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date1904="1" showInkAnnotation="0" autoCompressPictures="0"/>
  <mc:AlternateContent xmlns:mc="http://schemas.openxmlformats.org/markup-compatibility/2006">
    <mc:Choice Requires="x15">
      <x15ac:absPath xmlns:x15ac="http://schemas.microsoft.com/office/spreadsheetml/2010/11/ac" url="V:\_Projects\Active\BPA\Public_Release_Formatted_Files\Grantee_Formatted_Files\Kaminski\"/>
    </mc:Choice>
  </mc:AlternateContent>
  <xr:revisionPtr revIDLastSave="0" documentId="13_ncr:1_{C8044CA5-526F-4E69-B3FB-D56A6248F24F}" xr6:coauthVersionLast="34" xr6:coauthVersionMax="34" xr10:uidLastSave="{00000000-0000-0000-0000-000000000000}"/>
  <bookViews>
    <workbookView xWindow="0" yWindow="0" windowWidth="23040" windowHeight="8808" tabRatio="699" xr2:uid="{00000000-000D-0000-FFFF-FFFF00000000}"/>
  </bookViews>
  <sheets>
    <sheet name="Key" sheetId="20" r:id="rId1"/>
    <sheet name="Cellularity" sheetId="1" r:id="rId2"/>
    <sheet name="Proliferation" sheetId="2" r:id="rId3"/>
    <sheet name="IgM" sheetId="3" r:id="rId4"/>
    <sheet name="B Cell Phenotyping" sheetId="4" r:id="rId5"/>
    <sheet name="T Cell Phenotyping" sheetId="5" r:id="rId6"/>
    <sheet name="T Cell Activation 0hr" sheetId="7" r:id="rId7"/>
    <sheet name="T Cell Activation 48hr" sheetId="8" r:id="rId8"/>
    <sheet name="Myeloid Phenotyping" sheetId="6" r:id="rId9"/>
    <sheet name="Myeloid Panel A 0hr NA" sheetId="9" r:id="rId10"/>
    <sheet name="Myeloid Panel A 24hr LPS" sheetId="10" r:id="rId11"/>
    <sheet name="Myeloid Panel A 48hr LPS" sheetId="11" r:id="rId12"/>
    <sheet name="Myeloid Panel B 0hr NA" sheetId="14" r:id="rId13"/>
    <sheet name="Myeloid panel B 24hr LPS" sheetId="15" r:id="rId14"/>
    <sheet name="Myeloid Panel B 48hr LPS" sheetId="16" r:id="rId15"/>
    <sheet name="NA Activation" sheetId="17" r:id="rId16"/>
    <sheet name="72hr LPS Activation" sheetId="18" r:id="rId17"/>
    <sheet name="72hr PWM Activation" sheetId="19" r:id="rId18"/>
  </sheets>
  <definedNames>
    <definedName name="_xlnm._FilterDatabase" localSheetId="16" hidden="1">'72hr LPS Activation'!$A$1:$AF$152</definedName>
    <definedName name="_xlnm._FilterDatabase" localSheetId="17" hidden="1">'72hr PWM Activation'!$A$1:$AF$152</definedName>
    <definedName name="_xlnm._FilterDatabase" localSheetId="4" hidden="1">'B Cell Phenotyping'!$A$1:$Y$152</definedName>
    <definedName name="_xlnm._FilterDatabase" localSheetId="1" hidden="1">Cellularity!$A$1:$Z$152</definedName>
    <definedName name="_xlnm._FilterDatabase" localSheetId="3" hidden="1">IgM!$A$1:$Y$152</definedName>
    <definedName name="_xlnm._FilterDatabase" localSheetId="9" hidden="1">'Myeloid Panel A 0hr NA'!$A$1:$AN$152</definedName>
    <definedName name="_xlnm._FilterDatabase" localSheetId="10" hidden="1">'Myeloid Panel A 24hr LPS'!$A$1:$AN$152</definedName>
    <definedName name="_xlnm._FilterDatabase" localSheetId="11" hidden="1">'Myeloid Panel A 48hr LPS'!$A$1:$AN$152</definedName>
    <definedName name="_xlnm._FilterDatabase" localSheetId="12" hidden="1">'Myeloid Panel B 0hr NA'!$A$1:$AI$152</definedName>
    <definedName name="_xlnm._FilterDatabase" localSheetId="13" hidden="1">'Myeloid panel B 24hr LPS'!$A$1:$AI$152</definedName>
    <definedName name="_xlnm._FilterDatabase" localSheetId="14" hidden="1">'Myeloid Panel B 48hr LPS'!$A$1:$AI$152</definedName>
    <definedName name="_xlnm._FilterDatabase" localSheetId="8" hidden="1">'Myeloid Phenotyping'!$A$1:$AG$152</definedName>
    <definedName name="_xlnm._FilterDatabase" localSheetId="15" hidden="1">'NA Activation'!$A$1:$AF$152</definedName>
    <definedName name="_xlnm._FilterDatabase" localSheetId="2" hidden="1">Proliferation!$A$1:$Z$152</definedName>
    <definedName name="_xlnm._FilterDatabase" localSheetId="6" hidden="1">'T Cell Activation 0hr'!$A$1:$AL$152</definedName>
    <definedName name="_xlnm._FilterDatabase" localSheetId="7" hidden="1">'T Cell Activation 48hr'!$A$1:$AL$152</definedName>
    <definedName name="_xlnm._FilterDatabase" localSheetId="5" hidden="1">'T Cell Phenotyping'!$A$1:$AG$152</definedName>
    <definedName name="BPA_6_month_0_hr_1_183_Table_li" localSheetId="15">'NA Activation'!$C$1:$AI$154</definedName>
    <definedName name="BPA_6mo_B_cell_1_76_Table" localSheetId="4">'B Cell Phenotyping'!$W$2:$X$69</definedName>
    <definedName name="BPA_6mo_B_cell_134_164_Table" localSheetId="4">'B Cell Phenotyping'!$W$120:$X$144</definedName>
    <definedName name="BPA_6mo_B_cell_77_133_Table" localSheetId="4">'B Cell Phenotyping'!$W$70:$X$119</definedName>
    <definedName name="BPA_6mo_Myeloid_1_76_Table" localSheetId="8">'Myeloid Phenotyping'!$W$2:$AF$68</definedName>
    <definedName name="BPA_6mo_Myeloid_134_164_Table" localSheetId="8">'Myeloid Phenotyping'!#REF!</definedName>
    <definedName name="BPA_6mo_Myeloid_134_164_Table_1" localSheetId="8">'Myeloid Phenotyping'!$W$119:$AF$141</definedName>
    <definedName name="BPA_6mo_Myeloid_77_133_Table" localSheetId="8">'Myeloid Phenotyping'!$W$69:$AF$118</definedName>
    <definedName name="BPA_6mo_Tcell_1_76_Table" localSheetId="5">'T Cell Phenotyping'!$W$2:$AD$68</definedName>
    <definedName name="BPA_6mo_Tcell_134_164_Table" localSheetId="5">'T Cell Phenotyping'!$W$119:$AD$143</definedName>
    <definedName name="BPA_6mo_Tcell_77_133_Table" localSheetId="5">'T Cell Phenotyping'!$W$69:$AD$118</definedName>
  </definedNames>
  <calcPr calcId="179021"/>
  <fileRecoveryPr autoRecover="0"/>
</workbook>
</file>

<file path=xl/calcChain.xml><?xml version="1.0" encoding="utf-8"?>
<calcChain xmlns="http://schemas.openxmlformats.org/spreadsheetml/2006/main">
  <c r="X98" i="1" l="1"/>
  <c r="X100" i="1"/>
  <c r="X81" i="1"/>
  <c r="X121" i="1"/>
  <c r="X10" i="1"/>
  <c r="X31" i="1"/>
  <c r="X15" i="1"/>
  <c r="X141" i="1"/>
  <c r="X143" i="1"/>
  <c r="X128" i="1"/>
  <c r="X88" i="1"/>
  <c r="X36" i="1"/>
  <c r="X75" i="1"/>
  <c r="X93" i="1"/>
  <c r="X95" i="1"/>
  <c r="X60" i="1"/>
  <c r="X63" i="1"/>
  <c r="X2" i="1"/>
  <c r="X83" i="1"/>
  <c r="X85" i="1"/>
  <c r="X106" i="1"/>
  <c r="X148" i="1"/>
  <c r="X108" i="1"/>
  <c r="X38" i="1"/>
  <c r="X150" i="1"/>
  <c r="X40" i="1"/>
  <c r="X21" i="1"/>
  <c r="X79" i="1"/>
  <c r="X80" i="1"/>
  <c r="X99" i="1"/>
  <c r="X104" i="1"/>
  <c r="X107" i="1"/>
  <c r="X115" i="1"/>
  <c r="X96" i="1"/>
  <c r="X34" i="1"/>
  <c r="X24" i="1"/>
  <c r="X30" i="1"/>
  <c r="X37" i="1"/>
  <c r="X134" i="1"/>
  <c r="X65" i="1"/>
  <c r="X101" i="1"/>
  <c r="X43" i="1"/>
  <c r="X67" i="1"/>
  <c r="X45" i="1"/>
  <c r="X120" i="1"/>
  <c r="X7" i="1"/>
  <c r="X26" i="1"/>
  <c r="X9" i="1"/>
  <c r="X123" i="1"/>
  <c r="X29" i="1"/>
  <c r="X140" i="1"/>
  <c r="X16" i="1"/>
  <c r="X33" i="1"/>
  <c r="X52" i="1"/>
  <c r="X53" i="1"/>
  <c r="X20" i="1"/>
  <c r="X39" i="1"/>
  <c r="X111" i="1"/>
  <c r="X59" i="1"/>
  <c r="X97" i="1"/>
  <c r="X117" i="1"/>
  <c r="X125" i="1"/>
  <c r="X142" i="1"/>
  <c r="X71" i="1"/>
  <c r="X129" i="1"/>
  <c r="X94" i="1"/>
  <c r="X62" i="1"/>
  <c r="X137" i="1"/>
  <c r="X132" i="1"/>
  <c r="X133" i="1"/>
  <c r="X23" i="1"/>
  <c r="X5" i="1"/>
  <c r="X47" i="1"/>
  <c r="X48" i="1"/>
  <c r="X12" i="1"/>
  <c r="X146" i="1"/>
  <c r="X54" i="1"/>
  <c r="X74" i="1"/>
  <c r="X149" i="1"/>
  <c r="X56" i="1"/>
  <c r="X113" i="1"/>
  <c r="X58" i="1"/>
  <c r="X116" i="1"/>
  <c r="X139" i="1"/>
  <c r="X27" i="1"/>
  <c r="X124" i="1"/>
  <c r="X61" i="1"/>
  <c r="X41" i="1"/>
  <c r="X42" i="1"/>
  <c r="X4" i="1"/>
  <c r="X138" i="1"/>
  <c r="X122" i="1"/>
  <c r="X8" i="1"/>
  <c r="X84" i="1"/>
  <c r="X68" i="1"/>
  <c r="X49" i="1"/>
  <c r="X70" i="1"/>
  <c r="X144" i="1"/>
  <c r="X73" i="1"/>
  <c r="X19" i="1"/>
  <c r="X151" i="1"/>
  <c r="X77" i="1"/>
  <c r="X22" i="1"/>
  <c r="X3" i="1"/>
  <c r="X136" i="1"/>
  <c r="X118" i="1"/>
  <c r="X119" i="1"/>
  <c r="X126" i="1"/>
  <c r="X105" i="1"/>
  <c r="X32" i="1"/>
  <c r="X127" i="1"/>
  <c r="X145" i="1"/>
  <c r="X147" i="1"/>
  <c r="X91" i="1"/>
  <c r="X92" i="1"/>
  <c r="X76" i="1"/>
  <c r="X130" i="1"/>
  <c r="X152" i="1"/>
  <c r="X25" i="1"/>
  <c r="X11" i="1"/>
  <c r="X28" i="1"/>
  <c r="X17" i="1"/>
  <c r="X89" i="1"/>
  <c r="X35" i="1"/>
  <c r="X90" i="1"/>
  <c r="X110" i="1"/>
  <c r="X112" i="1"/>
  <c r="X114" i="1"/>
  <c r="X44" i="1"/>
  <c r="X46" i="1"/>
  <c r="X6" i="1"/>
  <c r="X103" i="1"/>
  <c r="X14" i="1"/>
  <c r="X86" i="1"/>
  <c r="X72" i="1"/>
  <c r="X109" i="1"/>
  <c r="X64" i="1"/>
  <c r="X135" i="1"/>
  <c r="X66" i="1"/>
  <c r="X82" i="1"/>
  <c r="X102" i="1"/>
  <c r="X13" i="1"/>
  <c r="X69" i="1"/>
  <c r="X50" i="1"/>
  <c r="X51" i="1"/>
  <c r="X87" i="1"/>
  <c r="X18" i="1"/>
  <c r="X55" i="1"/>
  <c r="X57" i="1"/>
  <c r="X131" i="1"/>
  <c r="X78" i="1"/>
  <c r="W98" i="1"/>
  <c r="W100" i="1"/>
  <c r="W81" i="1"/>
  <c r="W121" i="1"/>
  <c r="W10" i="1"/>
  <c r="W31" i="1"/>
  <c r="W15" i="1"/>
  <c r="W141" i="1"/>
  <c r="W143" i="1"/>
  <c r="W128" i="1"/>
  <c r="W88" i="1"/>
  <c r="W36" i="1"/>
  <c r="W75" i="1"/>
  <c r="W93" i="1"/>
  <c r="W95" i="1"/>
  <c r="W60" i="1"/>
  <c r="W63" i="1"/>
  <c r="W2" i="1"/>
  <c r="W83" i="1"/>
  <c r="W85" i="1"/>
  <c r="W106" i="1"/>
  <c r="W148" i="1"/>
  <c r="W108" i="1"/>
  <c r="W38" i="1"/>
  <c r="W150" i="1"/>
  <c r="W40" i="1"/>
  <c r="W21" i="1"/>
  <c r="W79" i="1"/>
  <c r="W80" i="1"/>
  <c r="W99" i="1"/>
  <c r="W104" i="1"/>
  <c r="W107" i="1"/>
  <c r="W115" i="1"/>
  <c r="W96" i="1"/>
  <c r="W34" i="1"/>
  <c r="W24" i="1"/>
  <c r="W30" i="1"/>
  <c r="W37"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PA 6 month 0 hr 1-183-Table-li" type="6" refreshedVersion="0" deleted="1" background="1" saveData="1">
    <textPr fileType="mac" sourceFile="Macintosh HD:Users:KAMINSKI:Personnel:Weimin:BPA study:BPA 6 month:BPA 6 month 0 hr 1-183-Table-li" delimiter=":">
      <textFields count="17">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<sst xmlns="http://schemas.openxmlformats.org/spreadsheetml/2006/main" count="29754" uniqueCount="2274">
  <si>
    <t>Sex</t>
  </si>
  <si>
    <t>1C</t>
  </si>
  <si>
    <t>2C</t>
  </si>
  <si>
    <t>3C</t>
  </si>
  <si>
    <t>4C</t>
  </si>
  <si>
    <t>5C</t>
  </si>
  <si>
    <t>6C</t>
  </si>
  <si>
    <t>7C</t>
  </si>
  <si>
    <t>8C</t>
  </si>
  <si>
    <t>9C</t>
  </si>
  <si>
    <t>10C</t>
  </si>
  <si>
    <t>11C</t>
  </si>
  <si>
    <t>12C</t>
  </si>
  <si>
    <t>13C</t>
  </si>
  <si>
    <t>14C</t>
  </si>
  <si>
    <t>15C</t>
  </si>
  <si>
    <t>16C</t>
  </si>
  <si>
    <t>17C</t>
  </si>
  <si>
    <t>18C</t>
  </si>
  <si>
    <t>19C</t>
  </si>
  <si>
    <t>20C</t>
  </si>
  <si>
    <t>21C</t>
  </si>
  <si>
    <t>24C</t>
  </si>
  <si>
    <t>25C</t>
  </si>
  <si>
    <t>26C</t>
  </si>
  <si>
    <t>28C</t>
  </si>
  <si>
    <t>29C</t>
  </si>
  <si>
    <t>30C</t>
  </si>
  <si>
    <t>32C</t>
  </si>
  <si>
    <t>33C</t>
  </si>
  <si>
    <t>34C</t>
  </si>
  <si>
    <t>36C</t>
  </si>
  <si>
    <t>37C</t>
  </si>
  <si>
    <t>39C</t>
  </si>
  <si>
    <t>42C</t>
  </si>
  <si>
    <t>43C</t>
  </si>
  <si>
    <t>44C</t>
  </si>
  <si>
    <t>45C</t>
  </si>
  <si>
    <t>46C</t>
  </si>
  <si>
    <t>47C</t>
  </si>
  <si>
    <t>48C</t>
  </si>
  <si>
    <t>49C</t>
  </si>
  <si>
    <t>50C</t>
  </si>
  <si>
    <t>51C</t>
  </si>
  <si>
    <t>52C</t>
  </si>
  <si>
    <t>53C</t>
  </si>
  <si>
    <t>54C</t>
  </si>
  <si>
    <t>57C</t>
  </si>
  <si>
    <t>58C</t>
  </si>
  <si>
    <t>59C</t>
  </si>
  <si>
    <t>60C</t>
  </si>
  <si>
    <t>61C</t>
  </si>
  <si>
    <t>62C</t>
  </si>
  <si>
    <t>63C</t>
  </si>
  <si>
    <t>64C</t>
  </si>
  <si>
    <t>65C</t>
  </si>
  <si>
    <t>66C</t>
  </si>
  <si>
    <t>67C</t>
  </si>
  <si>
    <t>68C</t>
  </si>
  <si>
    <t>69C</t>
  </si>
  <si>
    <t>70C</t>
  </si>
  <si>
    <t>71C</t>
  </si>
  <si>
    <t>73C</t>
  </si>
  <si>
    <t>74C</t>
  </si>
  <si>
    <t>75C</t>
  </si>
  <si>
    <t>77C</t>
  </si>
  <si>
    <t>78C</t>
  </si>
  <si>
    <t>79C</t>
  </si>
  <si>
    <t>80C</t>
  </si>
  <si>
    <t>81C</t>
  </si>
  <si>
    <t>82C</t>
  </si>
  <si>
    <t>83C</t>
  </si>
  <si>
    <t>84C</t>
  </si>
  <si>
    <t>86C</t>
  </si>
  <si>
    <t>87C</t>
  </si>
  <si>
    <t>88C</t>
  </si>
  <si>
    <t>90C</t>
  </si>
  <si>
    <t>91C</t>
  </si>
  <si>
    <t>92C</t>
  </si>
  <si>
    <t>93C</t>
  </si>
  <si>
    <t>94C</t>
  </si>
  <si>
    <t>95C</t>
  </si>
  <si>
    <t>96C</t>
  </si>
  <si>
    <t>97C</t>
  </si>
  <si>
    <t>100C</t>
  </si>
  <si>
    <t>101C</t>
  </si>
  <si>
    <t>102C</t>
  </si>
  <si>
    <t>103C</t>
  </si>
  <si>
    <t>104C</t>
  </si>
  <si>
    <t>105C</t>
  </si>
  <si>
    <t>106C</t>
  </si>
  <si>
    <t>107C</t>
  </si>
  <si>
    <t>108C</t>
  </si>
  <si>
    <t>109C</t>
  </si>
  <si>
    <t>110C</t>
  </si>
  <si>
    <t>111C</t>
  </si>
  <si>
    <t>113C</t>
  </si>
  <si>
    <t>115C</t>
  </si>
  <si>
    <t>116C</t>
  </si>
  <si>
    <t>117C</t>
  </si>
  <si>
    <t>119C</t>
  </si>
  <si>
    <t>120C</t>
  </si>
  <si>
    <t>121C</t>
  </si>
  <si>
    <t>122C</t>
  </si>
  <si>
    <t>123C</t>
  </si>
  <si>
    <t>124C</t>
  </si>
  <si>
    <t>125C</t>
  </si>
  <si>
    <t>126C</t>
  </si>
  <si>
    <t>127C</t>
  </si>
  <si>
    <t>128C</t>
  </si>
  <si>
    <t>129C</t>
  </si>
  <si>
    <t>130C</t>
  </si>
  <si>
    <t>131C</t>
  </si>
  <si>
    <t>132C</t>
  </si>
  <si>
    <t>134C</t>
  </si>
  <si>
    <t>135C</t>
  </si>
  <si>
    <t>136C</t>
  </si>
  <si>
    <t>137C</t>
  </si>
  <si>
    <t>138C</t>
  </si>
  <si>
    <t>139C</t>
  </si>
  <si>
    <t>140C</t>
  </si>
  <si>
    <t>141C</t>
  </si>
  <si>
    <t>142C</t>
  </si>
  <si>
    <t>143C</t>
  </si>
  <si>
    <t>144C</t>
  </si>
  <si>
    <t>145C</t>
  </si>
  <si>
    <t>146C</t>
  </si>
  <si>
    <t>147C</t>
  </si>
  <si>
    <t>148C</t>
  </si>
  <si>
    <t>151C</t>
  </si>
  <si>
    <t>152C</t>
  </si>
  <si>
    <t>154C</t>
  </si>
  <si>
    <t>155C</t>
  </si>
  <si>
    <t>157C</t>
  </si>
  <si>
    <t>158C</t>
  </si>
  <si>
    <t>159C</t>
  </si>
  <si>
    <t>160C</t>
  </si>
  <si>
    <t>161C</t>
  </si>
  <si>
    <t>162C</t>
  </si>
  <si>
    <t>163C</t>
  </si>
  <si>
    <t>164C</t>
  </si>
  <si>
    <t>165C</t>
  </si>
  <si>
    <t>166C</t>
  </si>
  <si>
    <t>167C</t>
  </si>
  <si>
    <t>168C</t>
  </si>
  <si>
    <t>169C</t>
  </si>
  <si>
    <t>170C</t>
  </si>
  <si>
    <t>171C</t>
  </si>
  <si>
    <t>175C</t>
  </si>
  <si>
    <t>177C</t>
  </si>
  <si>
    <t>180C</t>
  </si>
  <si>
    <t>181C</t>
  </si>
  <si>
    <t>NA</t>
  </si>
  <si>
    <t>C-1</t>
  </si>
  <si>
    <t>C-2</t>
  </si>
  <si>
    <t>C-3</t>
  </si>
  <si>
    <t>C-4</t>
  </si>
  <si>
    <t>C-5</t>
  </si>
  <si>
    <t>C-6</t>
  </si>
  <si>
    <t>C-7</t>
  </si>
  <si>
    <t>C-8</t>
  </si>
  <si>
    <t>C-9</t>
  </si>
  <si>
    <t>C-10</t>
  </si>
  <si>
    <t>C-11</t>
  </si>
  <si>
    <t>C-12</t>
  </si>
  <si>
    <t>C-13</t>
  </si>
  <si>
    <t>C-14</t>
  </si>
  <si>
    <t>C-15</t>
  </si>
  <si>
    <t>C-16</t>
  </si>
  <si>
    <t>C-17</t>
  </si>
  <si>
    <t>C-18</t>
  </si>
  <si>
    <t>C-19</t>
  </si>
  <si>
    <t>C-20</t>
  </si>
  <si>
    <t>C-21</t>
  </si>
  <si>
    <t>C-24</t>
  </si>
  <si>
    <t>C-25</t>
  </si>
  <si>
    <t>C-26</t>
  </si>
  <si>
    <t>C-28</t>
  </si>
  <si>
    <t>C-29</t>
  </si>
  <si>
    <t>C-30</t>
  </si>
  <si>
    <t>C-32</t>
  </si>
  <si>
    <t>C-33</t>
  </si>
  <si>
    <t>C-34</t>
  </si>
  <si>
    <t>C-36</t>
  </si>
  <si>
    <t>C-37</t>
  </si>
  <si>
    <t>C-39</t>
  </si>
  <si>
    <t>C-42</t>
  </si>
  <si>
    <t>C-43</t>
  </si>
  <si>
    <t>C-44</t>
  </si>
  <si>
    <t>C-45</t>
  </si>
  <si>
    <t>C-46</t>
  </si>
  <si>
    <t>C-47</t>
  </si>
  <si>
    <t>C-48</t>
  </si>
  <si>
    <t>C-49</t>
  </si>
  <si>
    <t>C-50</t>
  </si>
  <si>
    <t>C-51</t>
  </si>
  <si>
    <t>C-52</t>
  </si>
  <si>
    <t>C-53</t>
  </si>
  <si>
    <t>C-54</t>
  </si>
  <si>
    <t>C-57</t>
  </si>
  <si>
    <t>C-58</t>
  </si>
  <si>
    <t>C-59</t>
  </si>
  <si>
    <t>C-60</t>
  </si>
  <si>
    <t>C-61</t>
  </si>
  <si>
    <t>C-62</t>
  </si>
  <si>
    <t>C-63</t>
  </si>
  <si>
    <t>C-64</t>
  </si>
  <si>
    <t>C-65</t>
  </si>
  <si>
    <t>C-66</t>
  </si>
  <si>
    <t>C-67</t>
  </si>
  <si>
    <t>C-68</t>
  </si>
  <si>
    <t>C-69</t>
  </si>
  <si>
    <t>C-70</t>
  </si>
  <si>
    <t>C-71</t>
  </si>
  <si>
    <t>C-73</t>
  </si>
  <si>
    <t>C-74</t>
  </si>
  <si>
    <t>C-75</t>
  </si>
  <si>
    <t>C-77</t>
  </si>
  <si>
    <t>C-78</t>
  </si>
  <si>
    <t>C-79</t>
  </si>
  <si>
    <t>C-80</t>
  </si>
  <si>
    <t>C-81</t>
  </si>
  <si>
    <t>C-82</t>
  </si>
  <si>
    <t>C-83</t>
  </si>
  <si>
    <t>C-84</t>
  </si>
  <si>
    <t>C-86</t>
  </si>
  <si>
    <t>C-87</t>
  </si>
  <si>
    <t>C-88</t>
  </si>
  <si>
    <t>C-90</t>
  </si>
  <si>
    <t>C-91</t>
  </si>
  <si>
    <t>C-92</t>
  </si>
  <si>
    <t>C-93</t>
  </si>
  <si>
    <t>C-94</t>
  </si>
  <si>
    <t>C-95</t>
  </si>
  <si>
    <t>C-96</t>
  </si>
  <si>
    <t>C-97</t>
  </si>
  <si>
    <t>C-100</t>
  </si>
  <si>
    <t>C-101</t>
  </si>
  <si>
    <t>C-102</t>
  </si>
  <si>
    <t>C-103</t>
  </si>
  <si>
    <t>C-104</t>
  </si>
  <si>
    <t>C-105</t>
  </si>
  <si>
    <t>C-106</t>
  </si>
  <si>
    <t>C-107</t>
  </si>
  <si>
    <t>C-108</t>
  </si>
  <si>
    <t>C-109</t>
  </si>
  <si>
    <t>C-110</t>
  </si>
  <si>
    <t>C-111</t>
  </si>
  <si>
    <t>C-113</t>
  </si>
  <si>
    <t>C-115</t>
  </si>
  <si>
    <t>C-116</t>
  </si>
  <si>
    <t>C-117</t>
  </si>
  <si>
    <t>C-119</t>
  </si>
  <si>
    <t>C-120</t>
  </si>
  <si>
    <t>C-121</t>
  </si>
  <si>
    <t>C-122</t>
  </si>
  <si>
    <t>C-123</t>
  </si>
  <si>
    <t>C-124</t>
  </si>
  <si>
    <t>C-125</t>
  </si>
  <si>
    <t>C-126</t>
  </si>
  <si>
    <t>C-127</t>
  </si>
  <si>
    <t>C-128</t>
  </si>
  <si>
    <t>C-129</t>
  </si>
  <si>
    <t>C-130</t>
  </si>
  <si>
    <t>C-131</t>
  </si>
  <si>
    <t>C-132</t>
  </si>
  <si>
    <t>C-134</t>
  </si>
  <si>
    <t>C-135</t>
  </si>
  <si>
    <t>C-136</t>
  </si>
  <si>
    <t>C-137</t>
  </si>
  <si>
    <t>C-138</t>
  </si>
  <si>
    <t>C-139</t>
  </si>
  <si>
    <t>C-140</t>
  </si>
  <si>
    <t>C-141</t>
  </si>
  <si>
    <t>C-142</t>
  </si>
  <si>
    <t>C-143</t>
  </si>
  <si>
    <t>C-144</t>
  </si>
  <si>
    <t>C-145</t>
  </si>
  <si>
    <t>C-146</t>
  </si>
  <si>
    <t>C-147</t>
  </si>
  <si>
    <t>C-148</t>
  </si>
  <si>
    <t>C-151</t>
  </si>
  <si>
    <t>C-152</t>
  </si>
  <si>
    <t>C-154</t>
  </si>
  <si>
    <t>C-155</t>
  </si>
  <si>
    <t>C-157</t>
  </si>
  <si>
    <t>C-158</t>
  </si>
  <si>
    <t>C-159</t>
  </si>
  <si>
    <t>C-160</t>
  </si>
  <si>
    <t>C-161</t>
  </si>
  <si>
    <t>C-162</t>
  </si>
  <si>
    <t>C-163</t>
  </si>
  <si>
    <t>C-164</t>
  </si>
  <si>
    <t>C-165</t>
  </si>
  <si>
    <t>C-166</t>
  </si>
  <si>
    <t>C-167</t>
  </si>
  <si>
    <t>C-168</t>
  </si>
  <si>
    <t>C-169</t>
  </si>
  <si>
    <t>C-170</t>
  </si>
  <si>
    <t>C-171</t>
  </si>
  <si>
    <t>C-175</t>
  </si>
  <si>
    <t>C-177</t>
  </si>
  <si>
    <t>C-180</t>
  </si>
  <si>
    <t>C-181</t>
  </si>
  <si>
    <t>1: 6 month #1-76_A1_A01.fcs</t>
  </si>
  <si>
    <t>2: 6 month #1-76_A2_A02.fcs</t>
  </si>
  <si>
    <t>3: 6 month #1-76_A3_A03.fcs</t>
  </si>
  <si>
    <t>4: 6 month #1-76_A4_A04.fcs</t>
  </si>
  <si>
    <t>5: 6 month #1-76_A5_A05.fcs</t>
  </si>
  <si>
    <t>6: 6 month #1-76_A6_A06.fcs</t>
  </si>
  <si>
    <t>7: 6 month #1-76_A7_A07.fcs</t>
  </si>
  <si>
    <t>8: 6 month #1-76_A8_A08.fcs</t>
  </si>
  <si>
    <t>9: 6 month #1-76_A9_A09.fcs</t>
  </si>
  <si>
    <t>10: 6 month #1-76_A10_A10.fcs</t>
  </si>
  <si>
    <t>11: 6 month #1-76_A11_A11.fcs</t>
  </si>
  <si>
    <t>12: 6 month #1-76_A12_A12.fcs</t>
  </si>
  <si>
    <t>13: 6 month #1-76_B1_B01.fcs</t>
  </si>
  <si>
    <t>14: 6 month #1-76_B2_B02.fcs</t>
  </si>
  <si>
    <t>15: 6 month #1-76_B3_B03.fcs</t>
  </si>
  <si>
    <t>16: 6 month #1-76_B4_B04.fcs</t>
  </si>
  <si>
    <t>17: 6 month #1-76_B5_B05.fcs</t>
  </si>
  <si>
    <t>18: 6 month #1-76_B6_B06.fcs</t>
  </si>
  <si>
    <t>19: 6 month #1-76_B7_B07.fcs</t>
  </si>
  <si>
    <t>20: 6 month #1-76_B8_B08.fcs</t>
  </si>
  <si>
    <t>21: 6 month #1-76_B9_B09.fcs</t>
  </si>
  <si>
    <t>24: 6 month #1-76_B12_B12.fcs</t>
  </si>
  <si>
    <t>25: 6 month #1-76_C1_C01.fcs</t>
  </si>
  <si>
    <t>26: 6 month #1-76_C2_C02.fcs</t>
  </si>
  <si>
    <t>28: 6 month #1-76_C4_C04.fcs</t>
  </si>
  <si>
    <t>29: 6 month #1-76_C5_C05.fcs</t>
  </si>
  <si>
    <t>30: 6 month #1-76_C6_C06.fcs</t>
  </si>
  <si>
    <t>32: 6 month #1-76_C8_C08.fcs</t>
  </si>
  <si>
    <t>33: 6 month #1-76_C9_C09.fcs</t>
  </si>
  <si>
    <t>34: 6 month #1-76_C10_C10.fcs</t>
  </si>
  <si>
    <t>36: 6 month #1-76_C12_C12.fcs</t>
  </si>
  <si>
    <t>37: 6 month #1-76_D1_D01.fcs</t>
  </si>
  <si>
    <t>39: 6 month #1-76_D3_D03.fcs</t>
  </si>
  <si>
    <t>42: 6 month #1-76_D6_D06.fcs</t>
  </si>
  <si>
    <t>43: 6 month #1-76_D7_D07.fcs</t>
  </si>
  <si>
    <t>44: 6 month #1-76_D8_D08.fcs</t>
  </si>
  <si>
    <t>45: 6 month #1-76_D9_D09.fcs</t>
  </si>
  <si>
    <t>46: 6 month #1-76_D10_D10.fcs</t>
  </si>
  <si>
    <t>47: 6 month #1-76_D11_D11.fcs</t>
  </si>
  <si>
    <t>48: 6 month #1-76_D12_D12.fcs</t>
  </si>
  <si>
    <t>49: 6 month #1-76_E1_E01.fcs</t>
  </si>
  <si>
    <t>50: 6 month #1-76_E2_E02.fcs</t>
  </si>
  <si>
    <t>51: 6 month #1-76_E3_E03.fcs</t>
  </si>
  <si>
    <t>52: 6 month #1-76_E4_E04.fcs</t>
  </si>
  <si>
    <t>53: 6 month #1-76_E5_E05.fcs</t>
  </si>
  <si>
    <t>54: 6 month #1-76_E6_E06.fcs</t>
  </si>
  <si>
    <t>57: 6 month #1-76_E9_E09.fcs</t>
  </si>
  <si>
    <t>58: 6 month #1-76_E10_E10.fcs</t>
  </si>
  <si>
    <t>59: 6 month #1-76_E11_E11.fcs</t>
  </si>
  <si>
    <t>60: 6 month #1-76_E12_E12.fcs</t>
  </si>
  <si>
    <t>61: 6 month #1-76_F1_F01.fcs</t>
  </si>
  <si>
    <t>62: 6 month #1-76_F2_F02.fcs</t>
  </si>
  <si>
    <t>63: 6 month #1-76_F3_F03.fcs</t>
  </si>
  <si>
    <t>64: 6 month #1-76_F4_F04.fcs</t>
  </si>
  <si>
    <t>65: 6 month #1-76_F5_F05.fcs</t>
  </si>
  <si>
    <t>66: 6 month #1-76_F6_F06.fcs</t>
  </si>
  <si>
    <t>67: 6 month #1-76_F7_F07.fcs</t>
  </si>
  <si>
    <t>68: 6 month #1-76_F8_F08.fcs</t>
  </si>
  <si>
    <t>69: 6 month #1-76_F9_F09.fcs</t>
  </si>
  <si>
    <t>70: 6 month #1-76_F10_F10.fcs</t>
  </si>
  <si>
    <t>71: 6 month #1-76_F11_F11.fcs</t>
  </si>
  <si>
    <t>73: 6 month #1-76_G1_G01.fcs</t>
  </si>
  <si>
    <t>74: 6 month #1-76_G2_G02.fcs</t>
  </si>
  <si>
    <t>75: 6 month #1-76_G3_G03.fcs</t>
  </si>
  <si>
    <t>1: 6 month #77-133_A1_A01.fcs</t>
  </si>
  <si>
    <t>2: 6 month #77-133_A2_A02.fcs</t>
  </si>
  <si>
    <t>3: 6 month #77-133_A3_A03.fcs</t>
  </si>
  <si>
    <t>4: 6 month #77-133_A4_A04.fcs</t>
  </si>
  <si>
    <t>5: 6 month #77-133_A5_A05.fcs</t>
  </si>
  <si>
    <t>6: 6 month #77-133_A6_A06.fcs</t>
  </si>
  <si>
    <t>7: 6 month #77-133_A7_A07.fcs</t>
  </si>
  <si>
    <t>8: 6 month #77-133_A8_A08.fcs</t>
  </si>
  <si>
    <t>10: 6 month #77-133_A10_A10.fcs</t>
  </si>
  <si>
    <t>11: 6 month #77-133_A11_A11.fcs</t>
  </si>
  <si>
    <t>12: 6 month #77-133_A12_A12.fcs</t>
  </si>
  <si>
    <t>14: 6 month #77-133_B2_B02.fcs</t>
  </si>
  <si>
    <t>15: 6 month #77-133_B3_B03.fcs</t>
  </si>
  <si>
    <t>16: 6 month #77-133_B4_B04.fcs</t>
  </si>
  <si>
    <t>17: 6 month #77-133_B5_B05.fcs</t>
  </si>
  <si>
    <t>18: 6 month #77-133_B6_B06.fcs</t>
  </si>
  <si>
    <t>19: 6 month #77-133_B7_B07.fcs</t>
  </si>
  <si>
    <t>20: 6 month #77-133_B8_B08.fcs</t>
  </si>
  <si>
    <t>21: 6 month #77-133_B9_B09.fcs</t>
  </si>
  <si>
    <t>24: 6 month #77-133_B12_B12.fcs</t>
  </si>
  <si>
    <t>25: 6 month #77-133_C1_C01.fcs</t>
  </si>
  <si>
    <t>26: 6 month #77-133_C2_C02.fcs</t>
  </si>
  <si>
    <t>27: 6 month #77-133_C3_C03.fcs</t>
  </si>
  <si>
    <t>28: 6 month #77-133_C4_C04.fcs</t>
  </si>
  <si>
    <t>29: 6 month #77-133_C5_C05.fcs</t>
  </si>
  <si>
    <t>30: 6 month #77-133_C6_C06.fcs</t>
  </si>
  <si>
    <t>31: 6 month #77-133_C7_C07.fcs</t>
  </si>
  <si>
    <t>32: 6 month #77-133_C8_C08.fcs</t>
  </si>
  <si>
    <t>33: 6 month #77-133_C9_C09.fcs</t>
  </si>
  <si>
    <t>34: 6 month #77-133_C10_C10.fcs</t>
  </si>
  <si>
    <t>35: 6 month #77-133_C11_C11.fcs</t>
  </si>
  <si>
    <t>37: 6 month #77-133_D1_D01.fcs</t>
  </si>
  <si>
    <t>39: 6 month #77-133_D3_D03.fcs</t>
  </si>
  <si>
    <t>40: 6 month #77-133_D4_D04.fcs</t>
  </si>
  <si>
    <t>41: 6 month #77-133_D5_D05.fcs</t>
  </si>
  <si>
    <t>43: 6 month #77-133_D7_D07.fcs</t>
  </si>
  <si>
    <t>44: 6 month #77-133_D8_D08.fcs</t>
  </si>
  <si>
    <t>45: 6 month #77-133_D9_D09.fcs</t>
  </si>
  <si>
    <t>46: 6 month #77-133_D10_D10.fcs</t>
  </si>
  <si>
    <t>47: 6 month #77-133_D11_D11.fcs</t>
  </si>
  <si>
    <t>48: 6 month #77-133_D12_D12.fcs</t>
  </si>
  <si>
    <t>49: 6 month #77-133_E1_E01.fcs</t>
  </si>
  <si>
    <t>50: 6 month #77-133_E2_E02.fcs</t>
  </si>
  <si>
    <t>51: 6 month #77-133_E3_E03.fcs</t>
  </si>
  <si>
    <t>52: 6 month #77-133_E4_E04.fcs</t>
  </si>
  <si>
    <t>53: 6 month #77-133_E5_E05.fcs</t>
  </si>
  <si>
    <t>54: 6 month #77-133_E6_E06.fcs</t>
  </si>
  <si>
    <t>55: 6 month #77-133_E7_E07.fcs</t>
  </si>
  <si>
    <t>56: 6 month #77-133_E8_E08.fcs</t>
  </si>
  <si>
    <t>1: 6month 134-164_A1_A01.fcs</t>
  </si>
  <si>
    <t>2: 6month 134-164_A2_A02.fcs</t>
  </si>
  <si>
    <t>3: 6month 134-164_A3_A03.fcs</t>
  </si>
  <si>
    <t>4: 6month 134-164_A4_A04.fcs</t>
  </si>
  <si>
    <t>5: 6month 134-164_A5_A05.fcs</t>
  </si>
  <si>
    <t>6: 6month 134-164_A6_A06.fcs</t>
  </si>
  <si>
    <t>7: 6month 134-164_A7_A07.fcs</t>
  </si>
  <si>
    <t>8: 6month 134-164_A8_A08.fcs</t>
  </si>
  <si>
    <t>9: 6month 134-164_A9_A09.fcs</t>
  </si>
  <si>
    <t>10: 6month 134-164_A10_A10.fcs</t>
  </si>
  <si>
    <t>11: 6month 134-164_A11_A11.fcs</t>
  </si>
  <si>
    <t>12: 6month 134-164_A12_A12.fcs</t>
  </si>
  <si>
    <t>13: 6month 134-164_B1_B01.fcs</t>
  </si>
  <si>
    <t>14: 6month 134-164_B2_B02.fcs</t>
  </si>
  <si>
    <t>15: 6month 134-164_B3_B03.fcs</t>
  </si>
  <si>
    <t>18: 6month 134-164_B6_B06.fcs</t>
  </si>
  <si>
    <t>19: 6month 134-164_B7_B07.fcs</t>
  </si>
  <si>
    <t>21: 6month 134-164_B9_B09.fcs</t>
  </si>
  <si>
    <t>22: 6month 134-164_B10_B10.fcs</t>
  </si>
  <si>
    <t>24: 6month 134-164_B12_B12.fcs</t>
  </si>
  <si>
    <t>25: 6month 134-164_C1_C01.fcs</t>
  </si>
  <si>
    <t>26: 6month 134-164_C2_C02.fcs</t>
  </si>
  <si>
    <t>27: 6month 134-164_C3_C03.fcs</t>
  </si>
  <si>
    <t>28: 6month 134-164_C4_C04.fcs</t>
  </si>
  <si>
    <t>29: 6month 134-164_C5_C05.fcs</t>
  </si>
  <si>
    <t>30: 6month 134-164_C6_C06.fcs</t>
  </si>
  <si>
    <t>31: 6month 134-164_C7_C07.fcs</t>
  </si>
  <si>
    <t>1: 6 month 134-164_A1_A01.fcs</t>
  </si>
  <si>
    <t>2: 6 month 134-164_A2_A02.fcs</t>
  </si>
  <si>
    <t>3: 6 month 134-164_A3_A03.fcs</t>
  </si>
  <si>
    <t>4: 6 month 134-164_A4_A04.fcs</t>
  </si>
  <si>
    <t>5: 6 month 134-164_A5_A05.fcs</t>
  </si>
  <si>
    <t>6: 6 month 134-164_A6_A06.fcs</t>
  </si>
  <si>
    <t>7: 6 month 134-164_A7_A07.fcs</t>
  </si>
  <si>
    <t>8: 6 month 134-164_A8_A08.fcs</t>
  </si>
  <si>
    <t>9: 6 month 134-164_A9_A09.fcs</t>
  </si>
  <si>
    <t>10: 6 month 134-164_A10_A10.fcs</t>
  </si>
  <si>
    <t>11: 6 month 134-164_A11_A11.fcs</t>
  </si>
  <si>
    <t>12: 6 month 134-164_A12_A12.fcs</t>
  </si>
  <si>
    <t>13: 6 month 134-164_B1_B01.fcs</t>
  </si>
  <si>
    <t>14: 6 month 134-164_B2_B02.fcs</t>
  </si>
  <si>
    <t>15: 6 month 134-164_B3_B03.fcs</t>
  </si>
  <si>
    <t>18: 6 month 134-164_B6_B06.fcs</t>
  </si>
  <si>
    <t>19: 6 month 134-164_B7_B07.fcs</t>
  </si>
  <si>
    <t>21: 6 month 134-164_B9_B09.fcs</t>
  </si>
  <si>
    <t>22: 6 month 134-164_B10_B10.fcs</t>
  </si>
  <si>
    <t>24: 6 month 134-164_B12_B12.fcs</t>
  </si>
  <si>
    <t>25: 6 month 134-164_C1_C01.fcs</t>
  </si>
  <si>
    <t>26: 6 month 134-164_C2_C02.fcs</t>
  </si>
  <si>
    <t>27: 6 month 134-164_C3_C03.fcs</t>
  </si>
  <si>
    <t>28: 6 month 134-164_C4_C04.fcs</t>
  </si>
  <si>
    <t>29: 6 month 134-164_C5_C05.fcs</t>
  </si>
  <si>
    <t>30: 6 month 134-164_C6_C06.fcs</t>
  </si>
  <si>
    <t>31: 6 month 134-164_C7_C07.fcs</t>
  </si>
  <si>
    <t>1: BPA 6month #1-76_A1_A01.fcs</t>
  </si>
  <si>
    <t>2: BPA 6month #1-76_A2_A02.fcs</t>
  </si>
  <si>
    <t>3: BPA 6month #1-76_A3_A03.fcs</t>
  </si>
  <si>
    <t>4: BPA 6month #1-76_A4_A04.fcs</t>
  </si>
  <si>
    <t>5: BPA 6month #1-76_A5_A05.fcs</t>
  </si>
  <si>
    <t>6: BPA 6month #1-76_A6_A06.fcs</t>
  </si>
  <si>
    <t>7: BPA 6month #1-76_A7_A07.fcs</t>
  </si>
  <si>
    <t>8: BPA 6month #1-76_A8_A08.fcs</t>
  </si>
  <si>
    <t>9: BPA 6month #1-76_A9_A09.fcs</t>
  </si>
  <si>
    <t>10: BPA 6month #1-76_A10_A10.fcs</t>
  </si>
  <si>
    <t>11: BPA 6month #1-76_A11_A11.fcs</t>
  </si>
  <si>
    <t>12: BPA 6month #1-76_A12_A12.fcs</t>
  </si>
  <si>
    <t>13: BPA 6month #1-76_B1_B01.fcs</t>
  </si>
  <si>
    <t>14: BPA 6month #1-76_B2_B02.fcs</t>
  </si>
  <si>
    <t>15: BPA 6month #1-76_B3_B03.fcs</t>
  </si>
  <si>
    <t>16: BPA 6month #1-76_B4_B04.fcs</t>
  </si>
  <si>
    <t>17: BPA 6month #1-76_B5_B05.fcs</t>
  </si>
  <si>
    <t>18: BPA 6month #1-76_B6_B06.fcs</t>
  </si>
  <si>
    <t>19: BPA 6month #1-76_B7_B07.fcs</t>
  </si>
  <si>
    <t>20: BPA 6month #1-76_B8_B08.fcs</t>
  </si>
  <si>
    <t>21: BPA 6month #1-76_B9_B09.fcs</t>
  </si>
  <si>
    <t>24: BPA 6month #1-76_B12_B12.fcs</t>
  </si>
  <si>
    <t>25: BPA 6month #1-76_C1_C01.fcs</t>
  </si>
  <si>
    <t>26: BPA 6month #1-76_C2_C02.fcs</t>
  </si>
  <si>
    <t>28: BPA 6month #1-76_C4_C04.fcs</t>
  </si>
  <si>
    <t>29: BPA 6month #1-76_C5_C05.fcs</t>
  </si>
  <si>
    <t>30: BPA 6month #1-76_C6_C06.fcs</t>
  </si>
  <si>
    <t>32: BPA 6month #1-76_C8_C08.fcs</t>
  </si>
  <si>
    <t>33: BPA 6month #1-76_C9_C09.fcs</t>
  </si>
  <si>
    <t>34: BPA 6month #1-76_C10_C10.fcs</t>
  </si>
  <si>
    <t>36: BPA 6month #1-76_C12_C12.fcs</t>
  </si>
  <si>
    <t>37: BPA 6month #1-76_D1_D01.fcs</t>
  </si>
  <si>
    <t>39: BPA 6month #1-76_D3_D03.fcs</t>
  </si>
  <si>
    <t>42: BPA 6month #1-76_D6_D06.fcs</t>
  </si>
  <si>
    <t>43: BPA 6month #1-76_D7_D07.fcs</t>
  </si>
  <si>
    <t>44: BPA 6month #1-76_D8_D08.fcs</t>
  </si>
  <si>
    <t>45: BPA 6month #1-76_D9_D09.fcs</t>
  </si>
  <si>
    <t>46: BPA 6month #1-76_D10_D10.fcs</t>
  </si>
  <si>
    <t>47: BPA 6month #1-76_D11_D11.fcs</t>
  </si>
  <si>
    <t>48: BPA 6month #1-76_D12_D12.fcs</t>
  </si>
  <si>
    <t>49: BPA 6month #1-76_E1_E01.fcs</t>
  </si>
  <si>
    <t>50: BPA 6month #1-76_E2_E02.fcs</t>
  </si>
  <si>
    <t>51: BPA 6month #1-76_E3_E03.fcs</t>
  </si>
  <si>
    <t>52: BPA 6month #1-76_E4_E04.fcs</t>
  </si>
  <si>
    <t>53: BPA 6month #1-76_E5_E05.fcs</t>
  </si>
  <si>
    <t>54: BPA 6month #1-76_E6_E06.fcs</t>
  </si>
  <si>
    <t>57: BPA 6month #1-76_E9_E09.fcs</t>
  </si>
  <si>
    <t>58: BPA 6month #1-76_E10_E10.fcs</t>
  </si>
  <si>
    <t>59: BPA 6month #1-76_E11_E11.fcs</t>
  </si>
  <si>
    <t>60: BPA 6month #1-76_E12_E12.fcs</t>
  </si>
  <si>
    <t>61: BPA 6month #1-76_F1_F01.fcs</t>
  </si>
  <si>
    <t>62: BPA 6month #1-76_F2_F02.fcs</t>
  </si>
  <si>
    <t>63: BPA 6month #1-76_F3_F03.fcs</t>
  </si>
  <si>
    <t>64: BPA 6month #1-76_F4_F04.fcs</t>
  </si>
  <si>
    <t>65: BPA 6month #1-76_F5_F05.fcs</t>
  </si>
  <si>
    <t>66: BPA 6month #1-76_F6_F06.fcs</t>
  </si>
  <si>
    <t>67: BPA 6month #1-76_F7_F07.fcs</t>
  </si>
  <si>
    <t>68: BPA 6month #1-76_F8_F08.fcs</t>
  </si>
  <si>
    <t>69: BPA 6month #1-76_F9_F09.fcs</t>
  </si>
  <si>
    <t>70: BPA 6month #1-76_F10_F10.fcs</t>
  </si>
  <si>
    <t>71: BPA 6month #1-76_F11_F11.fcs</t>
  </si>
  <si>
    <t>73: BPA 6month #1-76_G1_G01.fcs</t>
  </si>
  <si>
    <t>74: BPA 6month #1-76_G2_G02.fcs</t>
  </si>
  <si>
    <t>75: BPA 6month #1-76_G3_G03.fcs</t>
  </si>
  <si>
    <t>1: 6 month 77-133_A1_A01.fcs</t>
  </si>
  <si>
    <t>2: 6 month 77-133_A2_A02.fcs</t>
  </si>
  <si>
    <t>3: 6 month 77-133_A3_A03.fcs</t>
  </si>
  <si>
    <t>4: 6 month 77-133_A4_A04.fcs</t>
  </si>
  <si>
    <t>5: 6 month 77-133_A5_A05.fcs</t>
  </si>
  <si>
    <t>6: 6 month 77-133_A6_A06.fcs</t>
  </si>
  <si>
    <t>7: 6 month 77-133_A7_A07.fcs</t>
  </si>
  <si>
    <t>8: 6 month 77-133_A8_A08.fcs</t>
  </si>
  <si>
    <t>10: 6 month 77-133_A10_A10.fcs</t>
  </si>
  <si>
    <t>11: 6 month 77-133_A11_A11.fcs</t>
  </si>
  <si>
    <t>12: 6 month 77-133_A12_A12.fcs</t>
  </si>
  <si>
    <t>14: 6 month 77-133_B2_B02.fcs</t>
  </si>
  <si>
    <t>15: 6 month 77-133_B3_B03.fcs</t>
  </si>
  <si>
    <t>16: 6 month 77-133_B4_B04.fcs</t>
  </si>
  <si>
    <t>17: 6 month 77-133_B5_B05.fcs</t>
  </si>
  <si>
    <t>18: 6 month 77-133_B6_B06.fcs</t>
  </si>
  <si>
    <t>19: 6 month 77-133_B7_B07.fcs</t>
  </si>
  <si>
    <t>20: 6 month 77-133_B8_B08.fcs</t>
  </si>
  <si>
    <t>21: 6 month 77-133_B9_B09.fcs</t>
  </si>
  <si>
    <t>24: 6 month 77-133_B12_B12.fcs</t>
  </si>
  <si>
    <t>25: 6 month 77-133_C1_C01.fcs</t>
  </si>
  <si>
    <t>26: 6 month 77-133_C2_C02.fcs</t>
  </si>
  <si>
    <t>27: 6 month 77-133_C3_C03.fcs</t>
  </si>
  <si>
    <t>28: 6 month 77-133_C4_C04.fcs</t>
  </si>
  <si>
    <t>29: 6 month 77-133_C5_C05.fcs</t>
  </si>
  <si>
    <t>30: 6 month 77-133_C6_C06.fcs</t>
  </si>
  <si>
    <t>31: 6 month 77-133_C7_C07.fcs</t>
  </si>
  <si>
    <t>32: 6 month 77-133_C8_C08.fcs</t>
  </si>
  <si>
    <t>33: 6 month 77-133_C9_C09.fcs</t>
  </si>
  <si>
    <t>34: 6 month 77-133_C10_C10.fcs</t>
  </si>
  <si>
    <t>35: 6 month 77-133_C11_C11.fcs</t>
  </si>
  <si>
    <t>37: 6 month 77-133_D1_D01.fcs</t>
  </si>
  <si>
    <t>39: 6 month 77-133_D3_D03.fcs</t>
  </si>
  <si>
    <t>40: 6 month 77-133_D4_D04.fcs</t>
  </si>
  <si>
    <t>41: 6 month 77-133_D5_D05.fcs</t>
  </si>
  <si>
    <t>43: 6 month 77-133_D7_D07.fcs</t>
  </si>
  <si>
    <t>44: 6 month 77-133_D8_D08.fcs</t>
  </si>
  <si>
    <t>45: 6 month 77-133_D9_D09.fcs</t>
  </si>
  <si>
    <t>46: 6 month 77-133_D10_D10.fcs</t>
  </si>
  <si>
    <t>47: 6 month 77-133_D11_D11.fcs</t>
  </si>
  <si>
    <t>48: 6 month 77-133_D12_D12.fcs</t>
  </si>
  <si>
    <t>49: 6 month 77-133_E1_E01.fcs</t>
  </si>
  <si>
    <t>50: 6 month 77-133_E2_E02.fcs</t>
  </si>
  <si>
    <t>51: 6 month 77-133_E3_E03.fcs</t>
  </si>
  <si>
    <t>53: 6 month 77-133_E5_E05.fcs</t>
  </si>
  <si>
    <t>54: 6 month 77-133_E6_E06.fcs</t>
  </si>
  <si>
    <t>55: 6 month 77-133_E7_E07.fcs</t>
  </si>
  <si>
    <t>56: 6 month 77-133_E8_E08.fcs</t>
  </si>
  <si>
    <t xml:space="preserve"> 6 month 0hr 1-76_A1_A01.fcs</t>
  </si>
  <si>
    <t xml:space="preserve"> 6 month 0hr 1-76_A2_A02.fcs</t>
  </si>
  <si>
    <t xml:space="preserve"> 6 month 0hr 1-76_A3_A03.fcs</t>
  </si>
  <si>
    <t xml:space="preserve"> 6 month 0hr 1-76_A4_A04.fcs</t>
  </si>
  <si>
    <t xml:space="preserve"> 6 month 0hr 1-76_A5_A05.fcs</t>
  </si>
  <si>
    <t xml:space="preserve"> 6 month 0hr 1-76_A6_A06.fcs</t>
  </si>
  <si>
    <t xml:space="preserve"> 6 month 0hr 1-76_A7_A07.fcs</t>
  </si>
  <si>
    <t xml:space="preserve"> 6 month 0hr 1-76_A8_A08.fcs</t>
  </si>
  <si>
    <t xml:space="preserve"> 6 month 0hr 1-76_A9_A09.fcs</t>
  </si>
  <si>
    <t xml:space="preserve"> 6 month 0hr 1-76_A10_A10.fcs</t>
  </si>
  <si>
    <t xml:space="preserve"> 6 month 0hr 1-76_A11_A11.fcs</t>
  </si>
  <si>
    <t xml:space="preserve"> 6 month 0hr 1-76_A12_A12.fcs</t>
  </si>
  <si>
    <t xml:space="preserve"> 6 month 0hr 1-76_B1_B01.fcs</t>
  </si>
  <si>
    <t xml:space="preserve"> 6 month 0hr 1-76_B2_B02.fcs</t>
  </si>
  <si>
    <t xml:space="preserve"> 6 month 0hr 1-76_B3_B03.fcs</t>
  </si>
  <si>
    <t xml:space="preserve"> 6 month 0hr 1-76_B4_B04.fcs</t>
  </si>
  <si>
    <t xml:space="preserve"> 6 month 0hr 1-76_B5_B05.fcs</t>
  </si>
  <si>
    <t xml:space="preserve"> 6 month 0hr 1-76_B6_B06.fcs</t>
  </si>
  <si>
    <t xml:space="preserve"> 6 month 0hr 1-76_B7_B07.fcs</t>
  </si>
  <si>
    <t xml:space="preserve"> 6 month 0hr 1-76_B8_B08.fcs</t>
  </si>
  <si>
    <t xml:space="preserve"> 6 month 0hr 1-76_B9_B09.fcs</t>
  </si>
  <si>
    <t xml:space="preserve"> 6 month 0hr 1-76_B12_B12.fcs</t>
  </si>
  <si>
    <t xml:space="preserve"> 6 month 0hr 1-76_C1_C01.fcs</t>
  </si>
  <si>
    <t xml:space="preserve"> 6 month 0hr 1-76_C2_C02.fcs</t>
  </si>
  <si>
    <t xml:space="preserve"> 6 month 0hr 1-76_C4_C04.fcs</t>
  </si>
  <si>
    <t xml:space="preserve"> 6 month 0hr 1-76_C5_C05.fcs</t>
  </si>
  <si>
    <t xml:space="preserve"> 6 month 0hr 1-76_C6_C06.fcs</t>
  </si>
  <si>
    <t xml:space="preserve"> 6 month 0hr 1-76_C8_C08.fcs</t>
  </si>
  <si>
    <t xml:space="preserve"> 6 month 0hr 1-76_C9_C09.fcs</t>
  </si>
  <si>
    <t xml:space="preserve"> 6 month 0hr 1-76_C10_C10.fcs</t>
  </si>
  <si>
    <t xml:space="preserve"> 6 month 0hr 1-76_C12_C12.fcs</t>
  </si>
  <si>
    <t xml:space="preserve"> 6 month 0hr 1-76_D1_D01.fcs</t>
  </si>
  <si>
    <t xml:space="preserve"> 6 month 0hr 1-76_D3_D03.fcs</t>
  </si>
  <si>
    <t xml:space="preserve"> 6 month 0hr 1-76_D6_D06.fcs</t>
  </si>
  <si>
    <t xml:space="preserve"> 6 month 0hr 1-76_D7_D07.fcs</t>
  </si>
  <si>
    <t xml:space="preserve"> 6 month 0hr 1-76_D8_D08.fcs</t>
  </si>
  <si>
    <t xml:space="preserve"> 6 month 0hr 1-76_D9_D09.fcs</t>
  </si>
  <si>
    <t xml:space="preserve"> 6 month 0hr 1-76_D10_D10.fcs</t>
  </si>
  <si>
    <t xml:space="preserve"> 6 month 0hr 1-76_D11_D11.fcs</t>
  </si>
  <si>
    <t xml:space="preserve"> 6 month 0hr 1-76_D12_D12.fcs</t>
  </si>
  <si>
    <t xml:space="preserve"> 6 month 0hr 1-76_E1_E01.fcs</t>
  </si>
  <si>
    <t xml:space="preserve"> 6 month 0hr 1-76_E2_E02.fcs</t>
  </si>
  <si>
    <t xml:space="preserve"> 6 month 0hr 1-76_E3_E03.fcs</t>
  </si>
  <si>
    <t xml:space="preserve"> 6 month 0hr 1-76_E4_E04.fcs</t>
  </si>
  <si>
    <t xml:space="preserve"> 6 month 0hr 1-76_E5_E05.fcs</t>
  </si>
  <si>
    <t xml:space="preserve"> 6 month 0hr 1-76_E6_E06.fcs</t>
  </si>
  <si>
    <t xml:space="preserve"> 6 month 0hr 1-76_E9_E09.fcs</t>
  </si>
  <si>
    <t xml:space="preserve"> 6 month 0hr 1-76_E10_E10.fcs</t>
  </si>
  <si>
    <t xml:space="preserve"> 6 month 0hr 1-76_E11_E11.fcs</t>
  </si>
  <si>
    <t xml:space="preserve"> 6 month 0hr 1-76_E12_E12.fcs</t>
  </si>
  <si>
    <t xml:space="preserve"> 6 month 0hr 1-76_F1_F01.fcs</t>
  </si>
  <si>
    <t xml:space="preserve"> 6 month 0hr 1-76_F2_F02.fcs</t>
  </si>
  <si>
    <t xml:space="preserve"> 6 month 0hr 1-76_F3_F03.fcs</t>
  </si>
  <si>
    <t xml:space="preserve"> 6 month 0hr 1-76_F4_F04.fcs</t>
  </si>
  <si>
    <t xml:space="preserve"> 6 month 0hr 1-76_F5_F05.fcs</t>
  </si>
  <si>
    <t xml:space="preserve"> 6 month 0hr 1-76_F6_F06.fcs</t>
  </si>
  <si>
    <t xml:space="preserve"> 6 month 0hr 1-76_F7_F07.fcs</t>
  </si>
  <si>
    <t xml:space="preserve"> 6 month 0hr 1-76_F8_F08.fcs</t>
  </si>
  <si>
    <t xml:space="preserve"> 6 month 0hr 1-76_F9_F09.fcs</t>
  </si>
  <si>
    <t xml:space="preserve"> 6 month 0hr 1-76_F10_F10.fcs</t>
  </si>
  <si>
    <t xml:space="preserve"> 6 month 0hr 1-76_F11_F11.fcs</t>
  </si>
  <si>
    <t xml:space="preserve"> 6 month 0hr 1-76_G1_G01.fcs</t>
  </si>
  <si>
    <t xml:space="preserve"> 6 month 0hr 1-76_G2_G02.fcs</t>
  </si>
  <si>
    <t xml:space="preserve"> 6 month 0hr 1-76_G3_G03.fcs</t>
  </si>
  <si>
    <t xml:space="preserve"> 6 month 0hr 77-133_A1_A01.fcs</t>
  </si>
  <si>
    <t xml:space="preserve"> 6 month 0hr 77-133_A2_A02.fcs</t>
  </si>
  <si>
    <t xml:space="preserve"> 6 month 0hr 77-133_A3_A03.fcs</t>
  </si>
  <si>
    <t xml:space="preserve"> 6 month 0hr 77-133_A4_A04.fcs</t>
  </si>
  <si>
    <t xml:space="preserve"> 6 month 0hr 77-133_A5_A05.fcs</t>
  </si>
  <si>
    <t xml:space="preserve"> 6 month 0hr 77-133_A6_A06.fcs</t>
  </si>
  <si>
    <t xml:space="preserve"> 6 month 0hr 77-133_A7_A07.fcs</t>
  </si>
  <si>
    <t xml:space="preserve"> 6 month 0hr 77-133_A8_A08.fcs</t>
  </si>
  <si>
    <t xml:space="preserve"> 6 month 0hr 77-133_A10_A10.fcs</t>
  </si>
  <si>
    <t xml:space="preserve"> 6 month 0hr 77-133_A11_A11.fcs</t>
  </si>
  <si>
    <t xml:space="preserve"> 6 month 0hr 77-133_A12_A12.fcs</t>
  </si>
  <si>
    <t xml:space="preserve"> 6 month 0hr 77-133_B2_B02.fcs</t>
  </si>
  <si>
    <t xml:space="preserve"> 6 month 0hr 77-133_B3_B03.fcs</t>
  </si>
  <si>
    <t xml:space="preserve"> 6 month 0hr 77-133_B4_B04.fcs</t>
  </si>
  <si>
    <t xml:space="preserve"> 6 month 0hr 77-133_B5_B05.fcs</t>
  </si>
  <si>
    <t xml:space="preserve"> 6 month 0hr 77-133_B6_B06.fcs</t>
  </si>
  <si>
    <t xml:space="preserve"> 6 month 0hr 77-133_B7_B07.fcs</t>
  </si>
  <si>
    <t xml:space="preserve"> 6 month 0hr 77-133_B8_B08.fcs</t>
  </si>
  <si>
    <t xml:space="preserve"> 6 month 0hr 77-133_B9_B09.fcs</t>
  </si>
  <si>
    <t xml:space="preserve"> 6 month 0hr 77-133_B12_B12.fcs</t>
  </si>
  <si>
    <t xml:space="preserve"> 6 month 0hr 77-133_C1_C01.fcs</t>
  </si>
  <si>
    <t xml:space="preserve"> 6 month 0hr 77-133_C2_C02.fcs</t>
  </si>
  <si>
    <t xml:space="preserve"> 6 month 0hr 77-133_C3_C03.fcs</t>
  </si>
  <si>
    <t xml:space="preserve"> 6 month 0hr 77-133_C4_C04.fcs</t>
  </si>
  <si>
    <t xml:space="preserve"> 6 month 0hr 77-133_C5_C05.fcs</t>
  </si>
  <si>
    <t xml:space="preserve"> 6 month 0hr 77-133_C6_C06.fcs</t>
  </si>
  <si>
    <t xml:space="preserve"> 6 month 0hr 77-133_C7_C07.fcs</t>
  </si>
  <si>
    <t xml:space="preserve"> 6 month 0hr 77-133_C8_C08.fcs</t>
  </si>
  <si>
    <t xml:space="preserve"> 6 month 0hr 77-133_C9_C09.fcs</t>
  </si>
  <si>
    <t xml:space="preserve"> 6 month 0hr 77-133_C10_C10.fcs</t>
  </si>
  <si>
    <t xml:space="preserve"> 6 month 0hr 77-133_C11_C11.fcs</t>
  </si>
  <si>
    <t xml:space="preserve"> 6 month 0hr 77-133_D1_D01.fcs</t>
  </si>
  <si>
    <t xml:space="preserve"> 6 month 0hr 77-133_D3_D03.fcs</t>
  </si>
  <si>
    <t xml:space="preserve"> 6 month 0hr 77-133_D4_D04.fcs</t>
  </si>
  <si>
    <t xml:space="preserve"> 6 month 0hr 77-133_D5_D05.fcs</t>
  </si>
  <si>
    <t xml:space="preserve"> 6 month 0hr 77-133_D7_D07.fcs</t>
  </si>
  <si>
    <t xml:space="preserve"> 6 month 0hr 77-133_D8_D08.fcs</t>
  </si>
  <si>
    <t xml:space="preserve"> 6 month 0hr 77-133_D9_D09.fcs</t>
  </si>
  <si>
    <t xml:space="preserve"> 6 month 0hr 77-133_D10_D10.fcs</t>
  </si>
  <si>
    <t xml:space="preserve"> 6 month 0hr 77-133_D11_D11.fcs</t>
  </si>
  <si>
    <t xml:space="preserve"> 6 month 0hr 77-133_D12_D12.fcs</t>
  </si>
  <si>
    <t xml:space="preserve"> 6 month 0hr 77-133_E1_E01.fcs</t>
  </si>
  <si>
    <t xml:space="preserve"> 6 month 0hr 77-133_E2_E02.fcs</t>
  </si>
  <si>
    <t xml:space="preserve"> 6 month 0hr 77-133_E3_E03.fcs</t>
  </si>
  <si>
    <t xml:space="preserve"> 6 month 0hr 77-133_E4_E04.fcs</t>
  </si>
  <si>
    <t xml:space="preserve"> 6 month 0hr 77-133_E5_E05.fcs</t>
  </si>
  <si>
    <t xml:space="preserve"> 6 month 0hr 77-133_E6_E06.fcs</t>
  </si>
  <si>
    <t xml:space="preserve"> 6 month 0hr 77-133_E7_E07.fcs</t>
  </si>
  <si>
    <t xml:space="preserve"> 6 month 0hr 77-133_E8_E08.fcs</t>
  </si>
  <si>
    <t xml:space="preserve"> 6month 0hr 134-164_A1_A01.fcs</t>
  </si>
  <si>
    <t xml:space="preserve"> 6month 0hr 134-164_A2_A02.fcs</t>
  </si>
  <si>
    <t xml:space="preserve"> 6month 0hr 134-164_A3_A03.fcs</t>
  </si>
  <si>
    <t xml:space="preserve"> 6month 0hr 134-164_A4_A04.fcs</t>
  </si>
  <si>
    <t xml:space="preserve"> 6month 0hr 134-164_A5_A05.fcs</t>
  </si>
  <si>
    <t xml:space="preserve"> 6month 0hr 134-164_A6_A06.fcs</t>
  </si>
  <si>
    <t xml:space="preserve"> 6month 0hr 134-164_A7_A07.fcs</t>
  </si>
  <si>
    <t xml:space="preserve"> 6month 0hr 134-164_A8_A08.fcs</t>
  </si>
  <si>
    <t xml:space="preserve"> 6month 0hr 134-164_A9_A09.fcs</t>
  </si>
  <si>
    <t xml:space="preserve"> 6month 0hr 134-164_A10_A10.fcs</t>
  </si>
  <si>
    <t xml:space="preserve"> 6month 0hr 134-164_A11_A11.fcs</t>
  </si>
  <si>
    <t xml:space="preserve"> 6month 0hr 134-164_A12_A12.fcs</t>
  </si>
  <si>
    <t xml:space="preserve"> 6month 0hr 134-164_B1_B01.fcs</t>
  </si>
  <si>
    <t xml:space="preserve"> 6month 0hr 134-164_B2_B02.fcs</t>
  </si>
  <si>
    <t xml:space="preserve"> 6month 0hr 134-164_B3_B03.fcs</t>
  </si>
  <si>
    <t xml:space="preserve"> 6month 0hr 134-164_B6_B06.fcs</t>
  </si>
  <si>
    <t xml:space="preserve"> 6month 0hr 134-164_B7_B07.fcs</t>
  </si>
  <si>
    <t xml:space="preserve"> 6month 0hr 134-164_B9_B09.fcs</t>
  </si>
  <si>
    <t xml:space="preserve"> 6month 0hr 134-164_B10_B10.fcs</t>
  </si>
  <si>
    <t xml:space="preserve"> 6month 0hr 134-164_B12_B12.fcs</t>
  </si>
  <si>
    <t xml:space="preserve"> 6month 0hr 134-164_C1_C01.fcs</t>
  </si>
  <si>
    <t xml:space="preserve"> 6month 0hr 134-164_C2_C02.fcs</t>
  </si>
  <si>
    <t xml:space="preserve"> 6month 0hr 134-164_C3_C03.fcs</t>
  </si>
  <si>
    <t xml:space="preserve"> 6month 0hr 134-164_C4_C04.fcs</t>
  </si>
  <si>
    <t xml:space="preserve"> 6month 0hr 134-164_C5_C05.fcs</t>
  </si>
  <si>
    <t xml:space="preserve"> 6month 0hr 134-164_C6_C06.fcs</t>
  </si>
  <si>
    <t xml:space="preserve"> 6month 0hr 134-164_C7_C07.fcs</t>
  </si>
  <si>
    <t xml:space="preserve"> Day 0 6month 165-183_A1_A01.fcs</t>
  </si>
  <si>
    <t xml:space="preserve"> Day 0 6month 165-183_A2_A02.fcs</t>
  </si>
  <si>
    <t xml:space="preserve"> Day 0 6month 165-183_A3_A03.fcs</t>
  </si>
  <si>
    <t xml:space="preserve"> Day 0 6month 165-183_A4_A04.fcs</t>
  </si>
  <si>
    <t xml:space="preserve"> Day 0 6month 165-183_A5_A05.fcs</t>
  </si>
  <si>
    <t xml:space="preserve"> Day 0 6month 165-183_A6_A06.fcs</t>
  </si>
  <si>
    <t xml:space="preserve"> Day 0 6month 165-183_A7_A07.fcs</t>
  </si>
  <si>
    <t xml:space="preserve"> Day 0 6month 165-183_A11_A11.fcs</t>
  </si>
  <si>
    <t xml:space="preserve"> Day 0 6month 165-183_B1_B01.fcs</t>
  </si>
  <si>
    <t xml:space="preserve"> Day 0 6month 165-183_B4_B04.fcs</t>
  </si>
  <si>
    <t xml:space="preserve"> Day 0 6month 165-183_B5_B05.fcs</t>
  </si>
  <si>
    <t xml:space="preserve"> 6 month 48hr 1-76_A1_A01.fcs</t>
  </si>
  <si>
    <t xml:space="preserve"> 6 month 48hr 1-76_A2_A02.fcs</t>
  </si>
  <si>
    <t xml:space="preserve"> 6 month 48hr 1-76_A3_A03.fcs</t>
  </si>
  <si>
    <t xml:space="preserve"> 6 month 48hr 1-76_A4_A04.fcs</t>
  </si>
  <si>
    <t xml:space="preserve"> 6 month 48hr 1-76_A5_A05.fcs</t>
  </si>
  <si>
    <t xml:space="preserve"> 6 month 48hr 1-76_A6_A06.fcs</t>
  </si>
  <si>
    <t xml:space="preserve"> 6 month 48hr 1-76_A7_A07.fcs</t>
  </si>
  <si>
    <t xml:space="preserve"> 6 month 48hr 1-76_A8_A08.fcs</t>
  </si>
  <si>
    <t xml:space="preserve"> 6 month 48hr 1-76_A9_A09.fcs</t>
  </si>
  <si>
    <t xml:space="preserve"> 6 month 48hr 1-76_A10_A10.fcs</t>
  </si>
  <si>
    <t xml:space="preserve"> 6 month 48hr 1-76_A11_A11.fcs</t>
  </si>
  <si>
    <t xml:space="preserve"> 6 month 48hr 1-76_A12_A12.fcs</t>
  </si>
  <si>
    <t xml:space="preserve"> 6 month 48hr 1-76_B1_B01.fcs</t>
  </si>
  <si>
    <t xml:space="preserve"> 6 month 48hr 1-76_B2_B02.fcs</t>
  </si>
  <si>
    <t xml:space="preserve"> 6 month 48hr 1-76_B3_B03.fcs</t>
  </si>
  <si>
    <t xml:space="preserve"> 6 month 48hr 1-76_B4_B04.fcs</t>
  </si>
  <si>
    <t xml:space="preserve"> 6 month 48hr 1-76_B5_B05.fcs</t>
  </si>
  <si>
    <t xml:space="preserve"> 6 month 48hr 1-76_B6_B06.fcs</t>
  </si>
  <si>
    <t xml:space="preserve"> 6 month 48hr 1-76_B7_B07.fcs</t>
  </si>
  <si>
    <t xml:space="preserve"> 6 month 48hr 1-76_B8_B08.fcs</t>
  </si>
  <si>
    <t xml:space="preserve"> 6 month 48hr 1-76_B9_B09.fcs</t>
  </si>
  <si>
    <t xml:space="preserve"> 6 month 48hr 1-76_B12_B12.fcs</t>
  </si>
  <si>
    <t xml:space="preserve"> 6 month 48hr 1-76_C1_C01.fcs</t>
  </si>
  <si>
    <t xml:space="preserve"> 6 month 48hr 1-76_C2_C02.fcs</t>
  </si>
  <si>
    <t xml:space="preserve"> 6 month 48hr 1-76_C4_C04.fcs</t>
  </si>
  <si>
    <t xml:space="preserve"> 6 month 48hr 1-76_C5_C05.fcs</t>
  </si>
  <si>
    <t xml:space="preserve"> 6 month 48hr 1-76_C6_C06.fcs</t>
  </si>
  <si>
    <t xml:space="preserve"> 6 month 48hr 1-76_C8_C08.fcs</t>
  </si>
  <si>
    <t xml:space="preserve"> 6 month 48hr 1-76_C9_C09.fcs</t>
  </si>
  <si>
    <t xml:space="preserve"> 6 month 48hr 1-76_C10_C10.fcs</t>
  </si>
  <si>
    <t xml:space="preserve"> 6 month 48hr 1-76_C12_C12.fcs</t>
  </si>
  <si>
    <t xml:space="preserve"> 6 month 48hr 1-76_D1_D01.fcs</t>
  </si>
  <si>
    <t xml:space="preserve"> 6 month 48hr 1-76_D3_D03.fcs</t>
  </si>
  <si>
    <t xml:space="preserve"> 6 month 48hr 1-76_D6_D06.fcs</t>
  </si>
  <si>
    <t xml:space="preserve"> 6 month 48hr 1-76_D7_D07.fcs</t>
  </si>
  <si>
    <t xml:space="preserve"> 6 month 48hr 1-76_D8_D08.fcs</t>
  </si>
  <si>
    <t xml:space="preserve"> 6 month 48hr 1-76_D9_D09.fcs</t>
  </si>
  <si>
    <t xml:space="preserve"> 6 month 48hr 1-76_D10_D10.fcs</t>
  </si>
  <si>
    <t xml:space="preserve"> 6 month 48hr 1-76_D11_D11.fcs</t>
  </si>
  <si>
    <t xml:space="preserve"> 6 month 48hr 1-76_D12_D12.fcs</t>
  </si>
  <si>
    <t xml:space="preserve"> 6 month 48hr 1-76_E1_E01.fcs</t>
  </si>
  <si>
    <t xml:space="preserve"> 6 month 48hr 1-76_E2_E02.fcs</t>
  </si>
  <si>
    <t xml:space="preserve"> 6 month 48hr 1-76_E3_E03.fcs</t>
  </si>
  <si>
    <t xml:space="preserve"> 6 month 48hr 1-76_E4_E04.fcs</t>
  </si>
  <si>
    <t xml:space="preserve"> 6 month 48hr 1-76_E5_E05.fcs</t>
  </si>
  <si>
    <t xml:space="preserve"> 6 month 48hr 1-76_E6_E06.fcs</t>
  </si>
  <si>
    <t xml:space="preserve"> 6 month 48hr 1-76_E9_E09.fcs</t>
  </si>
  <si>
    <t xml:space="preserve"> 6 month 48hr 1-76_E10_E10.fcs</t>
  </si>
  <si>
    <t xml:space="preserve"> 6 month 48hr 1-76_E11_E11.fcs</t>
  </si>
  <si>
    <t xml:space="preserve"> 6 month 48hr 1-76_E12_E12.fcs</t>
  </si>
  <si>
    <t xml:space="preserve"> 6 month 48hr 1-76_F1_F01.fcs</t>
  </si>
  <si>
    <t xml:space="preserve"> 6 month 48hr 1-76_F2_F02.fcs</t>
  </si>
  <si>
    <t xml:space="preserve"> 6 month 48hr 1-76_F3_F03.fcs</t>
  </si>
  <si>
    <t xml:space="preserve"> 6 month 48hr 1-76_F4_F04.fcs</t>
  </si>
  <si>
    <t xml:space="preserve"> 6 month 48hr 1-76_F5_F05.fcs</t>
  </si>
  <si>
    <t xml:space="preserve"> 6 month 48hr 1-76_F6_F06.fcs</t>
  </si>
  <si>
    <t xml:space="preserve"> 6 month 48hr 1-76_F7_F07.fcs</t>
  </si>
  <si>
    <t xml:space="preserve"> 6 month 48hr 1-76_F8_F08.fcs</t>
  </si>
  <si>
    <t xml:space="preserve"> 6 month 48hr 1-76_F9_F09.fcs</t>
  </si>
  <si>
    <t xml:space="preserve"> 6 month 48hr 1-76_F10_F10.fcs</t>
  </si>
  <si>
    <t xml:space="preserve"> 6 month 48hr 1-76_F11_F11.fcs</t>
  </si>
  <si>
    <t xml:space="preserve"> 6 month 48hr 1-76_G1_G01.fcs</t>
  </si>
  <si>
    <t xml:space="preserve"> 6 month 48hr 1-76_G2_G02.fcs</t>
  </si>
  <si>
    <t xml:space="preserve"> 6 month 48hr 1-76_G3_G03.fcs</t>
  </si>
  <si>
    <t xml:space="preserve"> 6 month 48hr 77-133_A1_A01.fcs</t>
  </si>
  <si>
    <t xml:space="preserve"> 6 month 48hr 77-133_A2_A02.fcs</t>
  </si>
  <si>
    <t xml:space="preserve"> 6 month 48hr 77-133_A3_A03.fcs</t>
  </si>
  <si>
    <t xml:space="preserve"> 6 month 48hr 77-133_A4_A04.fcs</t>
  </si>
  <si>
    <t xml:space="preserve"> 6 month 48hr 77-133_A5_A05.fcs</t>
  </si>
  <si>
    <t xml:space="preserve"> 6 month 48hr 77-133_A6_A06.fcs</t>
  </si>
  <si>
    <t xml:space="preserve"> 6 month 48hr 77-133_A7_A07.fcs</t>
  </si>
  <si>
    <t xml:space="preserve"> 6 month 48hr 77-133_A8_A08.fcs</t>
  </si>
  <si>
    <t xml:space="preserve"> 6 month 48hr 77-133_A10_A10.fcs</t>
  </si>
  <si>
    <t xml:space="preserve"> 6 month 48hr 77-133_A11_A11.fcs</t>
  </si>
  <si>
    <t xml:space="preserve"> 6 month 48hr 77-133_A12_A12.fcs</t>
  </si>
  <si>
    <t xml:space="preserve"> 6 month 48hr 77-133_B2_B02.fcs</t>
  </si>
  <si>
    <t xml:space="preserve"> 6 month 48hr 77-133_B3_B03.fcs</t>
  </si>
  <si>
    <t xml:space="preserve"> 6 month 48hr 77-133_B4_B04.fcs</t>
  </si>
  <si>
    <t xml:space="preserve"> 6 month 48hr 77-133_B5_B05.fcs</t>
  </si>
  <si>
    <t xml:space="preserve"> 6 month 48hr 77-133_B6_B06.fcs</t>
  </si>
  <si>
    <t xml:space="preserve"> 6 month 48hr 77-133_B7_B07.fcs</t>
  </si>
  <si>
    <t xml:space="preserve"> 6 month 48hr 77-133_B8_B08.fcs</t>
  </si>
  <si>
    <t xml:space="preserve"> 6 month 48hr 77-133_B9_B09.fcs</t>
  </si>
  <si>
    <t xml:space="preserve"> 6 month 48hr 77-133_B12_B12.fcs</t>
  </si>
  <si>
    <t xml:space="preserve"> 6 month 48hr 77-133_C1_C01.fcs</t>
  </si>
  <si>
    <t xml:space="preserve"> 6 month 48hr 77-133_C2_C02.fcs</t>
  </si>
  <si>
    <t xml:space="preserve"> 6 month 48hr 77-133_C3_C03.fcs</t>
  </si>
  <si>
    <t xml:space="preserve"> 6 month 48hr 77-133_C4_C04.fcs</t>
  </si>
  <si>
    <t xml:space="preserve"> 6 month 48hr 77-133_C5_C05.fcs</t>
  </si>
  <si>
    <t xml:space="preserve"> 6 month 48hr 77-133_C6_C06.fcs</t>
  </si>
  <si>
    <t xml:space="preserve"> 6 month 48hr 77-133_C7_C07.fcs</t>
  </si>
  <si>
    <t xml:space="preserve"> 6 month 48hr 77-133_C8_C08.fcs</t>
  </si>
  <si>
    <t xml:space="preserve"> 6 month 48hr 77-133_C9_C09.fcs</t>
  </si>
  <si>
    <t xml:space="preserve"> 6 month 48hr 77-133_C10_C10.fcs</t>
  </si>
  <si>
    <t xml:space="preserve"> 6 month 48hr 77-133_C11_C11.fcs</t>
  </si>
  <si>
    <t xml:space="preserve"> 6 month 48hr 77-133_D1_D01.fcs</t>
  </si>
  <si>
    <t xml:space="preserve"> 6 month 48hr 77-133_D3_D03.fcs</t>
  </si>
  <si>
    <t xml:space="preserve"> 6 month 48hr 77-133_D4_D04.fcs</t>
  </si>
  <si>
    <t xml:space="preserve"> 6 month 48hr 77-133_D5_D05.fcs</t>
  </si>
  <si>
    <t xml:space="preserve"> 6 month 48hr 77-133_D7_D07.fcs</t>
  </si>
  <si>
    <t xml:space="preserve"> 6 month 48hr 77-133_D8_D08.fcs</t>
  </si>
  <si>
    <t xml:space="preserve"> 6 month 48hr 77-133_D9_D09.fcs</t>
  </si>
  <si>
    <t xml:space="preserve"> 6 month 48hr 77-133_D10_D10.fcs</t>
  </si>
  <si>
    <t xml:space="preserve"> 6 month 48hr 77-133_D11_D11.fcs</t>
  </si>
  <si>
    <t xml:space="preserve"> 6 month 48hr 77-133_D12_D12.fcs</t>
  </si>
  <si>
    <t xml:space="preserve"> 6 month 48hr 77-133_E1_E01.fcs</t>
  </si>
  <si>
    <t xml:space="preserve"> 6 month 48hr 77-133_E2_E02.fcs</t>
  </si>
  <si>
    <t xml:space="preserve"> 6 month 48hr 77-133_E3_E03.fcs</t>
  </si>
  <si>
    <t xml:space="preserve"> 6 month 48hr 77-133_E4_E04.fcs</t>
  </si>
  <si>
    <t xml:space="preserve"> 6 month 48hr 77-133_E5_E05.fcs</t>
  </si>
  <si>
    <t xml:space="preserve"> 6 month 48hr 77-133_E6_E06.fcs</t>
  </si>
  <si>
    <t xml:space="preserve"> 6 month 48hr 77-133_E7_E07.fcs</t>
  </si>
  <si>
    <t xml:space="preserve"> 6 month 48hr 77-133_E8_E08.fcs</t>
  </si>
  <si>
    <t xml:space="preserve"> 6month 48hr 134-164_A1_A01.fcs</t>
  </si>
  <si>
    <t xml:space="preserve"> 6month 48hr 134-164_A2_A02.fcs</t>
  </si>
  <si>
    <t xml:space="preserve"> 6month 48hr 134-164_A3_A03.fcs</t>
  </si>
  <si>
    <t xml:space="preserve"> 6month 48hr 134-164_A4_A04.fcs</t>
  </si>
  <si>
    <t xml:space="preserve"> 6month 48hr 134-164_A5_A05.fcs</t>
  </si>
  <si>
    <t xml:space="preserve"> 6month 48hr 134-164_A6_A06.fcs</t>
  </si>
  <si>
    <t xml:space="preserve"> 6month 48hr 134-164_A7_A07.fcs</t>
  </si>
  <si>
    <t xml:space="preserve"> 6month 48hr 134-164_A8_A08.fcs</t>
  </si>
  <si>
    <t xml:space="preserve"> 6month 48hr 134-164_A9_A09.fcs</t>
  </si>
  <si>
    <t xml:space="preserve"> 6month 48hr 134-164_A10_A10.fcs</t>
  </si>
  <si>
    <t xml:space="preserve"> 6month 48hr 134-164_A11_A11.fcs</t>
  </si>
  <si>
    <t xml:space="preserve"> 6month 48hr 134-164_A12_A12.fcs</t>
  </si>
  <si>
    <t xml:space="preserve"> 6month 48hr 134-164_B1_B01.fcs</t>
  </si>
  <si>
    <t xml:space="preserve"> 6month 48hr 134-164_B2_B02.fcs</t>
  </si>
  <si>
    <t xml:space="preserve"> 6month 48hr 134-164_B3_B03.fcs</t>
  </si>
  <si>
    <t xml:space="preserve"> 6month 48hr 134-164_B6_B06.fcs</t>
  </si>
  <si>
    <t xml:space="preserve"> 6month 48hr 134-164_B7_B07.fcs</t>
  </si>
  <si>
    <t xml:space="preserve"> 6month 48hr 134-164_B9_B09.fcs</t>
  </si>
  <si>
    <t xml:space="preserve"> 6month 48hr 134-164_B10_B10.fcs</t>
  </si>
  <si>
    <t xml:space="preserve"> 6month 48hr 134-164_B12_B12.fcs</t>
  </si>
  <si>
    <t xml:space="preserve"> 6month 48hr 134-164_C1_C01.fcs</t>
  </si>
  <si>
    <t xml:space="preserve"> 6month 48hr 134-164_C2_C02.fcs</t>
  </si>
  <si>
    <t xml:space="preserve"> 6month 48hr 134-164_C3_C03.fcs</t>
  </si>
  <si>
    <t xml:space="preserve"> 6month 48hr 134-164_C4_C04.fcs</t>
  </si>
  <si>
    <t xml:space="preserve"> 6month 48hr 134-164_C5_C05.fcs</t>
  </si>
  <si>
    <t xml:space="preserve"> 6month 48hr 134-164_C6_C06.fcs</t>
  </si>
  <si>
    <t xml:space="preserve"> 6month 48hr 134-164_C7_C07.fcs</t>
  </si>
  <si>
    <t xml:space="preserve"> 48hr 6month 165-183_C1_C01.fcs</t>
  </si>
  <si>
    <t xml:space="preserve"> 48hr 6month 165-183_C2_C02.fcs</t>
  </si>
  <si>
    <t xml:space="preserve"> 48hr 6month 165-183_C3_C03.fcs</t>
  </si>
  <si>
    <t xml:space="preserve"> 48hr 6month 165-183_C4_C04.fcs</t>
  </si>
  <si>
    <t xml:space="preserve"> 48hr 6month 165-183_C5_C05.fcs</t>
  </si>
  <si>
    <t xml:space="preserve"> 48hr 6month 165-183_C6_C06.fcs</t>
  </si>
  <si>
    <t xml:space="preserve"> 48hr 6month 165-183_C7_C07.fcs</t>
  </si>
  <si>
    <t xml:space="preserve"> 48hr 6month 165-183_C11_C11.fcs</t>
  </si>
  <si>
    <t xml:space="preserve"> 48hr 6month 165-183_D1_D01.fcs</t>
  </si>
  <si>
    <t xml:space="preserve"> 48hr 6month 165-183_D4_D04.fcs</t>
  </si>
  <si>
    <t xml:space="preserve"> 48hr 6month 165-183_D5_D05.fcs</t>
  </si>
  <si>
    <t>MFI CD86+</t>
  </si>
  <si>
    <t>MFI MHCII+</t>
  </si>
  <si>
    <t>MFI CD86+ w/in CD11bc+</t>
  </si>
  <si>
    <t>MFI MHCII+ w/in CD11bc+</t>
  </si>
  <si>
    <t>MFI CD86+ w/in CD11bc+ CD86+</t>
  </si>
  <si>
    <t>MFI MHCII+ w/in CD11bc+ MHCII+</t>
  </si>
  <si>
    <t>MFI CD86+ w/in CD172a+</t>
  </si>
  <si>
    <t>MFI MHCII+ w/in CD172a+</t>
  </si>
  <si>
    <t>MFI CD86+ w/in CD172a+ CD86+</t>
  </si>
  <si>
    <t>MFI MHCII+ w/in CD172a+ MHCII+</t>
  </si>
  <si>
    <t>1: 6 month 0hr 1-23_A1_A01.fcs</t>
  </si>
  <si>
    <t>2: 6 month 0hr 1-23_A2_A02.fcs</t>
  </si>
  <si>
    <t>3: 6 month 0hr 1-23_A3_A03.fcs</t>
  </si>
  <si>
    <t>4: 6 month 0hr 1-23_A4_A04.fcs</t>
  </si>
  <si>
    <t>5: 6 month 0hr 1-23_A5_A05.fcs</t>
  </si>
  <si>
    <t>6: 6 month 0hr 1-23_A6_A06.fcs</t>
  </si>
  <si>
    <t>7: 6 month 0hr 1-23_A7_A07.fcs</t>
  </si>
  <si>
    <t>8: 6 month 0hr 1-23_A8_A08.fcs</t>
  </si>
  <si>
    <t>9: 6 month 0hr 1-23_A9_A09.fcs</t>
  </si>
  <si>
    <t>10: 6 month 0hr 1-23_A10_A10.fcs</t>
  </si>
  <si>
    <t>11: 6 month 0hr 1-23_A11_A11.fcs</t>
  </si>
  <si>
    <t>12: 6 month 0hr 1-23_A12_A12.fcs</t>
  </si>
  <si>
    <t>13: 6 month 0hr 1-23_B1_B01.fcs</t>
  </si>
  <si>
    <t>14: 6 month 0hr 1-23_B2_B02.fcs</t>
  </si>
  <si>
    <t>15: 6 month 0hr 1-23_B3_B03.fcs</t>
  </si>
  <si>
    <t>16: 6 month 0hr 1-23_B4_B04.fcs</t>
  </si>
  <si>
    <t>17: 6 month 0hr 1-23_B5_B05.fcs</t>
  </si>
  <si>
    <t>18: 6 month 0hr 1-23_B6_B06.fcs</t>
  </si>
  <si>
    <t>19: 6 month 0hr 1-23_B7_B07.fcs</t>
  </si>
  <si>
    <t>20: 6 month 0hr 1-23_B8_B08.fcs</t>
  </si>
  <si>
    <t>21: 6 month 0hr 1-23_B9_B09.fcs</t>
  </si>
  <si>
    <t>1: 6 month 0hr 24-71_A1_A01.fcs</t>
  </si>
  <si>
    <t>2: 6 month 0hr 24-71_A2_A02.fcs</t>
  </si>
  <si>
    <t>3: 6 month 0hr 24-71_A3_A03.fcs</t>
  </si>
  <si>
    <t>5: 6 month 0hr 24-71_A5_A05.fcs</t>
  </si>
  <si>
    <t>6: 6 month 0hr 24-71_A6_A06.fcs</t>
  </si>
  <si>
    <t>7: 6 month 0hr 24-71_A7_A07.fcs</t>
  </si>
  <si>
    <t>9: 6 month 0hr 24-71_A9_A09.fcs</t>
  </si>
  <si>
    <t>10: 6 month 0hr 24-71_A10_A10.fcs</t>
  </si>
  <si>
    <t>11: 6 month 0hr 24-71_A11_A11.fcs</t>
  </si>
  <si>
    <t>13: 6 month 0hr 24-71_B1_B01.fcs</t>
  </si>
  <si>
    <t>14: 6 month 0hr 24-71_B2_B02.fcs</t>
  </si>
  <si>
    <t>16: 6 month 0hr 24-71_B4_B04.fcs</t>
  </si>
  <si>
    <t>19: 6 month 0hr 24-71_B7_B07.fcs</t>
  </si>
  <si>
    <t>20: 6 month 0hr 24-71_B8_B08.fcs</t>
  </si>
  <si>
    <t>21: 6 month 0hr 24-71_B9_B09.fcs</t>
  </si>
  <si>
    <t>22: 6 month 0hr 24-71_B10_B10.fcs</t>
  </si>
  <si>
    <t>23: 6 month 0hr 24-71_B11_B11.fcs</t>
  </si>
  <si>
    <t>24: 6 month 0hr 24-71_B12_B12.fcs</t>
  </si>
  <si>
    <t>25: 6 month 0hr 24-71_C1_C01.fcs</t>
  </si>
  <si>
    <t>26: 6 month 0hr 24-71_C2_C02.fcs</t>
  </si>
  <si>
    <t>27: 6 month 0hr 24-71_C3_C03.fcs</t>
  </si>
  <si>
    <t>28: 6 month 0hr 24-71_C4_C04.fcs</t>
  </si>
  <si>
    <t>29: 6 month 0hr 24-71_C5_C05.fcs</t>
  </si>
  <si>
    <t>30: 6 month 0hr 24-71_C6_C06.fcs</t>
  </si>
  <si>
    <t>31: 6 month 0hr 24-71_C7_C07.fcs</t>
  </si>
  <si>
    <t>34: 6 month 0hr 24-71_C10_C10.fcs</t>
  </si>
  <si>
    <t>35: 6 month 0hr 24-71_C11_C11.fcs</t>
  </si>
  <si>
    <t>36: 6 month 0hr 24-71_C12_C12.fcs</t>
  </si>
  <si>
    <t>37: 6 month 0hr 24-71_D1_D01.fcs</t>
  </si>
  <si>
    <t>38: 6 month 0hr 24-71_D2_D02.fcs</t>
  </si>
  <si>
    <t>39: 6 month 0hr 24-71_D3_D03.fcs</t>
  </si>
  <si>
    <t>40: 6 month 0hr 24-71_D4_D04.fcs</t>
  </si>
  <si>
    <t>41: 6 month 0hr 24-71_D5_D05.fcs</t>
  </si>
  <si>
    <t>42: 6 month 0hr 24-71_D6_D06.fcs</t>
  </si>
  <si>
    <t>43: 6 month 0hr 24-71_D7_D07.fcs</t>
  </si>
  <si>
    <t>44: 6 month 0hr 24-71_D8_D08.fcs</t>
  </si>
  <si>
    <t>45: 6 month 0hr 24-71_D9_D09.fcs</t>
  </si>
  <si>
    <t>46: 6 month 0hr 24-71_D10_D10.fcs</t>
  </si>
  <si>
    <t>47: 6 month 0hr 24-71_D11_D11.fcs</t>
  </si>
  <si>
    <t>48: 6 month 0hr 24-71_D12_D12.fcs</t>
  </si>
  <si>
    <t>2: 6month 0hr 72-76_A2_A02.fcs</t>
  </si>
  <si>
    <t>3: 6month 0hr 72-76_A3_A03.fcs</t>
  </si>
  <si>
    <t>4: 6month 0hr 72-76_A4_A04.fcs</t>
  </si>
  <si>
    <t>1: 6month 0hr 77-116_A6_A06.fcs</t>
  </si>
  <si>
    <t>2: 6month 0hr 77-116_A7_A07.fcs</t>
  </si>
  <si>
    <t>3: 6month 0hr 77-116_A8_A08.fcs</t>
  </si>
  <si>
    <t>4: 6month 0hr 77-116_A9_A09.fcs</t>
  </si>
  <si>
    <t>5: 6month 0hr 77-116_A10_A10.fcs</t>
  </si>
  <si>
    <t>6: 6month 0hr 77-116_A11_A11.fcs</t>
  </si>
  <si>
    <t>7: 6month 0hr 77-116_A12_A12.fcs</t>
  </si>
  <si>
    <t>8: 6month 0hr 77-116_B1_B01.fcs</t>
  </si>
  <si>
    <t>10: 6month 0hr 77-116_B3_B03.fcs</t>
  </si>
  <si>
    <t>11: 6month 0hr 77-116_B4_B04.fcs</t>
  </si>
  <si>
    <t>12: 6month 0hr 77-116_B5_B05.fcs</t>
  </si>
  <si>
    <t>14: 6month 0hr 77-116_B7_B07.fcs</t>
  </si>
  <si>
    <t>15: 6month 0hr 77-116_B8_B08.fcs</t>
  </si>
  <si>
    <t>16: 6month 0hr 77-116_B9_B09.fcs</t>
  </si>
  <si>
    <t>17: 6month 0hr 77-116_B10_B10.fcs</t>
  </si>
  <si>
    <t>18: 6month 0hr 77-116_B11_B11.fcs</t>
  </si>
  <si>
    <t>19: 6month 0hr 77-116_B12_B12.fcs</t>
  </si>
  <si>
    <t>20: 6month 0hr 77-116_C1_C01.fcs</t>
  </si>
  <si>
    <t>21: 6month 0hr 77-116_C2_C02.fcs</t>
  </si>
  <si>
    <t>24: 6month 0hr 77-116_C5_C05.fcs</t>
  </si>
  <si>
    <t>25: 6month 0hr 77-116_C6_C06.fcs</t>
  </si>
  <si>
    <t>26: 6month 0hr 77-116_C7_C07.fcs</t>
  </si>
  <si>
    <t>27: 6month 0hr 77-116_C8_C08.fcs</t>
  </si>
  <si>
    <t>28: 6month 0hr 77-116_C9_C09.fcs</t>
  </si>
  <si>
    <t>29: 6month 0hr 77-116_C10_C10.fcs</t>
  </si>
  <si>
    <t>30: 6month 0hr 77-116_C11_C11.fcs</t>
  </si>
  <si>
    <t>31: 6month 0hr 77-116_C12_C12.fcs</t>
  </si>
  <si>
    <t>32: 6month 0hr 77-116_D1_D01.fcs</t>
  </si>
  <si>
    <t>33: 6month 0hr 77-116_D2_D02.fcs</t>
  </si>
  <si>
    <t>34: 6month 0hr 77-116_D3_D03.fcs</t>
  </si>
  <si>
    <t>35: 6month 0hr 77-116_D4_D04.fcs</t>
  </si>
  <si>
    <t>37: 6month 0hr 77-116_D6_D06.fcs</t>
  </si>
  <si>
    <t>39: 6month 0hr 77-116_D8_D08.fcs</t>
  </si>
  <si>
    <t>40: 6month 0hr 77-116_D9_D09.fcs</t>
  </si>
  <si>
    <t>1: 6month 0hr 117-133_A1_A01.fcs</t>
  </si>
  <si>
    <t>3: 6month 0hr 117-133_A3_A03.fcs</t>
  </si>
  <si>
    <t>4: 6month 0hr 117-133_A4_A04.fcs</t>
  </si>
  <si>
    <t>5: 6month 0hr 117-133_A5_A05.fcs</t>
  </si>
  <si>
    <t>6: 6month 0hr 117-133_A6_A06.fcs</t>
  </si>
  <si>
    <t>7: 6month 0hr 117-133_A7_A07.fcs</t>
  </si>
  <si>
    <t>8: 6month 0hr 117-133_A8_A08.fcs</t>
  </si>
  <si>
    <t>9: 6month 0hr 117-133_A9_A09.fcs</t>
  </si>
  <si>
    <t>10: 6month 0hr 117-133_A10_A10.fcs</t>
  </si>
  <si>
    <t>11: 6month 0hr 117-133_A11_A11.fcs</t>
  </si>
  <si>
    <t>12: 6month 0hr 117-133_A12_A12.fcs</t>
  </si>
  <si>
    <t>13: 6month 0hr 117-133_B1_B01.fcs</t>
  </si>
  <si>
    <t>14: 6month 0hr 117-133_B2_B02.fcs</t>
  </si>
  <si>
    <t>15: 6month 0hr 117-133_B3_B03.fcs</t>
  </si>
  <si>
    <t>16: 6month 0hr 117-133_B4_B04.fcs</t>
  </si>
  <si>
    <t>1: 6 month 24hr 1-23_C1_C01.fcs</t>
  </si>
  <si>
    <t>2: 6 month 24hr 1-23_C2_C02.fcs</t>
  </si>
  <si>
    <t>3: 6 month 24hr 1-23_C3_C03.fcs</t>
  </si>
  <si>
    <t>4: 6 month 24hr 1-23_C4_C04.fcs</t>
  </si>
  <si>
    <t>5: 6 month 24hr 1-23_C5_C05.fcs</t>
  </si>
  <si>
    <t>6: 6 month 24hr 1-23_C6_C06.fcs</t>
  </si>
  <si>
    <t>7: 6 month 24hr 1-23_C7_C07.fcs</t>
  </si>
  <si>
    <t>8: 6 month 24hr 1-23_C8_C08.fcs</t>
  </si>
  <si>
    <t>9: 6 month 24hr 1-23_C9_C09.fcs</t>
  </si>
  <si>
    <t>10: 6 month 24hr 1-23_C10_C10.fcs</t>
  </si>
  <si>
    <t>11: 6 month 24hr 1-23_C11_C11.fcs</t>
  </si>
  <si>
    <t>12: 6 month 24hr 1-23_C12_C12.fcs</t>
  </si>
  <si>
    <t>13: 6 month 24hr 1-23_D1_D01.fcs</t>
  </si>
  <si>
    <t>14: 6 month 24hr 1-23_D2_D02.fcs</t>
  </si>
  <si>
    <t>15: 6 month 24hr 1-23_D3_D03.fcs</t>
  </si>
  <si>
    <t>16: 6 month 24hr 1-23_D4_D04.fcs</t>
  </si>
  <si>
    <t>17: 6 month 24hr 1-23_D5_D05.fcs</t>
  </si>
  <si>
    <t>18: 6 month 24hr 1-23_D6_D06.fcs</t>
  </si>
  <si>
    <t>19: 6 month 24hr 1-23_D7_D07.fcs</t>
  </si>
  <si>
    <t>20: 6 month 24hr 1-23_D8_D08.fcs</t>
  </si>
  <si>
    <t>21: 6 month 24hr 1-23_D9_D09.fcs</t>
  </si>
  <si>
    <t>1: 6 month 24hr 24-71_A1_A01.fcs</t>
  </si>
  <si>
    <t>2: 6 month 24hr 24-71_A2_A02.fcs</t>
  </si>
  <si>
    <t>3: 6 month 24hr 24-71_A3_A03.fcs</t>
  </si>
  <si>
    <t>5: 6 month 24hr 24-71_A5_A05.fcs</t>
  </si>
  <si>
    <t>6: 6 month 24hr 24-71_A6_A06.fcs</t>
  </si>
  <si>
    <t>7: 6 month 24hr 24-71_A7_A07.fcs</t>
  </si>
  <si>
    <t>9: 6 month 24hr 24-71_A9_A09.fcs</t>
  </si>
  <si>
    <t>10: 6 month 24hr 24-71_A10_A10.fcs</t>
  </si>
  <si>
    <t>11: 6 month 24hr 24-71_A11_A11.fcs</t>
  </si>
  <si>
    <t>13: 6 month 24hr 24-71_B1_B01.fcs</t>
  </si>
  <si>
    <t>14: 6 month 24hr 24-71_B2_B02.fcs</t>
  </si>
  <si>
    <t>16: 6 month 24hr 24-71_B4_B04.fcs</t>
  </si>
  <si>
    <t>19: 6 month 24hr 24-71_B7_B07.fcs</t>
  </si>
  <si>
    <t>20: 6 month 24hr 24-71_B8_B08.fcs</t>
  </si>
  <si>
    <t>21: 6 month 24hr 24-71_B9_B09.fcs</t>
  </si>
  <si>
    <t>22: 6 month 24hr 24-71_B10_B10.fcs</t>
  </si>
  <si>
    <t>23: 6 month 24hr 24-71_B11_B11.fcs</t>
  </si>
  <si>
    <t>24: 6 month 24hr 24-71_B12_B12.fcs</t>
  </si>
  <si>
    <t>25: 6 month 24hr 24-71_C1_C01.fcs</t>
  </si>
  <si>
    <t>26: 6 month 24hr 24-71_C2_C02.fcs</t>
  </si>
  <si>
    <t>27: 6 month 24hr 24-71_C3_C03.fcs</t>
  </si>
  <si>
    <t>28: 6 month 24hr 24-71_C4_C04.fcs</t>
  </si>
  <si>
    <t>29: 6 month 24hr 24-71_C5_C05.fcs</t>
  </si>
  <si>
    <t>30: 6 month 24hr 24-71_C6_C06.fcs</t>
  </si>
  <si>
    <t>31: 6 month 24hr 24-71_C7_C07.fcs</t>
  </si>
  <si>
    <t>34: 6 month 24hr 24-71_C10_C10.fcs</t>
  </si>
  <si>
    <t>35: 6 month 24hr 24-71_C11_C11.fcs</t>
  </si>
  <si>
    <t>36: 6 month 24hr 24-71_C12_C12.fcs</t>
  </si>
  <si>
    <t>37: 6 month 24hr 24-71_D1_D01.fcs</t>
  </si>
  <si>
    <t>38: 6 month 24hr 24-71_D2_D02.fcs</t>
  </si>
  <si>
    <t>39: 6 month 24hr 24-71_D3_D03.fcs</t>
  </si>
  <si>
    <t>40: 6 month 24hr 24-71_D4_D04.fcs</t>
  </si>
  <si>
    <t>41: 6 month 24hr 24-71_D5_D05.fcs</t>
  </si>
  <si>
    <t>42: 6 month 24hr 24-71_D6_D06.fcs</t>
  </si>
  <si>
    <t>43: 6 month 24hr 24-71_D7_D07.fcs</t>
  </si>
  <si>
    <t>44: 6 month 24hr 24-71_D8_D08.fcs</t>
  </si>
  <si>
    <t>45: 6 month 24hr 24-71_D9_D09.fcs</t>
  </si>
  <si>
    <t>46: 6 month 24hr 24-71_D10_D10.fcs</t>
  </si>
  <si>
    <t>47: 6 month 24hr 24-71_D11_D11.fcs</t>
  </si>
  <si>
    <t>48: 6 month 24hr 24-71_D12_D12.fcs</t>
  </si>
  <si>
    <t>2: 6month 24hr 72-76_B2_B02.fcs</t>
  </si>
  <si>
    <t>3: 6month 24hr 72-76_B3_B03.fcs</t>
  </si>
  <si>
    <t>4: 6month 24hr 72-76_B4_B04.fcs</t>
  </si>
  <si>
    <t>1: 6month 24hr 77-116_A6_A06.fcs</t>
  </si>
  <si>
    <t>2: 6month 24hr 77-116_A7_A07.fcs</t>
  </si>
  <si>
    <t>3: 6month 24hr 77-116_A8_A08.fcs</t>
  </si>
  <si>
    <t>4: 6month 24hr 77-116_A9_A09.fcs</t>
  </si>
  <si>
    <t>5: 6month 24hr 77-116_A10_A10.fcs</t>
  </si>
  <si>
    <t>6: 6month 24hr 77-116_A11_A11.fcs</t>
  </si>
  <si>
    <t>7: 6month 24hr 77-116_A12_A12.fcs</t>
  </si>
  <si>
    <t>8: 6month 24hr 77-116_B1_B01.fcs</t>
  </si>
  <si>
    <t>10: 6month 24hr 77-116_B3_B03.fcs</t>
  </si>
  <si>
    <t>11: 6month 24hr 77-116_B4_B04.fcs</t>
  </si>
  <si>
    <t>12: 6month 24hr 77-116_B5_B05.fcs</t>
  </si>
  <si>
    <t>14: 6month 24hr 77-116_B7_B07.fcs</t>
  </si>
  <si>
    <t>15: 6month 24hr 77-116_B8_B08.fcs</t>
  </si>
  <si>
    <t>16: 6month 24hr 77-116_B9_B09.fcs</t>
  </si>
  <si>
    <t>17: 6month 24hr 77-116_B10_B10.fcs</t>
  </si>
  <si>
    <t>18: 6month 24hr 77-116_B11_B11.fcs</t>
  </si>
  <si>
    <t>19: 6month 24hr 77-116_B12_B12.fcs</t>
  </si>
  <si>
    <t>20: 6month 24hr 77-116_C1_C01.fcs</t>
  </si>
  <si>
    <t>21: 6month 24hr 77-116_C2_C02.fcs</t>
  </si>
  <si>
    <t>24: 6month 24hr 77-116_C5_C05.fcs</t>
  </si>
  <si>
    <t>25: 6month 24hr 77-116_C6_C06.fcs</t>
  </si>
  <si>
    <t>26: 6month 24hr 77-116_C7_C07.fcs</t>
  </si>
  <si>
    <t>27: 6month 24hr 77-116_C8_C08.fcs</t>
  </si>
  <si>
    <t>28: 6month 24hr 77-116_C9_C09.fcs</t>
  </si>
  <si>
    <t>29: 6month 24hr 77-116_C10_C10.fcs</t>
  </si>
  <si>
    <t>30: 6month 24hr 77-116_C11_C11.fcs</t>
  </si>
  <si>
    <t>31: 6month 24hr 77-116_C12_C12.fcs</t>
  </si>
  <si>
    <t>32: 6month 24hr 77-116_D1_D01.fcs</t>
  </si>
  <si>
    <t>33: 6month 24hr 77-116_D2_D02.fcs</t>
  </si>
  <si>
    <t>34: 6month 24hr 77-116_D3_D03.fcs</t>
  </si>
  <si>
    <t>35: 6month 24hr 77-116_D4_D04.fcs</t>
  </si>
  <si>
    <t>37: 6month 24hr 77-116_D6_D06.fcs</t>
  </si>
  <si>
    <t>39: 6month 24hr 77-116_D8_D08.fcs</t>
  </si>
  <si>
    <t>40: 6month 24hr 77-116_D9_D09.fcs</t>
  </si>
  <si>
    <t>1: 6month 24hr 117-133_C1_C01.fcs</t>
  </si>
  <si>
    <t>3: 6month 24hr 117-133_C3_C03.fcs</t>
  </si>
  <si>
    <t>4: 6month 24hr 117-133_C4_C04.fcs</t>
  </si>
  <si>
    <t>5: 6month 24hr 117-133_C5_C05.fcs</t>
  </si>
  <si>
    <t>6: 6month 24hr 117-133_C6_C06.fcs</t>
  </si>
  <si>
    <t>7: 6month 24hr 117-133_C7_C07.fcs</t>
  </si>
  <si>
    <t>8: 6month 24hr 117-133_C8_C08.fcs</t>
  </si>
  <si>
    <t>9: 6month 24hr 117-133_C9_C09.fcs</t>
  </si>
  <si>
    <t>10: 6month 24hr 117-133_C10_C10.fcs</t>
  </si>
  <si>
    <t>11: 6month 24hr 117-133_C11_C11.fcs</t>
  </si>
  <si>
    <t>12: 6month 24hr 117-133_C12_C12.fcs</t>
  </si>
  <si>
    <t>13: 6month 24hr 117-133_D1_D01.fcs</t>
  </si>
  <si>
    <t>14: 6month 24hr 117-133_D2_D02.fcs</t>
  </si>
  <si>
    <t>15: 6month 24hr 117-133_D3_D03.fcs</t>
  </si>
  <si>
    <t>16: 6month 24hr 117-133_D4_D04.fcs</t>
  </si>
  <si>
    <t>1: 6 month 48hr 1-23_E1_E01.fcs</t>
  </si>
  <si>
    <t>2: 6 month 48hr 1-23_E2_E02.fcs</t>
  </si>
  <si>
    <t>3: 6 month 48hr 1-23_E3_E03.fcs</t>
  </si>
  <si>
    <t>4: 6 month 48hr 1-23_E4_E04.fcs</t>
  </si>
  <si>
    <t>5: 6 month 48hr 1-23_E5_E05.fcs</t>
  </si>
  <si>
    <t>6: 6 month 48hr 1-23_E6_E06.fcs</t>
  </si>
  <si>
    <t>7: 6 month 48hr 1-23_E7_E07.fcs</t>
  </si>
  <si>
    <t>8: 6 month 48hr 1-23_E8_E08.fcs</t>
  </si>
  <si>
    <t>9: 6 month 48hr 1-23_E9_E09.fcs</t>
  </si>
  <si>
    <t>10: 6 month 48hr 1-23_E10_E10.fcs</t>
  </si>
  <si>
    <t>11: 6 month 48hr 1-23_E11_E11.fcs</t>
  </si>
  <si>
    <t>12: 6 month 48hr 1-23_E12_E12.fcs</t>
  </si>
  <si>
    <t>13: 6 month 48hr 1-23_F1_F01.fcs</t>
  </si>
  <si>
    <t>14: 6 month 48hr 1-23_F2_F02.fcs</t>
  </si>
  <si>
    <t>15: 6 month 48hr 1-23_F3_F03.fcs</t>
  </si>
  <si>
    <t>16: 6 month 48hr 1-23_F4_F04.fcs</t>
  </si>
  <si>
    <t>17: 6 month 48hr 1-23_F5_F05.fcs</t>
  </si>
  <si>
    <t>18: 6 month 48hr 1-23_F6_F06.fcs</t>
  </si>
  <si>
    <t>19: 6 month 48hr 1-23_F7_F07.fcs</t>
  </si>
  <si>
    <t>20: 6 month 48hr 1-23_F8_F08.fcs</t>
  </si>
  <si>
    <t>21: 6 month 48hr 1-23_F9_F09.fcs</t>
  </si>
  <si>
    <t>1: 6 month 48hr 24-71_A1_A01.fcs</t>
  </si>
  <si>
    <t>2: 6 month 48hr 24-71_A2_A02.fcs</t>
  </si>
  <si>
    <t>3: 6 month 48hr 24-71_A3_A03.fcs</t>
  </si>
  <si>
    <t>5: 6 month 48hr 24-71_A5_A05.fcs</t>
  </si>
  <si>
    <t>6: 6 month 48hr 24-71_A6_A06.fcs</t>
  </si>
  <si>
    <t>7: 6 month 48hr 24-71_A7_A07.fcs</t>
  </si>
  <si>
    <t>9: 6 month 48hr 24-71_A9_A09.fcs</t>
  </si>
  <si>
    <t>10: 6 month 48hr 24-71_A10_A10.fcs</t>
  </si>
  <si>
    <t>11: 6 month 48hr 24-71_A11_A11.fcs</t>
  </si>
  <si>
    <t>13: 6 month 48hr 24-71_B1_B01.fcs</t>
  </si>
  <si>
    <t>14: 6 month 48hr 24-71_B2_B02.fcs</t>
  </si>
  <si>
    <t>16: 6 month 48hr 24-71_B4_B04.fcs</t>
  </si>
  <si>
    <t>19: 6 month 48hr 24-71_B7_B07.fcs</t>
  </si>
  <si>
    <t>20: 6 month 48hr 24-71_B8_B08.fcs</t>
  </si>
  <si>
    <t>21: 6 month 48hr 24-71_B9_B09.fcs</t>
  </si>
  <si>
    <t>22: 6 month 48hr 24-71_B10_B10.fcs</t>
  </si>
  <si>
    <t>23: 6 month 48hr 24-71_B11_B11.fcs</t>
  </si>
  <si>
    <t>24: 6 month 48hr 24-71_B12_B12.fcs</t>
  </si>
  <si>
    <t>25: 6 month 48hr 24-71_C1_C01.fcs</t>
  </si>
  <si>
    <t>26: 6 month 48hr 24-71_C2_C02.fcs</t>
  </si>
  <si>
    <t>27: 6 month 48hr 24-71_C3_C03.fcs</t>
  </si>
  <si>
    <t>28: 6 month 48hr 24-71_C4_C04.fcs</t>
  </si>
  <si>
    <t>29: 6 month 48hr 24-71_C5_C05.fcs</t>
  </si>
  <si>
    <t>30: 6 month 48hr 24-71_C6_C06.fcs</t>
  </si>
  <si>
    <t>31: 6 month 48hr 24-71_C7_C07.fcs</t>
  </si>
  <si>
    <t>34: 6 month 48hr 24-71_C10_C10.fcs</t>
  </si>
  <si>
    <t>35: 6 month 48hr 24-71_C11_C11.fcs</t>
  </si>
  <si>
    <t>36: 6 month 48hr 24-71_C12_C12.fcs</t>
  </si>
  <si>
    <t>37: 6 month 48hr 24-71_D1_D01.fcs</t>
  </si>
  <si>
    <t>38: 6 month 48hr 24-71_D2_D02.fcs</t>
  </si>
  <si>
    <t>39: 6 month 48hr 24-71_D3_D03.fcs</t>
  </si>
  <si>
    <t>40: 6 month 48hr 24-71_D4_D04.fcs</t>
  </si>
  <si>
    <t>41: 6 month 48hr 24-71_D5_D05.fcs</t>
  </si>
  <si>
    <t>42: 6 month 48hr 24-71_D6_D06.fcs</t>
  </si>
  <si>
    <t>43: 6 month 48hr 24-71_D7_D07.fcs</t>
  </si>
  <si>
    <t>44: 6 month 48hr 24-71_D8_D08.fcs</t>
  </si>
  <si>
    <t>45: 6 month 48hr 24-71_D9_D09.fcs</t>
  </si>
  <si>
    <t>46: 6 month 48hr 24-71_D10_D10.fcs</t>
  </si>
  <si>
    <t>47: 6 month 48hr 24-71_D11_D11.fcs</t>
  </si>
  <si>
    <t>48: 6 month 48hr 24-71_D12_D12.fcs</t>
  </si>
  <si>
    <t>2: 6month 48hr 72-76_C2_C02.fcs</t>
  </si>
  <si>
    <t>3: 6month 48hr 72-76_C3_C03.fcs</t>
  </si>
  <si>
    <t>4: 6month 48hr 72-76_C4_C04.fcs</t>
  </si>
  <si>
    <t>1: 6month 48hr 77-116_A6_A06.fcs</t>
  </si>
  <si>
    <t>2: 6month 48hr 77-116_A7_A07.fcs</t>
  </si>
  <si>
    <t>3: 6month 48hr 77-116_A8_A08.fcs</t>
  </si>
  <si>
    <t>4: 6month 48hr 77-116_A9_A09.fcs</t>
  </si>
  <si>
    <t>5: 6month 48hr 77-116_A10_A10.fcs</t>
  </si>
  <si>
    <t>6: 6month 48hr 77-116_A11_A11.fcs</t>
  </si>
  <si>
    <t>7: 6month 48hr 77-116_A12_A12.fcs</t>
  </si>
  <si>
    <t>8: 6month 48hr 77-116_B1_B01.fcs</t>
  </si>
  <si>
    <t>10: 6month 48hr 77-116_B3_B03.fcs</t>
  </si>
  <si>
    <t>11: 6month 48hr 77-116_B4_B04.fcs</t>
  </si>
  <si>
    <t>12: 6month 48hr 77-116_B5_B05.fcs</t>
  </si>
  <si>
    <t>14: 6month 48hr 77-116_B7_B07.fcs</t>
  </si>
  <si>
    <t>15: 6month 48hr 77-116_B8_B08.fcs</t>
  </si>
  <si>
    <t>16: 6month 48hr 77-116_B9_B09.fcs</t>
  </si>
  <si>
    <t>17: 6month 48hr 77-116_B10_B10.fcs</t>
  </si>
  <si>
    <t>18: 6month 48hr 77-116_B11_B11.fcs</t>
  </si>
  <si>
    <t>19: 6month 48hr 77-116_B12_B12.fcs</t>
  </si>
  <si>
    <t>20: 6month 48hr 77-116_C1_C01.fcs</t>
  </si>
  <si>
    <t>21: 6month 48hr 77-116_C2_C02.fcs</t>
  </si>
  <si>
    <t>24: 6month 48hr 77-116_C5_C05.fcs</t>
  </si>
  <si>
    <t>25: 6month 48hr 77-116_C6_C06.fcs</t>
  </si>
  <si>
    <t>26: 6month 48hr 77-116_C7_C07.fcs</t>
  </si>
  <si>
    <t>27: 6month 48hr 77-116_C8_C08.fcs</t>
  </si>
  <si>
    <t>28: 6month 48hr 77-116_C9_C09.fcs</t>
  </si>
  <si>
    <t>29: 6month 48hr 77-116_C10_C10.fcs</t>
  </si>
  <si>
    <t>30: 6month 48hr 77-116_C11_C11.fcs</t>
  </si>
  <si>
    <t>31: 6month 48hr 77-116_C12_C12.fcs</t>
  </si>
  <si>
    <t>32: 6month 48hr 77-116_D1_D01.fcs</t>
  </si>
  <si>
    <t>33: 6month 48hr 77-116_D2_D02.fcs</t>
  </si>
  <si>
    <t>34: 6month 48hr 77-116_D3_D03.fcs</t>
  </si>
  <si>
    <t>35: 6month 48hr 77-116_D4_D04.fcs</t>
  </si>
  <si>
    <t>37: 6month 48hr 77-116_D6_D06.fcs</t>
  </si>
  <si>
    <t>39: 6month 48hr 77-116_D8_D08.fcs</t>
  </si>
  <si>
    <t>40: 6month 48hr 77-116_D9_D09.fcs</t>
  </si>
  <si>
    <t>1: 6 month 48hr 117-133_E1_E01.fcs</t>
  </si>
  <si>
    <t>3: 6 month 48hr 117-133_E3_E03.fcs</t>
  </si>
  <si>
    <t>4: 6 month 48hr 117-133_E4_E04.fcs</t>
  </si>
  <si>
    <t>5: 6 month 48hr 117-133_E5_E05.fcs</t>
  </si>
  <si>
    <t>6: 6 month 48hr 117-133_E6_E06.fcs</t>
  </si>
  <si>
    <t>7: 6 month 48hr 117-133_E7_E07.fcs</t>
  </si>
  <si>
    <t>8: 6 month 48hr 117-133_E8_E08.fcs</t>
  </si>
  <si>
    <t>9: 6 month 48hr 117-133_E9_E09.fcs</t>
  </si>
  <si>
    <t>10: 6 month 48hr 117-133_E10_E10.fcs</t>
  </si>
  <si>
    <t>11: 6 month 48hr 117-133_E11_E11.fcs</t>
  </si>
  <si>
    <t>12: 6 month 48hr 117-133_E12_E12.fcs</t>
  </si>
  <si>
    <t>13: 6 month 48hr 117-133_F1_F01.fcs</t>
  </si>
  <si>
    <t>14: 6 month 48hr 117-133_F2_F02.fcs</t>
  </si>
  <si>
    <t>15: 6 month 48hr 117-133_F3_F03.fcs</t>
  </si>
  <si>
    <t>16: 6 month 48hr 117-133_F4_F04.fcs</t>
  </si>
  <si>
    <t>1: 6month 0hr 134-164_A1_A01.fcs</t>
  </si>
  <si>
    <t>2: 6month 0hr 134-164_A2_A02.fcs</t>
  </si>
  <si>
    <t>3: 6month 0hr 134-164_A3_A03.fcs</t>
  </si>
  <si>
    <t>4: 6month 0hr 134-164_A4_A04.fcs</t>
  </si>
  <si>
    <t>5: 6month 0hr 134-164_A5_A05.fcs</t>
  </si>
  <si>
    <t>6: 6month 0hr 134-164_A6_A06.fcs</t>
  </si>
  <si>
    <t>7: 6month 0hr 134-164_A7_A07.fcs</t>
  </si>
  <si>
    <t>8: 6month 0hr 134-164_A8_A08.fcs</t>
  </si>
  <si>
    <t>9: 6month 0hr 134-164_A9_A09.fcs</t>
  </si>
  <si>
    <t>10: 6month 0hr 134-164_A10_A10.fcs</t>
  </si>
  <si>
    <t>11: 6month 0hr 134-164_A11_A11.fcs</t>
  </si>
  <si>
    <t>12: 6month 0hr 134-164_A12_A12.fcs</t>
  </si>
  <si>
    <t>13: 6month 0hr 134-164_B1_B01.fcs</t>
  </si>
  <si>
    <t>14: 6month 0hr 134-164_B2_B02.fcs</t>
  </si>
  <si>
    <t>15: 6month 0hr 134-164_B3_B03.fcs</t>
  </si>
  <si>
    <t>18: 6month 0hr 134-164_B6_B06.fcs</t>
  </si>
  <si>
    <t>19: 6month 0hr 134-164_B7_B07.fcs</t>
  </si>
  <si>
    <t>21: 6month 0hr 134-164_B9_B09.fcs</t>
  </si>
  <si>
    <t>22: 6month 0hr 134-164_B10_B10.fcs</t>
  </si>
  <si>
    <t>24: 6month 0hr 134-164_B12_B12.fcs</t>
  </si>
  <si>
    <t>25: 6month 0hr 134-164_C1_C01.fcs</t>
  </si>
  <si>
    <t>26: 6month 0hr 134-164_C2_C02.fcs</t>
  </si>
  <si>
    <t>27: 6month 0hr 134-164_C3_C03.fcs</t>
  </si>
  <si>
    <t>28: 6month 0hr 134-164_C4_C04.fcs</t>
  </si>
  <si>
    <t>29: 6month 0hr 134-164_C5_C05.fcs</t>
  </si>
  <si>
    <t>30: 6month 0hr 134-164_C6_C06.fcs</t>
  </si>
  <si>
    <t>31: 6month 0hr 134-164_C7_C07.fcs</t>
  </si>
  <si>
    <t>1: 6month 24hr 134-164_C8_C08.fcs</t>
  </si>
  <si>
    <t>2: 6month 24hr 134-164_C9_C09.fcs</t>
  </si>
  <si>
    <t>3: 6month 24hr 134-164_C10_C10.fcs</t>
  </si>
  <si>
    <t>4: 6month 24hr 134-164_C11_C11.fcs</t>
  </si>
  <si>
    <t>5: 6month 24hr 134-164_C12_C12.fcs</t>
  </si>
  <si>
    <t>6: 6month 24hr 134-164_D1_D01.fcs</t>
  </si>
  <si>
    <t>7: 6month 24hr 134-164_D2_D02.fcs</t>
  </si>
  <si>
    <t>8: 6month 24hr 134-164_D3_D03.fcs</t>
  </si>
  <si>
    <t>9: 6month 24hr 134-164_D4_D04.fcs</t>
  </si>
  <si>
    <t>10: 6month 24hr 134-164_D5_D05.fcs</t>
  </si>
  <si>
    <t>11: 6month 24hr 134-164_D6_D06.fcs</t>
  </si>
  <si>
    <t>12: 6month 24hr 134-164_D7_D07.fcs</t>
  </si>
  <si>
    <t>13: 6month 24hr 134-164_D8_D08.fcs</t>
  </si>
  <si>
    <t>14: 6month 24hr 134-164_D9_D09.fcs</t>
  </si>
  <si>
    <t>15: 6month 24hr 134-164_D10_D10.fcs</t>
  </si>
  <si>
    <t>18: 6month 24hr 134-164_E5_E05.fcs</t>
  </si>
  <si>
    <t>19: 6month 24hr 134-164_E6_E06.fcs</t>
  </si>
  <si>
    <t>21: 6month 24hr 134-164_E8_E08.fcs</t>
  </si>
  <si>
    <t>22: 6month 24hr 134-164_E9_E09.fcs</t>
  </si>
  <si>
    <t>24: 6month 24hr 134-164_E11_E11.fcs</t>
  </si>
  <si>
    <t>25: 6month 24hr 134-164_E12_E12.fcs</t>
  </si>
  <si>
    <t>26: 6month 24hr 134-164_F1_F01.fcs</t>
  </si>
  <si>
    <t>27: 6month 24hr 134-164_F2_F02.fcs</t>
  </si>
  <si>
    <t>1: 6month 48hr 134-164_F3_F03.fcs</t>
  </si>
  <si>
    <t>2: 6month 48hr 134-164_F4_F04.fcs</t>
  </si>
  <si>
    <t>3: 6month 48hr 134-164_F5_F05.fcs</t>
  </si>
  <si>
    <t>4: 6month 48hr 134-164_F6_F06.fcs</t>
  </si>
  <si>
    <t>5: 6month 48hr 134-164_F7_F07.fcs</t>
  </si>
  <si>
    <t>6: 6month 48hr 134-164_F8_F08.fcs</t>
  </si>
  <si>
    <t>7: 6month 48hr 134-164_F9_F09.fcs</t>
  </si>
  <si>
    <t>8: 6month 48hr 134-164_F10_F10.fcs</t>
  </si>
  <si>
    <t>9: 6month 48hr 134-164_F11_F11.fcs</t>
  </si>
  <si>
    <t>10: 6month 48hr 134-164_F12_F12.fcs</t>
  </si>
  <si>
    <t>11: 6month 48hr 134-164_G1_G01.fcs</t>
  </si>
  <si>
    <t>12: 6month 48hr 134-164_G2_G02.fcs</t>
  </si>
  <si>
    <t>13: 6month 48hr 134-164_G3_G03.fcs</t>
  </si>
  <si>
    <t>14: 6month 48hr 134-164_G4_G04.fcs</t>
  </si>
  <si>
    <t>15: 6month 48hr 134-164_G5_G05.fcs</t>
  </si>
  <si>
    <t>18: 6month 48hr 134-164_G8_G08.fcs</t>
  </si>
  <si>
    <t>19: 6month 48hr 134-164_G9_G09.fcs</t>
  </si>
  <si>
    <t>21: 6month 48hr 134-164_G11_G11.fcs</t>
  </si>
  <si>
    <t>22: 6month 48hr 134-164_G12_G12.fcs</t>
  </si>
  <si>
    <t>24: 6month 48hr 134-164_H2_H02.fcs</t>
  </si>
  <si>
    <t>25: 6month 48hr 134-164_H3_H03.fcs</t>
  </si>
  <si>
    <t>26: 6month 48hr 134-164_H4_H04.fcs</t>
  </si>
  <si>
    <t>27: 6month 48hr 134-164_H5_H05.fcs</t>
  </si>
  <si>
    <t>28: 6month 48hr 134-164_H6_H06.fcs</t>
  </si>
  <si>
    <t>29: 6month 48hr 134-164_H7_H07.fcs</t>
  </si>
  <si>
    <t>30: 6month 48hr 134-164_H8_H08.fcs</t>
  </si>
  <si>
    <t>31: 6month 48hr 134-164_H9_H09.fcs</t>
  </si>
  <si>
    <t>1: 6 month 0hr 24-71_E1_E01.fcs</t>
  </si>
  <si>
    <t>2: 6 month 0hr 24-71_E2_E02.fcs</t>
  </si>
  <si>
    <t>3: 6 month 0hr 24-71_E3_E03.fcs</t>
  </si>
  <si>
    <t>5: 6 month 0hr 24-71_E5_E05.fcs</t>
  </si>
  <si>
    <t>6: 6 month 0hr 24-71_E6_E06.fcs</t>
  </si>
  <si>
    <t>7: 6 month 0hr 24-71_E7_E07.fcs</t>
  </si>
  <si>
    <t>9: 6 month 0hr 24-71_E9_E09.fcs</t>
  </si>
  <si>
    <t>10: 6 month 0hr 24-71_E10_E10.fcs</t>
  </si>
  <si>
    <t>11: 6 month 0hr 24-71_E11_E11.fcs</t>
  </si>
  <si>
    <t>13: 6 month 0hr 24-71_F1_F01.fcs</t>
  </si>
  <si>
    <t>14: 6 month 0hr 24-71_F2_F02.fcs</t>
  </si>
  <si>
    <t>16: 6 month 0hr 24-71_F4_F04.fcs</t>
  </si>
  <si>
    <t>19: 6 month 0hr 24-71_F7_F07.fcs</t>
  </si>
  <si>
    <t>20: 6 month 0hr 24-71_F8_F08.fcs</t>
  </si>
  <si>
    <t>21: 6 month 0hr 24-71_F9_F09.fcs</t>
  </si>
  <si>
    <t>22: 6 month 0hr 24-71_F10_F10.fcs</t>
  </si>
  <si>
    <t>23: 6 month 0hr 24-71_F11_F11.fcs</t>
  </si>
  <si>
    <t>24: 6 month 0hr 24-71_F12_F12.fcs</t>
  </si>
  <si>
    <t>25: 6 month 0hr 24-71_G1_G01.fcs</t>
  </si>
  <si>
    <t>26: 6 month 0hr 24-71_G2_G02.fcs</t>
  </si>
  <si>
    <t>27: 6 month 0hr 24-71_G3_G03.fcs</t>
  </si>
  <si>
    <t>28: 6 month 0hr 24-71_G4_G04.fcs</t>
  </si>
  <si>
    <t>29: 6 month 0hr 24-71_G5_G05.fcs</t>
  </si>
  <si>
    <t>30: 6 month 0hr 24-71_G6_G06.fcs</t>
  </si>
  <si>
    <t>31: 6 month 0hr 24-71_G7_G07.fcs</t>
  </si>
  <si>
    <t>34: 6 month 0hr 24-71_G10_G10.fcs</t>
  </si>
  <si>
    <t>35: 6 month 0hr 24-71_G11_G11.fcs</t>
  </si>
  <si>
    <t>36: 6 month 0hr 24-71_G12_G12.fcs</t>
  </si>
  <si>
    <t>37: 6 month 0hr 24-71_H1_H01.fcs</t>
  </si>
  <si>
    <t>38: 6 month 0hr 24-71_H2_H02.fcs</t>
  </si>
  <si>
    <t>39: 6 month 0hr 24-71_H3_H03.fcs</t>
  </si>
  <si>
    <t>40: 6 month 0hr 24-71_H4_H04.fcs</t>
  </si>
  <si>
    <t>41: 6 month 0hr 24-71_H5_H05.fcs</t>
  </si>
  <si>
    <t>42: 6 month 0hr 24-71_H6_H06.fcs</t>
  </si>
  <si>
    <t>43: 6 month 0hr 24-71_H7_H07.fcs</t>
  </si>
  <si>
    <t>44: 6 month 0hr 24-71_H8_H08.fcs</t>
  </si>
  <si>
    <t>45: 6 month 0hr 24-71_H9_H09.fcs</t>
  </si>
  <si>
    <t>46: 6 month 0hr 24-71_H10_H10.fcs</t>
  </si>
  <si>
    <t>47: 6 month 0hr 24-71_H11_H11.fcs</t>
  </si>
  <si>
    <t>48: 6 month 0hr 24-71_H12_H12.fcs</t>
  </si>
  <si>
    <t>2: 6month 0hr 72-76_D2_D02.fcs</t>
  </si>
  <si>
    <t>3: 6month 0hr 72-76_D3_D03.fcs</t>
  </si>
  <si>
    <t>4: 6month 0hr 72-76_D4_D04.fcs</t>
  </si>
  <si>
    <t>1: 6month 0hr 77-116_E6_E06.fcs</t>
  </si>
  <si>
    <t>2: 6month 0hr 77-116_E7_E07.fcs</t>
  </si>
  <si>
    <t>3: 6month 0hr 77-116_E8_E08.fcs</t>
  </si>
  <si>
    <t>4: 6month 0hr 77-116_E9_E09.fcs</t>
  </si>
  <si>
    <t>5: 6month 0hr 77-116_E10_E10.fcs</t>
  </si>
  <si>
    <t>6: 6month 0hr 77-116_E11_E11.fcs</t>
  </si>
  <si>
    <t>7: 6month 0hr 77-116_E12_E12.fcs</t>
  </si>
  <si>
    <t>8: 6month 0hr 77-116_F1_F01.fcs</t>
  </si>
  <si>
    <t>10: 6month 0hr 77-116_F3_F03.fcs</t>
  </si>
  <si>
    <t>11: 6month 0hr 77-116_F4_F04.fcs</t>
  </si>
  <si>
    <t>12: 6month 0hr 77-116_F5_F05.fcs</t>
  </si>
  <si>
    <t>14: 6month 0hr 77-116_F7_F07.fcs</t>
  </si>
  <si>
    <t>15: 6month 0hr 77-116_F8_F08.fcs</t>
  </si>
  <si>
    <t>16: 6month 0hr 77-116_F9_F09.fcs</t>
  </si>
  <si>
    <t>17: 6month 0hr 77-116_F10_F10.fcs</t>
  </si>
  <si>
    <t>18: 6month 0hr 77-116_F11_F11.fcs</t>
  </si>
  <si>
    <t>19: 6month 0hr 77-116_F12_F12.fcs</t>
  </si>
  <si>
    <t>20: 6month 0hr 77-116_G1_G01.fcs</t>
  </si>
  <si>
    <t>21: 6month 0hr 77-116_G2_G02.fcs</t>
  </si>
  <si>
    <t>24: 6month 0hr 77-116_G5_G05.fcs</t>
  </si>
  <si>
    <t>25: 6month 0hr 77-116_G6_G06.fcs</t>
  </si>
  <si>
    <t>26: 6month 0hr 77-116_G7_G07.fcs</t>
  </si>
  <si>
    <t>27: 6month 0hr 77-116_G8_G08.fcs</t>
  </si>
  <si>
    <t>28: 6month 0hr 77-116_G9_G09.fcs</t>
  </si>
  <si>
    <t>29: 6month 0hr 77-116_G10_G10.fcs</t>
  </si>
  <si>
    <t>30: 6month 0hr 77-116_G11_G11.fcs</t>
  </si>
  <si>
    <t>31: 6month 0hr 77-116_G12_G12.fcs</t>
  </si>
  <si>
    <t>32: 6month 0hr 77-116_H1_H01.fcs</t>
  </si>
  <si>
    <t>33: 6month 0hr 77-116_H2_H02.fcs</t>
  </si>
  <si>
    <t>34: 6month 0hr 77-116_H3_H03.fcs</t>
  </si>
  <si>
    <t>35: 6month 0hr 77-116_H4_H04.fcs</t>
  </si>
  <si>
    <t>37: 6month 0hr 77-116_H6_H06.fcs</t>
  </si>
  <si>
    <t>39: 6month 0hr 77-116_H8_H08.fcs</t>
  </si>
  <si>
    <t>40: 6month 0hr 77-116_H9_H09.fcs</t>
  </si>
  <si>
    <t>1: Day 0 6 month 165-183_A1_A01.fcs</t>
  </si>
  <si>
    <t>2: Day 0 6 month 165-183_A2_A02.fcs</t>
  </si>
  <si>
    <t>3: Day 0 6 month 165-183_A3_A03.fcs</t>
  </si>
  <si>
    <t>4: Day 0 6 month 165-183_A4_A04.fcs</t>
  </si>
  <si>
    <t>5: Day 0 6 month 165-183_A5_A05.fcs</t>
  </si>
  <si>
    <t>6: Day 0 6 month 165-183_A6_A06.fcs</t>
  </si>
  <si>
    <t>7: Day 0 6 month 165-183_A7_A07.fcs</t>
  </si>
  <si>
    <t>11: Day 0 6 month 165-183_A11_A11.fcs</t>
  </si>
  <si>
    <t>13: Day 0 6 month 165-183_B1_B01.fcs</t>
  </si>
  <si>
    <t>16: Day 0 6 month 165-183_B4_B04.fcs</t>
  </si>
  <si>
    <t>17: Day 0 6 month 165-183_B5_B05.fcs</t>
  </si>
  <si>
    <t>1: 6 month 24 hr 1-23_C1_C01.fcs</t>
  </si>
  <si>
    <t>2: 6 month 24 hr 1-23_C2_C02.fcs</t>
  </si>
  <si>
    <t>3: 6 month 24 hr 1-23_C3_C03.fcs</t>
  </si>
  <si>
    <t>4: 6 month 24 hr 1-23_C4_C04.fcs</t>
  </si>
  <si>
    <t>5: 6 month 24 hr 1-23_C5_C05.fcs</t>
  </si>
  <si>
    <t>6: 6 month 24 hr 1-23_C6_C06.fcs</t>
  </si>
  <si>
    <t>7: 6 month 24 hr 1-23_C7_C07.fcs</t>
  </si>
  <si>
    <t>8: 6 month 24 hr 1-23_C8_C08.fcs</t>
  </si>
  <si>
    <t>9: 6 month 24 hr 1-23_C9_C09.fcs</t>
  </si>
  <si>
    <t>10: 6 month 24 hr 1-23_C10_C10.fcs</t>
  </si>
  <si>
    <t>11: 6 month 24 hr 1-23_C11_C11.fcs</t>
  </si>
  <si>
    <t>12: 6 month 24 hr 1-23_C12_C12.fcs</t>
  </si>
  <si>
    <t>13: 6 month 24 hr 1-23_D1_D01.fcs</t>
  </si>
  <si>
    <t>14: 6 month 24 hr 1-23_D2_D02.fcs</t>
  </si>
  <si>
    <t>15: 6 month 24 hr 1-23_D3_D03.fcs</t>
  </si>
  <si>
    <t>16: 6 month 24 hr 1-23_D4_D04.fcs</t>
  </si>
  <si>
    <t>17: 6 month 24 hr 1-23_D5_D05.fcs</t>
  </si>
  <si>
    <t>18: 6 month 24 hr 1-23_D6_D06.fcs</t>
  </si>
  <si>
    <t>19: 6 month 24 hr 1-23_D7_D07.fcs</t>
  </si>
  <si>
    <t>20: 6 month 24 hr 1-23_D8_D08.fcs</t>
  </si>
  <si>
    <t>21: 6 month 24 hr 1-23_D9_D09.fcs</t>
  </si>
  <si>
    <t>1: 6 month 24hr 24-71_E1_E01.fcs</t>
  </si>
  <si>
    <t>2: 6 month 24hr 24-71_E2_E02.fcs</t>
  </si>
  <si>
    <t>3: 6 month 24hr 24-71_E3_E03.fcs</t>
  </si>
  <si>
    <t>5: 6 month 24hr 24-71_E5_E05.fcs</t>
  </si>
  <si>
    <t>6: 6 month 24hr 24-71_E6_E06.fcs</t>
  </si>
  <si>
    <t>7: 6 month 24hr 24-71_E7_E07.fcs</t>
  </si>
  <si>
    <t>9: 6 month 24hr 24-71_E9_E09.fcs</t>
  </si>
  <si>
    <t>10: 6 month 24hr 24-71_E10_E10.fcs</t>
  </si>
  <si>
    <t>11: 6 month 24hr 24-71_E11_E11.fcs</t>
  </si>
  <si>
    <t>13: 6 month 24hr 24-71_F1_F01.fcs</t>
  </si>
  <si>
    <t>14: 6 month 24hr 24-71_F2_F02.fcs</t>
  </si>
  <si>
    <t>16: 6 month 24hr 24-71_F4_F04.fcs</t>
  </si>
  <si>
    <t>19: 6 month 24hr 24-71_F7_F07.fcs</t>
  </si>
  <si>
    <t>20: 6 month 24hr 24-71_F8_F08.fcs</t>
  </si>
  <si>
    <t>21: 6 month 24hr 24-71_F9_F09.fcs</t>
  </si>
  <si>
    <t>22: 6 month 24hr 24-71_F10_F10.fcs</t>
  </si>
  <si>
    <t>23: 6 month 24hr 24-71_F11_F11.fcs</t>
  </si>
  <si>
    <t>24: 6 month 24hr 24-71_F12_F12.fcs</t>
  </si>
  <si>
    <t>25: 6 month 24hr 24-71_G1_G01.fcs</t>
  </si>
  <si>
    <t>26: 6 month 24hr 24-71_G2_G02.fcs</t>
  </si>
  <si>
    <t>27: 6 month 24hr 24-71_G3_G03.fcs</t>
  </si>
  <si>
    <t>28: 6 month 24hr 24-71_G4_G04.fcs</t>
  </si>
  <si>
    <t>29: 6 month 24hr 24-71_G5_G05.fcs</t>
  </si>
  <si>
    <t>30: 6 month 24hr 24-71_G6_G06.fcs</t>
  </si>
  <si>
    <t>31: 6 month 24hr 24-71_G7_G07.fcs</t>
  </si>
  <si>
    <t>34: 6 month 24hr 24-71_G10_G10.fcs</t>
  </si>
  <si>
    <t>35: 6 month 24hr 24-71_G11_G11.fcs</t>
  </si>
  <si>
    <t>36: 6 month 24hr 24-71_G12_G12.fcs</t>
  </si>
  <si>
    <t>37: 6 month 24hr 24-71_H1_H01.fcs</t>
  </si>
  <si>
    <t>38: 6 month 24hr 24-71_H2_H02.fcs</t>
  </si>
  <si>
    <t>39: 6 month 24hr 24-71_H3_H03.fcs</t>
  </si>
  <si>
    <t>40: 6 month 24hr 24-71_H4_H04.fcs</t>
  </si>
  <si>
    <t>41: 6 month 24hr 24-71_H5_H05.fcs</t>
  </si>
  <si>
    <t>42: 6 month 24hr 24-71_H6_H06.fcs</t>
  </si>
  <si>
    <t>43: 6 month 24hr 24-71_H7_H07.fcs</t>
  </si>
  <si>
    <t>44: 6 month 24hr 24-71_H8_H08.fcs</t>
  </si>
  <si>
    <t>45: 6 month 24hr 24-71_H9_H09.fcs</t>
  </si>
  <si>
    <t>46: 6 month 24hr 24-71_H10_H10.fcs</t>
  </si>
  <si>
    <t>47: 6 month 24hr 24-71_H11_H11.fcs</t>
  </si>
  <si>
    <t>48: 6 month 24hr 24-71_H12_H12.fcs</t>
  </si>
  <si>
    <t>2: 6month 24hr 72-76_E2_E02.fcs</t>
  </si>
  <si>
    <t>3: 6month 24hr 72-76_E3_E03.fcs</t>
  </si>
  <si>
    <t>4: 6month 24hr 72-76_E4_E04.fcs</t>
  </si>
  <si>
    <t>1: 6month 24hr 77-116_E6_E06.fcs</t>
  </si>
  <si>
    <t>2: 6month 24hr 77-116_E7_E07.fcs</t>
  </si>
  <si>
    <t>3: 6month 24hr 77-116_E8_E08.fcs</t>
  </si>
  <si>
    <t>4: 6month 24hr 77-116_E9_E09.fcs</t>
  </si>
  <si>
    <t>5: 6month 24hr 77-116_E10_E10.fcs</t>
  </si>
  <si>
    <t>6: 6month 24hr 77-116_E11_E11.fcs</t>
  </si>
  <si>
    <t>7: 6month 24hr 77-116_E12_E12.fcs</t>
  </si>
  <si>
    <t>8: 6month 24hr 77-116_F1_F01.fcs</t>
  </si>
  <si>
    <t>10: 6month 24hr 77-116_F3_F03.fcs</t>
  </si>
  <si>
    <t>11: 6month 24hr 77-116_F4_F04.fcs</t>
  </si>
  <si>
    <t>12: 6month 24hr 77-116_F5_F05.fcs</t>
  </si>
  <si>
    <t>14: 6month 24hr 77-116_F7_F07.fcs</t>
  </si>
  <si>
    <t>15: 6month 24hr 77-116_F8_F08.fcs</t>
  </si>
  <si>
    <t>16: 6month 24hr 77-116_F9_F09.fcs</t>
  </si>
  <si>
    <t>17: 6month 24hr 77-116_F10_F10.fcs</t>
  </si>
  <si>
    <t>18: 6month 24hr 77-116_F11_F11.fcs</t>
  </si>
  <si>
    <t>19: 6month 24hr 77-116_F12_F12.fcs</t>
  </si>
  <si>
    <t>20: 6month 24hr 77-116_G1_G01.fcs</t>
  </si>
  <si>
    <t>21: 6month 24hr 77-116_G2_G02.fcs</t>
  </si>
  <si>
    <t>24: 6month 24hr 77-116_G5_G05.fcs</t>
  </si>
  <si>
    <t>25: 6month 24hr 77-116_G6_G06.fcs</t>
  </si>
  <si>
    <t>26: 6month 24hr 77-116_G7_G07.fcs</t>
  </si>
  <si>
    <t>27: 6month 24hr 77-116_G8_G08.fcs</t>
  </si>
  <si>
    <t>28: 6month 24hr 77-116_G9_G09.fcs</t>
  </si>
  <si>
    <t>29: 6month 24hr 77-116_G10_G10.fcs</t>
  </si>
  <si>
    <t>30: 6month 24hr 77-116_G11_G11.fcs</t>
  </si>
  <si>
    <t>31: 6month 24hr 77-116_G12_G12.fcs</t>
  </si>
  <si>
    <t>32: 6month 24hr 77-116_H1_H01.fcs</t>
  </si>
  <si>
    <t>33: 6month 24hr 77-116_H2_H02.fcs</t>
  </si>
  <si>
    <t>34: 6month 24hr 77-116_H3_H03.fcs</t>
  </si>
  <si>
    <t>35: 6month 24hr 77-116_H4_H04.fcs</t>
  </si>
  <si>
    <t>37: 6month 24hr 77-116_H6_H06.fcs</t>
  </si>
  <si>
    <t>39: 6month 24hr 77-116_H8_H08.fcs</t>
  </si>
  <si>
    <t>40: 6month 24hr 77-116_H9_H09.fcs</t>
  </si>
  <si>
    <t>18: 6month 24hr 134-164_E1_E01.fcs</t>
  </si>
  <si>
    <t>19: 6month 24hr 134-164_E2_E02.fcs</t>
  </si>
  <si>
    <t>21: 6month 24hr 134-164_E4_E04.fcs</t>
  </si>
  <si>
    <t>22: 6month 24hr 134-164_E5_E05.fcs</t>
  </si>
  <si>
    <t>24: 6month 24hr 134-164_E7_E07.fcs</t>
  </si>
  <si>
    <t>25: 6month 24hr 134-164_E8_E08.fcs</t>
  </si>
  <si>
    <t>26: 6month 24hr 134-164_E9_E09.fcs</t>
  </si>
  <si>
    <t>27: 6month 24hr 134-164_E10_E10.fcs</t>
  </si>
  <si>
    <t>28: 6month 24hr 134-164_E11_E11.fcs</t>
  </si>
  <si>
    <t>29: 6month 24hr 134-164_E12_E12.fcs</t>
  </si>
  <si>
    <t>30: 6month 24hr 134-164_F1_F01.fcs</t>
  </si>
  <si>
    <t>31: 6month 24hr 134-164_F2_F02.fcs</t>
  </si>
  <si>
    <t>1: 24hr LPS 6month 165-183_C1_C01.fcs</t>
  </si>
  <si>
    <t>2: 24hr LPS 6month 165-183_C2_C02.fcs</t>
  </si>
  <si>
    <t>3: 24hr LPS 6month 165-183_C3_C03.fcs</t>
  </si>
  <si>
    <t>4: 24hr LPS 6month 165-183_C4_C04.fcs</t>
  </si>
  <si>
    <t>5: 24hr LPS 6month 165-183_C5_C05.fcs</t>
  </si>
  <si>
    <t>6: 24hr LPS 6month 165-183_C6_C06.fcs</t>
  </si>
  <si>
    <t>7: 24hr LPS 6month 165-183_C7_C07.fcs</t>
  </si>
  <si>
    <t>11: 24hr LPS 6month 165-183_C11_C11.fcs</t>
  </si>
  <si>
    <t>13: 24hr LPS 6month 165-183_D1_D01.fcs</t>
  </si>
  <si>
    <t>16: 24hr LPS 6month 165-183_D4_D04.fcs</t>
  </si>
  <si>
    <t>17: 24hr LPS 6month 165-183_D5_D05.fcs</t>
  </si>
  <si>
    <t>2: 6month 48hr 72-76_F2_F02.fcs</t>
  </si>
  <si>
    <t>3: 6month 48hr 72-76_F3_F03.fcs</t>
  </si>
  <si>
    <t>4: 6month 48hr 72-76_F4_F04.fcs</t>
  </si>
  <si>
    <t>1: 6month 48hr 77-116_E6_E06.fcs</t>
  </si>
  <si>
    <t>2: 6month 48hr 77-116_E7_E07.fcs</t>
  </si>
  <si>
    <t>3: 6month 48hr 77-116_E8_E08.fcs</t>
  </si>
  <si>
    <t>4: 6month 48hr 77-116_E9_E09.fcs</t>
  </si>
  <si>
    <t>5: 6month 48hr 77-116_E10_E10.fcs</t>
  </si>
  <si>
    <t>6: 6month 48hr 77-116_E11_E11.fcs</t>
  </si>
  <si>
    <t>7: 6month 48hr 77-116_E12_E12.fcs</t>
  </si>
  <si>
    <t>8: 6month 48hr 77-116_F1_F01.fcs</t>
  </si>
  <si>
    <t>10: 6month 48hr 77-116_F3_F03.fcs</t>
  </si>
  <si>
    <t>11: 6month 48hr 77-116_F4_F04.fcs</t>
  </si>
  <si>
    <t>12: 6month 48hr 77-116_F5_F05.fcs</t>
  </si>
  <si>
    <t>14: 6month 48hr 77-116_F7_F07.fcs</t>
  </si>
  <si>
    <t>15: 6month 48hr 77-116_F8_F08.fcs</t>
  </si>
  <si>
    <t>16: 6month 48hr 77-116_F9_F09.fcs</t>
  </si>
  <si>
    <t>17: 6month 48hr 77-116_F10_F10.fcs</t>
  </si>
  <si>
    <t>18: 6month 48hr 77-116_F11_F11.fcs</t>
  </si>
  <si>
    <t>19: 6month 48hr 77-116_F12_F12.fcs</t>
  </si>
  <si>
    <t>20: 6month 48hr 77-116_G1_G01.fcs</t>
  </si>
  <si>
    <t>21: 6month 48hr 77-116_G2_G02.fcs</t>
  </si>
  <si>
    <t>24: 6month 48hr 77-116_G5_G05.fcs</t>
  </si>
  <si>
    <t>25: 6month 48hr 77-116_G6_G06.fcs</t>
  </si>
  <si>
    <t>26: 6month 48hr 77-116_G7_G07.fcs</t>
  </si>
  <si>
    <t>27: 6month 48hr 77-116_G8_G08.fcs</t>
  </si>
  <si>
    <t>28: 6month 48hr 77-116_G9_G09.fcs</t>
  </si>
  <si>
    <t>29: 6month 48hr 77-116_G10_G10.fcs</t>
  </si>
  <si>
    <t>30: 6month 48hr 77-116_G11_G11.fcs</t>
  </si>
  <si>
    <t>31: 6month 48hr 77-116_G12_G12.fcs</t>
  </si>
  <si>
    <t>32: 6month 48hr 77-116_H1_H01.fcs</t>
  </si>
  <si>
    <t>33: 6month 48hr 77-116_H2_H02.fcs</t>
  </si>
  <si>
    <t>34: 6month 48hr 77-116_H3_H03.fcs</t>
  </si>
  <si>
    <t>35: 6month 48hr 77-116_H4_H04.fcs</t>
  </si>
  <si>
    <t>37: 6month 48hr 77-116_H6_H06.fcs</t>
  </si>
  <si>
    <t>39: 6month 48hr 77-116_H8_H08.fcs</t>
  </si>
  <si>
    <t>40: 6month 48hr 77-116_H9_H09.fcs</t>
  </si>
  <si>
    <t>1: 6month 48hr 117-133_E1_E01.fcs</t>
  </si>
  <si>
    <t>3: 6month 48hr 117-133_E3_E03.fcs</t>
  </si>
  <si>
    <t>4: 6month 48hr 117-133_E4_E04.fcs</t>
  </si>
  <si>
    <t>5: 6month 48hr 117-133_E5_E05.fcs</t>
  </si>
  <si>
    <t>6: 6month 48hr 117-133_E6_E06.fcs</t>
  </si>
  <si>
    <t>7: 6month 48hr 117-133_E7_E07.fcs</t>
  </si>
  <si>
    <t>8: 6month 48hr 117-133_E8_E08.fcs</t>
  </si>
  <si>
    <t>9: 6month 48hr 117-133_E9_E09.fcs</t>
  </si>
  <si>
    <t>10: 6month 48hr 117-133_E10_E10.fcs</t>
  </si>
  <si>
    <t>11: 6month 48hr 117-133_E11_E11.fcs</t>
  </si>
  <si>
    <t>12: 6month 48hr 117-133_E12_E12.fcs</t>
  </si>
  <si>
    <t>13: 6month 48hr 117-133_F1_F01.fcs</t>
  </si>
  <si>
    <t>14: 6month 48hr 117-133_F2_F02.fcs</t>
  </si>
  <si>
    <t>15: 6month 48hr 117-133_F3_F03.fcs</t>
  </si>
  <si>
    <t>16: 6month 48hr 117-133_F4_F04.fcs</t>
  </si>
  <si>
    <t>1: 48hr LPS 6month 165-183_E1_E01.fcs</t>
  </si>
  <si>
    <t>2: 48hr LPS 6month 165-183_E2_E02.fcs</t>
  </si>
  <si>
    <t>3: 48hr LPS 6month 165-183_E3_E03.fcs</t>
  </si>
  <si>
    <t>4: 48hr LPS 6month 165-183_E4_E04.fcs</t>
  </si>
  <si>
    <t>5: 48hr LPS 6month 165-183_E5_E05.fcs</t>
  </si>
  <si>
    <t>6: 48hr LPS 6month 165-183_E6_E06.fcs</t>
  </si>
  <si>
    <t>7: 48hr LPS 6month 165-183_E7_E07.fcs</t>
  </si>
  <si>
    <t>11: 48hr LPS 6month 165-183_E11_E11.fcs</t>
  </si>
  <si>
    <t>13: 48hr LPS 6month 165-183_F1_F01.fcs</t>
  </si>
  <si>
    <t>16: 48hr LPS 6month 165-183_F4_F04.fcs</t>
  </si>
  <si>
    <t>17: 48hr LPS 6month 165-183_F5_F05.fcs</t>
  </si>
  <si>
    <t xml:space="preserve"> 6month 0Na 1-23_A1_A01.fcs</t>
  </si>
  <si>
    <t xml:space="preserve"> 6month 0Na 1-23_A2_A02.fcs</t>
  </si>
  <si>
    <t xml:space="preserve"> 6month 0Na 1-23_A3_A03.fcs</t>
  </si>
  <si>
    <t xml:space="preserve"> 6month 0Na 1-23_A4_A04.fcs</t>
  </si>
  <si>
    <t xml:space="preserve"> 6month 0Na 1-23_A5_A05.fcs</t>
  </si>
  <si>
    <t xml:space="preserve"> 6month 0Na 1-23_A6_A06.fcs</t>
  </si>
  <si>
    <t xml:space="preserve"> 6month 0Na 1-23_A7_A07.fcs</t>
  </si>
  <si>
    <t xml:space="preserve"> 6month 0Na 1-23_A8_A08.fcs</t>
  </si>
  <si>
    <t xml:space="preserve"> 6month 0Na 1-23_A9_A09.fcs</t>
  </si>
  <si>
    <t xml:space="preserve"> 6month 0Na 1-23_A10_A10.fcs</t>
  </si>
  <si>
    <t xml:space="preserve"> 6month 0Na 1-23_A11_A11.fcs</t>
  </si>
  <si>
    <t xml:space="preserve"> 6month 0Na 1-23_A12_A12.fcs</t>
  </si>
  <si>
    <t xml:space="preserve"> 6month 0Na 1-23_B1_B01.fcs</t>
  </si>
  <si>
    <t xml:space="preserve"> 6month 0Na 1-23_B2_B02.fcs</t>
  </si>
  <si>
    <t xml:space="preserve"> 6month 0Na 1-23_B3_B03.fcs</t>
  </si>
  <si>
    <t xml:space="preserve"> 6month 0Na 1-23_B4_B04.fcs</t>
  </si>
  <si>
    <t xml:space="preserve"> 6month 0Na 1-23_B5_B05.fcs</t>
  </si>
  <si>
    <t xml:space="preserve"> 6month 0Na 1-23_B6_B06.fcs</t>
  </si>
  <si>
    <t xml:space="preserve"> 6month 0Na 1-23_B7_B07.fcs</t>
  </si>
  <si>
    <t xml:space="preserve"> 6month 0Na 1-23_B8_B08.fcs</t>
  </si>
  <si>
    <t xml:space="preserve"> 6month 0Na 1-23_B9_B09.fcs</t>
  </si>
  <si>
    <t xml:space="preserve"> 6month 24-52 day0_C1_C01.fcs</t>
  </si>
  <si>
    <t xml:space="preserve"> 6month 24-52 day0_C2_C02.fcs</t>
  </si>
  <si>
    <t xml:space="preserve"> 6month 24-52 day0_C3_C03.fcs</t>
  </si>
  <si>
    <t xml:space="preserve"> 6month 24-52 day0_C5_C05.fcs</t>
  </si>
  <si>
    <t xml:space="preserve"> 6month 24-52 day0_C6_C06.fcs</t>
  </si>
  <si>
    <t xml:space="preserve"> 6month 24-52 day0_C7_C07.fcs</t>
  </si>
  <si>
    <t xml:space="preserve"> 6month 24-52 day0_C9_C09.fcs</t>
  </si>
  <si>
    <t xml:space="preserve"> 6month 24-52 day0_C10_C10.fcs</t>
  </si>
  <si>
    <t xml:space="preserve"> 6month 24-52 day0_C11_C11.fcs</t>
  </si>
  <si>
    <t xml:space="preserve"> 6month 24-52 day0_D1_D01.fcs</t>
  </si>
  <si>
    <t xml:space="preserve"> 6month 24-52 day0_D2_D02.fcs</t>
  </si>
  <si>
    <t xml:space="preserve"> 6month 24-52 day0_D4_D04.fcs</t>
  </si>
  <si>
    <t xml:space="preserve"> 6month 24-52 day0_D7_D07.fcs</t>
  </si>
  <si>
    <t xml:space="preserve"> 6month 24-52 day0_D8_D08.fcs</t>
  </si>
  <si>
    <t xml:space="preserve"> 6month 24-52 day0_D9_D09.fcs</t>
  </si>
  <si>
    <t xml:space="preserve"> 6month 24-52 day0_D10_D10.fcs</t>
  </si>
  <si>
    <t xml:space="preserve"> 6month 24-52 day0_D11_D11.fcs</t>
  </si>
  <si>
    <t xml:space="preserve"> 6month 24-52 day0_D12_D12.fcs</t>
  </si>
  <si>
    <t xml:space="preserve"> 6month 24-52 day0_E1_E01.fcs</t>
  </si>
  <si>
    <t xml:space="preserve"> 6month 24-52 day0_E2_E02.fcs</t>
  </si>
  <si>
    <t xml:space="preserve"> 6month 24-52 day0_E3_E03.fcs</t>
  </si>
  <si>
    <t xml:space="preserve"> 6month 24-52 day0_E4_E04.fcs</t>
  </si>
  <si>
    <t xml:space="preserve"> 6month 24-52 day0_E5_E05.fcs</t>
  </si>
  <si>
    <t xml:space="preserve"> 6month 53-76 day0_G1_G01.fcs</t>
  </si>
  <si>
    <t xml:space="preserve"> 6month 53-76 day0_G2_G02.fcs</t>
  </si>
  <si>
    <t xml:space="preserve"> 6month 53-76 day0_G5_G05.fcs</t>
  </si>
  <si>
    <t xml:space="preserve"> 6month 53-76 day0_G6_G06.fcs</t>
  </si>
  <si>
    <t xml:space="preserve"> 6month 53-76 day0_G7_G07.fcs</t>
  </si>
  <si>
    <t xml:space="preserve"> 6month 53-76 day0_G8_G08.fcs</t>
  </si>
  <si>
    <t xml:space="preserve"> 6month 53-76 day0_G9_G09.fcs</t>
  </si>
  <si>
    <t xml:space="preserve"> 6month 53-76 day0_G10_G10.fcs</t>
  </si>
  <si>
    <t xml:space="preserve"> 6month 53-76 day0_G11_G11.fcs</t>
  </si>
  <si>
    <t xml:space="preserve"> 6month 53-76 day0_G12_G12.fcs</t>
  </si>
  <si>
    <t xml:space="preserve"> 6month 53-76 day0_H1_H01.fcs</t>
  </si>
  <si>
    <t xml:space="preserve"> 6month 53-76 day0_H2_H02.fcs</t>
  </si>
  <si>
    <t xml:space="preserve"> 6month 53-76 day0_H3_H03.fcs</t>
  </si>
  <si>
    <t xml:space="preserve"> 6month 53-76 day0_H4_H04.fcs</t>
  </si>
  <si>
    <t xml:space="preserve"> 6month 53-76 day0_H5_H05.fcs</t>
  </si>
  <si>
    <t xml:space="preserve"> 6month 53-76 day0_H6_H06.fcs</t>
  </si>
  <si>
    <t xml:space="preserve"> 6month 53-76 day0_H7_H07.fcs</t>
  </si>
  <si>
    <t xml:space="preserve"> 6month 53-76 day0_H9_H09.fcs</t>
  </si>
  <si>
    <t xml:space="preserve"> 6month 53-76 day0_H10_H10.fcs</t>
  </si>
  <si>
    <t xml:space="preserve"> 6month 53-76 day0_H11_H11.fcs</t>
  </si>
  <si>
    <t xml:space="preserve"> 6month 77-116 day0_A1_A01.fcs</t>
  </si>
  <si>
    <t xml:space="preserve"> 6month 77-116 day0_A2_A02.fcs</t>
  </si>
  <si>
    <t xml:space="preserve"> 6month 77-116 day0_A3_A03.fcs</t>
  </si>
  <si>
    <t xml:space="preserve"> 6month 77-116 day0_A4_A04.fcs</t>
  </si>
  <si>
    <t xml:space="preserve"> 6month 77-116 day0_A5_A05.fcs</t>
  </si>
  <si>
    <t xml:space="preserve"> 6month 77-116 day0_A6_A06.fcs</t>
  </si>
  <si>
    <t xml:space="preserve"> 6month 77-116 day0_A7_A07.fcs</t>
  </si>
  <si>
    <t xml:space="preserve"> 6month 77-116 day0_A8_A08.fcs</t>
  </si>
  <si>
    <t xml:space="preserve"> 6month 77-116 day0_A10_A10.fcs</t>
  </si>
  <si>
    <t xml:space="preserve"> 6month 77-116 day0_A11_A11.fcs</t>
  </si>
  <si>
    <t xml:space="preserve"> 6month 77-116 day0_A12_A12.fcs</t>
  </si>
  <si>
    <t xml:space="preserve"> 6month 77-116 day0_B2_B02.fcs</t>
  </si>
  <si>
    <t xml:space="preserve"> 6month 77-116 day0_B3_B03.fcs</t>
  </si>
  <si>
    <t xml:space="preserve"> 6month 77-116 day0_B4_B04.fcs</t>
  </si>
  <si>
    <t xml:space="preserve"> 6month 77-116 day0_B5_B05.fcs</t>
  </si>
  <si>
    <t xml:space="preserve"> 6month 77-116 day0_B6_B06.fcs</t>
  </si>
  <si>
    <t xml:space="preserve"> 6month 77-116 day0_B7_B07.fcs</t>
  </si>
  <si>
    <t xml:space="preserve"> 6month 77-116 day0_B8_B08.fcs</t>
  </si>
  <si>
    <t xml:space="preserve"> 6month 77-116 day0_B9_B09.fcs</t>
  </si>
  <si>
    <t xml:space="preserve"> 6month 77-116 day0_B12_B12.fcs</t>
  </si>
  <si>
    <t xml:space="preserve"> 6month 77-116 day0_C1_C01.fcs</t>
  </si>
  <si>
    <t xml:space="preserve"> 6month 77-116 day0_C2_C02.fcs</t>
  </si>
  <si>
    <t xml:space="preserve"> 6month 77-116 day0_C3_C03.fcs</t>
  </si>
  <si>
    <t xml:space="preserve"> 6month 77-116 day0_C4_C04.fcs</t>
  </si>
  <si>
    <t xml:space="preserve"> 6month 77-116 day0_C5_C05.fcs</t>
  </si>
  <si>
    <t xml:space="preserve"> 6month 77-116 day0_C6_C06.fcs</t>
  </si>
  <si>
    <t xml:space="preserve"> 6month 77-116 day0_C7_C07.fcs</t>
  </si>
  <si>
    <t xml:space="preserve"> 6month 77-116 day0_C8_C08.fcs</t>
  </si>
  <si>
    <t xml:space="preserve"> 6month 77-116 day0_C9_C09.fcs</t>
  </si>
  <si>
    <t xml:space="preserve"> 6month 77-116 day0_C10_C10.fcs</t>
  </si>
  <si>
    <t xml:space="preserve"> 6month 77-116 day0_C11_C11.fcs</t>
  </si>
  <si>
    <t xml:space="preserve"> 6month 77-116 day0_D1_D01.fcs</t>
  </si>
  <si>
    <t xml:space="preserve"> 6month 77-116 day0_D3_D03.fcs</t>
  </si>
  <si>
    <t xml:space="preserve"> 6month 77-116 day0_D4_D04.fcs</t>
  </si>
  <si>
    <t xml:space="preserve"> 6month 117-133 Day0_A1_A01.fcs</t>
  </si>
  <si>
    <t xml:space="preserve"> 6month 117-133 Day0_A3_A03.fcs</t>
  </si>
  <si>
    <t xml:space="preserve"> 6month 117-133 Day0_A4_A04.fcs</t>
  </si>
  <si>
    <t xml:space="preserve"> 6month 117-133 Day0_A5_A05.fcs</t>
  </si>
  <si>
    <t xml:space="preserve"> 6month 117-133 Day0_A6_A06.fcs</t>
  </si>
  <si>
    <t xml:space="preserve"> 6month 117-133 Day0_A7_A07.fcs</t>
  </si>
  <si>
    <t xml:space="preserve"> 6month 117-133 Day0_A8_A08.fcs</t>
  </si>
  <si>
    <t xml:space="preserve"> 6month 117-133 Day0_A9_A09.fcs</t>
  </si>
  <si>
    <t xml:space="preserve"> 6month 117-133 Day0_A10_A10.fcs</t>
  </si>
  <si>
    <t xml:space="preserve"> 6month 117-133 Day0_A11_A11.fcs</t>
  </si>
  <si>
    <t xml:space="preserve"> 6month 117-133 Day0_A12_A12.fcs</t>
  </si>
  <si>
    <t xml:space="preserve"> 6month 117-133 Day0_B1_B01.fcs</t>
  </si>
  <si>
    <t xml:space="preserve"> 6month 117-133 Day0_B2_B02.fcs</t>
  </si>
  <si>
    <t xml:space="preserve"> 6month 117-133 Day0_B3_B03.fcs</t>
  </si>
  <si>
    <t xml:space="preserve"> 6month 117-133 Day0_B4_B04.fcs</t>
  </si>
  <si>
    <t xml:space="preserve"> 6 month 0hr 134-150_A1_A01.fcs</t>
  </si>
  <si>
    <t xml:space="preserve"> 6 month 0hr 134-150_A2_A02.fcs</t>
  </si>
  <si>
    <t xml:space="preserve"> 6 month 0hr 134-150_A3_A03.fcs</t>
  </si>
  <si>
    <t xml:space="preserve"> 6 month 0hr 134-150_A4_A04.fcs</t>
  </si>
  <si>
    <t xml:space="preserve"> 6 month 0hr 134-150_A5_A05.fcs</t>
  </si>
  <si>
    <t xml:space="preserve"> 6 month 0hr 134-150_A6_A06.fcs</t>
  </si>
  <si>
    <t xml:space="preserve"> 6 month 0hr 134-150_A7_A07.fcs</t>
  </si>
  <si>
    <t xml:space="preserve"> 6 month 0hr 134-150_A8_A08.fcs</t>
  </si>
  <si>
    <t xml:space="preserve"> 6 month 0hr 134-150_A9_A09.fcs</t>
  </si>
  <si>
    <t xml:space="preserve"> 6 month 0hr 134-150_A10_A10.fcs</t>
  </si>
  <si>
    <t xml:space="preserve"> 6 month 0hr 134-150_A11_A11.fcs</t>
  </si>
  <si>
    <t xml:space="preserve"> 6 month 0hr 134-150_A12_A12.fcs</t>
  </si>
  <si>
    <t xml:space="preserve"> 6 month 0hr 134-150_B1_B01.fcs</t>
  </si>
  <si>
    <t xml:space="preserve"> 6 month 0hr 134-150_B2_B02.fcs</t>
  </si>
  <si>
    <t xml:space="preserve"> 6 month 0hr 134-150_B3_B03.fcs</t>
  </si>
  <si>
    <t xml:space="preserve"> 6 month 0hr 151-164_A1_A01.fcs</t>
  </si>
  <si>
    <t xml:space="preserve"> 6 month 0hr 151-164_A2_A02.fcs</t>
  </si>
  <si>
    <t xml:space="preserve"> 6 month 0hr 151-164_A4_A04.fcs</t>
  </si>
  <si>
    <t xml:space="preserve"> 6 month 0hr 151-164_A5_A05.fcs</t>
  </si>
  <si>
    <t xml:space="preserve"> 6 month 0hr 151-164_A7_A07.fcs</t>
  </si>
  <si>
    <t xml:space="preserve"> 6 month 0hr 151-164_A8_A08.fcs</t>
  </si>
  <si>
    <t xml:space="preserve"> 6 month 0hr 151-164_A9_A09.fcs</t>
  </si>
  <si>
    <t xml:space="preserve"> 6 month 0hr 151-164_A10_A10.fcs</t>
  </si>
  <si>
    <t xml:space="preserve"> 6 month 0hr 151-164_A11_A11.fcs</t>
  </si>
  <si>
    <t xml:space="preserve"> 6 month 0hr 151-164_A12_A12.fcs</t>
  </si>
  <si>
    <t xml:space="preserve"> 6 month 0hr 151-164_B1_B01.fcs</t>
  </si>
  <si>
    <t xml:space="preserve"> 6 month 0hr 151-164_B2_B02.fcs</t>
  </si>
  <si>
    <t xml:space="preserve"> 6month 72hr LPS 1-23_C1_C01.fcs</t>
  </si>
  <si>
    <t xml:space="preserve"> 6month 72hr LPS 1-23_C2_C02.fcs</t>
  </si>
  <si>
    <t xml:space="preserve"> 6month 72hr LPS 1-23_C3_C03.fcs</t>
  </si>
  <si>
    <t xml:space="preserve"> 6month 72hr LPS 1-23_C4_C04.fcs</t>
  </si>
  <si>
    <t xml:space="preserve"> 6month 72hr LPS 1-23_C5_C05.fcs</t>
  </si>
  <si>
    <t xml:space="preserve"> 6month 72hr LPS 1-23_C6_C06.fcs</t>
  </si>
  <si>
    <t xml:space="preserve"> 6month 72hr LPS 1-23_C7_C07.fcs</t>
  </si>
  <si>
    <t xml:space="preserve"> 6month 72hr LPS 1-23_C8_C08.fcs</t>
  </si>
  <si>
    <t xml:space="preserve"> 6month 72hr LPS 1-23_C9_C09.fcs</t>
  </si>
  <si>
    <t xml:space="preserve"> 6month 72hr LPS 1-23_C10_C10.fcs</t>
  </si>
  <si>
    <t xml:space="preserve"> 6month 72hr LPS 1-23_C11_C11.fcs</t>
  </si>
  <si>
    <t xml:space="preserve"> 6month 72hr LPS 1-23_C12_C12.fcs</t>
  </si>
  <si>
    <t xml:space="preserve"> 6month 72hr LPS 1-23_D1_D01.fcs</t>
  </si>
  <si>
    <t xml:space="preserve"> 6month 72hr LPS 1-23_D2_D02.fcs</t>
  </si>
  <si>
    <t xml:space="preserve"> 6month 72hr LPS 1-23_D3_D03.fcs</t>
  </si>
  <si>
    <t xml:space="preserve"> 6month 72hr LPS 1-23_D4_D04.fcs</t>
  </si>
  <si>
    <t xml:space="preserve"> 6month 72hr LPS 1-23_D5_D05.fcs</t>
  </si>
  <si>
    <t xml:space="preserve"> 6month 72hr LPS 1-23_D6_D06.fcs</t>
  </si>
  <si>
    <t xml:space="preserve"> 6month 72hr LPS 1-23_D7_D07.fcs</t>
  </si>
  <si>
    <t xml:space="preserve"> 6month 72hr LPS 1-23_D8_D08.fcs</t>
  </si>
  <si>
    <t xml:space="preserve"> 6month 72hr LPS 1-23_D9_D09.fcs</t>
  </si>
  <si>
    <t xml:space="preserve"> 6month 24-58 LPS_A1_A01.fcs</t>
  </si>
  <si>
    <t xml:space="preserve"> 6month 24-58 LPS_A2_A02.fcs</t>
  </si>
  <si>
    <t xml:space="preserve"> 6month 24-58 LPS_A3_A03.fcs</t>
  </si>
  <si>
    <t xml:space="preserve"> 6month 24-58 LPS_A5_A05.fcs</t>
  </si>
  <si>
    <t xml:space="preserve"> 6month 24-58 LPS_A6_A06.fcs</t>
  </si>
  <si>
    <t xml:space="preserve"> 6month 24-58 LPS_A7_A07.fcs</t>
  </si>
  <si>
    <t xml:space="preserve"> 6month 24-58 LPS_A9_A09.fcs</t>
  </si>
  <si>
    <t xml:space="preserve"> 6month 24-58 LPS_A10_A10.fcs</t>
  </si>
  <si>
    <t xml:space="preserve"> 6month 24-58 LPS_A11_A11.fcs</t>
  </si>
  <si>
    <t xml:space="preserve"> 6month 24-58 LPS_B1_B01.fcs</t>
  </si>
  <si>
    <t xml:space="preserve"> 6month 24-58 LPS_B2_B02.fcs</t>
  </si>
  <si>
    <t xml:space="preserve"> 6month 24-58 LPS_B4_B04.fcs</t>
  </si>
  <si>
    <t xml:space="preserve"> 6month 24-58 LPS_B7_B07.fcs</t>
  </si>
  <si>
    <t xml:space="preserve"> 6month 24-58 LPS_B8_B08.fcs</t>
  </si>
  <si>
    <t xml:space="preserve"> 6month 24-58 LPS_B9_B09.fcs</t>
  </si>
  <si>
    <t xml:space="preserve"> 6month 24-58 LPS_B10_B10.fcs</t>
  </si>
  <si>
    <t xml:space="preserve"> 6month 24-58 LPS_B11_B11.fcs</t>
  </si>
  <si>
    <t xml:space="preserve"> 6month 24-58 LPS_B12_B12.fcs</t>
  </si>
  <si>
    <t xml:space="preserve"> 6month 24-58 LPS_C1_C01.fcs</t>
  </si>
  <si>
    <t xml:space="preserve"> 6month 24-58 LPS_C2_C02.fcs</t>
  </si>
  <si>
    <t xml:space="preserve"> 6month 24-58 LPS_C3_C03.fcs</t>
  </si>
  <si>
    <t xml:space="preserve"> 6month 24-58 LPS_C4_C04.fcs</t>
  </si>
  <si>
    <t xml:space="preserve"> 6month 24-58 LPS_C5_C05.fcs</t>
  </si>
  <si>
    <t xml:space="preserve"> 6month 24-58 LPS_C6_C06.fcs</t>
  </si>
  <si>
    <t xml:space="preserve"> 6month 24-58 LPS_C7_C07.fcs</t>
  </si>
  <si>
    <t xml:space="preserve"> 6month 24-58 LPS_C10_C10.fcs</t>
  </si>
  <si>
    <t xml:space="preserve"> 6month 24-58 LPS_C11_C11.fcs</t>
  </si>
  <si>
    <t xml:space="preserve"> 6month 59-76 LPS_E1_E01.fcs</t>
  </si>
  <si>
    <t xml:space="preserve"> 6month 59-76 LPS_E2_E02.fcs</t>
  </si>
  <si>
    <t xml:space="preserve"> 6month 59-76 LPS_E3_E03.fcs</t>
  </si>
  <si>
    <t xml:space="preserve"> 6month 59-76 LPS_E4_E04.fcs</t>
  </si>
  <si>
    <t xml:space="preserve"> 6month 59-76 LPS_E5_E05.fcs</t>
  </si>
  <si>
    <t xml:space="preserve"> 6month 59-76 LPS_E6_E06.fcs</t>
  </si>
  <si>
    <t xml:space="preserve"> 6month 59-76 LPS_E7_E07.fcs</t>
  </si>
  <si>
    <t xml:space="preserve"> 6month 59-76 LPS_E8_E08.fcs</t>
  </si>
  <si>
    <t xml:space="preserve"> 6month 59-76 LPS_E9_E09.fcs</t>
  </si>
  <si>
    <t xml:space="preserve"> 6month 59-76 LPS_E10_E10.fcs</t>
  </si>
  <si>
    <t xml:space="preserve"> 6month 59-76 LPS_E11_E11.fcs</t>
  </si>
  <si>
    <t xml:space="preserve"> 6month 59-76 LPS_E12_E12.fcs</t>
  </si>
  <si>
    <t xml:space="preserve"> 6month 59-76 LPS_F1_F01.fcs</t>
  </si>
  <si>
    <t xml:space="preserve"> 6month 59-76 LPS_F3_F03.fcs</t>
  </si>
  <si>
    <t xml:space="preserve"> 6month 59-76 LPS_F4_F04.fcs</t>
  </si>
  <si>
    <t xml:space="preserve"> 6month 59-76 LPS_F5_F05.fcs</t>
  </si>
  <si>
    <t xml:space="preserve"> 6month 77-106 LPS_C1_C01.fcs</t>
  </si>
  <si>
    <t xml:space="preserve"> 6month 77-106 LPS_C2_C02.fcs</t>
  </si>
  <si>
    <t xml:space="preserve"> 6month 77-106 LPS_C3_C03.fcs</t>
  </si>
  <si>
    <t xml:space="preserve"> 6month 77-106 LPS_C4_C04.fcs</t>
  </si>
  <si>
    <t xml:space="preserve"> 6month 77-106 LPS_C5_C05.fcs</t>
  </si>
  <si>
    <t xml:space="preserve"> 6month 77-106 LPS_C6_C06.fcs</t>
  </si>
  <si>
    <t xml:space="preserve"> 6month 77-106 LPS_C7_C07.fcs</t>
  </si>
  <si>
    <t xml:space="preserve"> 6month 77-106 LPS_C8_C08.fcs</t>
  </si>
  <si>
    <t xml:space="preserve"> 6month 77-106 LPS_C10_C10.fcs</t>
  </si>
  <si>
    <t xml:space="preserve"> 6month 77-106 LPS_C11_C11.fcs</t>
  </si>
  <si>
    <t xml:space="preserve"> 6month 77-106 LPS_C12_C12.fcs</t>
  </si>
  <si>
    <t xml:space="preserve"> 6month 77-106 LPS_D2_D02.fcs</t>
  </si>
  <si>
    <t xml:space="preserve"> 6month 77-106 LPS_D3_D03.fcs</t>
  </si>
  <si>
    <t xml:space="preserve"> 6month 77-106 LPS_D4_D04.fcs</t>
  </si>
  <si>
    <t xml:space="preserve"> 6month 77-106 LPS_D5_D05.fcs</t>
  </si>
  <si>
    <t xml:space="preserve"> 6month 77-106 LPS_D6_D06.fcs</t>
  </si>
  <si>
    <t xml:space="preserve"> 6month 77-106 LPS_D7_D07.fcs</t>
  </si>
  <si>
    <t xml:space="preserve"> 6month 77-106 LPS_D8_D08.fcs</t>
  </si>
  <si>
    <t xml:space="preserve"> 6month 77-106 LPS_D9_D09.fcs</t>
  </si>
  <si>
    <t xml:space="preserve"> 6month 77-106 LPS_D12_D12.fcs</t>
  </si>
  <si>
    <t xml:space="preserve"> 6month 77-106 LPS_E1_E01.fcs</t>
  </si>
  <si>
    <t xml:space="preserve"> 6month 77-106 LPS_E2_E02.fcs</t>
  </si>
  <si>
    <t xml:space="preserve"> 6month 77-106 LPS_E3_E03.fcs</t>
  </si>
  <si>
    <t xml:space="preserve"> 6month 77-106 LPS_E4_E04.fcs</t>
  </si>
  <si>
    <t xml:space="preserve"> 6month 77-106 LPS_E5_E05.fcs</t>
  </si>
  <si>
    <t xml:space="preserve"> 6month 77-106 LPS_E6_E06.fcs</t>
  </si>
  <si>
    <t xml:space="preserve"> 6month 72hr LPS 134-150_C1_C01.fcs</t>
  </si>
  <si>
    <t xml:space="preserve"> 6month 72hr LPS 134-150_C2_C02.fcs</t>
  </si>
  <si>
    <t xml:space="preserve"> 6month 72hr LPS 134-150_C3_C03.fcs</t>
  </si>
  <si>
    <t xml:space="preserve"> 6month 72hr LPS 134-150_C4_C04.fcs</t>
  </si>
  <si>
    <t xml:space="preserve"> 6month 72hr LPS 134-150_C5_C05.fcs</t>
  </si>
  <si>
    <t xml:space="preserve"> 6month 72hr LPS 134-150_C6_C06.fcs</t>
  </si>
  <si>
    <t xml:space="preserve"> 6month 72hr LPS 134-150_C7_C07.fcs</t>
  </si>
  <si>
    <t xml:space="preserve"> 6month 72hr LPS 134-150_C8_C08.fcs</t>
  </si>
  <si>
    <t xml:space="preserve"> 6month 72hr LPS 134-150_C9_C09.fcs</t>
  </si>
  <si>
    <t xml:space="preserve"> 6month 72hr LPS 134-150_C10_C10.fcs</t>
  </si>
  <si>
    <t xml:space="preserve"> 6month 72hr LPS 134-150_C11_C11.fcs</t>
  </si>
  <si>
    <t xml:space="preserve"> 6month 72hr LPS 134-150_C12_C12.fcs</t>
  </si>
  <si>
    <t xml:space="preserve"> 6month 72hr LPS 134-150_D1_D01.fcs</t>
  </si>
  <si>
    <t xml:space="preserve"> 6month 72hr LPS 134-150_D2_D02.fcs</t>
  </si>
  <si>
    <t xml:space="preserve"> 6month 72hr LPS 134-150_D3_D03.fcs</t>
  </si>
  <si>
    <t xml:space="preserve"> 6month 72hr LPS 151-164_C1_C01.fcs</t>
  </si>
  <si>
    <t xml:space="preserve"> 6month 72hr LPS 151-164_C2_C02.fcs</t>
  </si>
  <si>
    <t xml:space="preserve"> 6month 72hr LPS 151-164_C4_C04.fcs</t>
  </si>
  <si>
    <t xml:space="preserve"> 6month 72hr LPS 151-164_C5_C05.fcs</t>
  </si>
  <si>
    <t xml:space="preserve"> 6month 72hr LPS 151-164_C7_C07.fcs</t>
  </si>
  <si>
    <t xml:space="preserve"> 6month 72hr LPS 151-164_C8_C08.fcs</t>
  </si>
  <si>
    <t xml:space="preserve"> 6month 72hr LPS 151-164_C9_C09.fcs</t>
  </si>
  <si>
    <t xml:space="preserve"> 6month 72hr LPS 151-164_C10_C10.fcs</t>
  </si>
  <si>
    <t xml:space="preserve"> 6month 72hr LPS 151-164_C11_C11.fcs</t>
  </si>
  <si>
    <t xml:space="preserve"> 6month 72hr LPS 151-164_C12_C12.fcs</t>
  </si>
  <si>
    <t xml:space="preserve"> 6month 72hr LPS 151-164_D1_D01.fcs</t>
  </si>
  <si>
    <t xml:space="preserve"> 6month 72hr LPS 151-164_D2_D02.fcs</t>
  </si>
  <si>
    <t xml:space="preserve"> 72hr LPS 6month 165-183_C1_C01.fcs</t>
  </si>
  <si>
    <t xml:space="preserve"> 72hr LPS 6month 165-183_C2_C02.fcs</t>
  </si>
  <si>
    <t xml:space="preserve"> 72hr LPS 6month 165-183_C3_C03.fcs</t>
  </si>
  <si>
    <t xml:space="preserve"> 72hr LPS 6month 165-183_C4_C04.fcs</t>
  </si>
  <si>
    <t xml:space="preserve"> 72hr LPS 6month 165-183_C5_C05.fcs</t>
  </si>
  <si>
    <t xml:space="preserve"> 72hr LPS 6month 165-183_C6_C06.fcs</t>
  </si>
  <si>
    <t xml:space="preserve"> 72hr LPS 6month 165-183_C7_C07.fcs</t>
  </si>
  <si>
    <t xml:space="preserve"> 72hr LPS 6month 165-183_C11_C11.fcs</t>
  </si>
  <si>
    <t xml:space="preserve"> 72hr LPS 6month 165-183_D1_D01.fcs</t>
  </si>
  <si>
    <t xml:space="preserve"> 72hr LPS 6month 165-183_D4_D04.fcs</t>
  </si>
  <si>
    <t xml:space="preserve"> 72hr LPS 6month 165-183_D5_D05.fcs</t>
  </si>
  <si>
    <t xml:space="preserve"> 6month 24-58 PWM_D1_D01.fcs</t>
  </si>
  <si>
    <t xml:space="preserve"> 6month 24-58 PWM_D2_D02.fcs</t>
  </si>
  <si>
    <t xml:space="preserve"> 6month 24-58 PWM_D3_D03.fcs</t>
  </si>
  <si>
    <t xml:space="preserve"> 6month 24-58 PWM_D5_D05.fcs</t>
  </si>
  <si>
    <t xml:space="preserve"> 6month 24-58 PWM_D6_D06.fcs</t>
  </si>
  <si>
    <t xml:space="preserve"> 6month 24-58 PWM_D7_D07.fcs</t>
  </si>
  <si>
    <t xml:space="preserve"> 6month 24-58 PWM_D9_D09.fcs</t>
  </si>
  <si>
    <t xml:space="preserve"> 6month 24-58 PWM_D10_D10.fcs</t>
  </si>
  <si>
    <t xml:space="preserve"> 6month 24-58 PWM_D11_D11.fcs</t>
  </si>
  <si>
    <t xml:space="preserve"> 6month 24-58 PWM_E1_E01.fcs</t>
  </si>
  <si>
    <t xml:space="preserve"> 6month 24-58 PWM_E2_E02.fcs</t>
  </si>
  <si>
    <t xml:space="preserve"> 6month 24-58 PWM_E4_E04.fcs</t>
  </si>
  <si>
    <t xml:space="preserve"> 6month 24-58 PWM_E7_E07.fcs</t>
  </si>
  <si>
    <t xml:space="preserve"> 6month 24-58 PWM_E8_E08.fcs</t>
  </si>
  <si>
    <t xml:space="preserve"> 6month 24-58 PWM_E9_E09.fcs</t>
  </si>
  <si>
    <t xml:space="preserve"> 6month 24-58 PWM_E10_E10.fcs</t>
  </si>
  <si>
    <t xml:space="preserve"> 6month 24-58 PWM_E11_E11.fcs</t>
  </si>
  <si>
    <t xml:space="preserve"> 6month 24-58 PWM_E12_E12.fcs</t>
  </si>
  <si>
    <t xml:space="preserve"> 6month 24-58 PWM_F1_F01.fcs</t>
  </si>
  <si>
    <t xml:space="preserve"> 6month 24-58 PWM_F2_F02.fcs</t>
  </si>
  <si>
    <t xml:space="preserve"> 6month 24-58 PWM_F3_F03.fcs</t>
  </si>
  <si>
    <t xml:space="preserve"> 6month 24-58 PWM_F4_F04.fcs</t>
  </si>
  <si>
    <t xml:space="preserve"> 6month 24-58 PWM_F5_F05.fcs</t>
  </si>
  <si>
    <t xml:space="preserve"> 6month 24-58 PWM_F6_F06.fcs</t>
  </si>
  <si>
    <t xml:space="preserve"> 6month 24-58 PWM_F7_F07.fcs</t>
  </si>
  <si>
    <t xml:space="preserve"> 6month 24-58 PWM_F10_F10.fcs</t>
  </si>
  <si>
    <t xml:space="preserve"> 6month 24-58 PWM_F11_F11.fcs</t>
  </si>
  <si>
    <t xml:space="preserve"> Specimen_001_G1_G01.fcs</t>
  </si>
  <si>
    <t xml:space="preserve"> Specimen_001_G2_G02.fcs</t>
  </si>
  <si>
    <t xml:space="preserve"> Specimen_001_G3_G03.fcs</t>
  </si>
  <si>
    <t xml:space="preserve"> Specimen_001_G4_G04.fcs</t>
  </si>
  <si>
    <t xml:space="preserve"> Specimen_001_G5_G05.fcs</t>
  </si>
  <si>
    <t xml:space="preserve"> Specimen_001_G6_G06.fcs</t>
  </si>
  <si>
    <t xml:space="preserve"> Specimen_001_G7_G07.fcs</t>
  </si>
  <si>
    <t xml:space="preserve"> Specimen_001_G8_G08.fcs</t>
  </si>
  <si>
    <t xml:space="preserve"> Specimen_001_G9_G09.fcs</t>
  </si>
  <si>
    <t xml:space="preserve"> Specimen_001_G10_G10.fcs</t>
  </si>
  <si>
    <t xml:space="preserve"> Specimen_001_G11_G11.fcs</t>
  </si>
  <si>
    <t xml:space="preserve"> Specimen_001_G12_G12.fcs</t>
  </si>
  <si>
    <t xml:space="preserve"> Specimen_001_H1_H01.fcs</t>
  </si>
  <si>
    <t xml:space="preserve"> Specimen_001_H3_H03.fcs</t>
  </si>
  <si>
    <t xml:space="preserve"> Specimen_001_H4_H04.fcs</t>
  </si>
  <si>
    <t xml:space="preserve"> Specimen_001_H5_H05.fcs</t>
  </si>
  <si>
    <t xml:space="preserve"> 6month 77-106 PWM_F1_F01.fcs</t>
  </si>
  <si>
    <t xml:space="preserve"> 6month 77-106 PWM_F2_F02.fcs</t>
  </si>
  <si>
    <t xml:space="preserve"> 6month 77-106 PWM_F3_F03.fcs</t>
  </si>
  <si>
    <t xml:space="preserve"> 6month 77-106 PWM_F4_F04.fcs</t>
  </si>
  <si>
    <t xml:space="preserve"> 6month 77-106 PWM_F5_F05.fcs</t>
  </si>
  <si>
    <t xml:space="preserve"> 6month 77-106 PWM_F6_F06.fcs</t>
  </si>
  <si>
    <t xml:space="preserve"> 6month 77-106 PWM_F7_F07.fcs</t>
  </si>
  <si>
    <t xml:space="preserve"> 6month 77-106 PWM_F8_F08.fcs</t>
  </si>
  <si>
    <t xml:space="preserve"> 6month 77-106 PWM_F10_F10.fcs</t>
  </si>
  <si>
    <t xml:space="preserve"> 6month 77-106 PWM_F11_F11.fcs</t>
  </si>
  <si>
    <t xml:space="preserve"> 6month 77-106 PWM_F12_F12.fcs</t>
  </si>
  <si>
    <t xml:space="preserve"> 6month 77-106 PWM_G2_G02.fcs</t>
  </si>
  <si>
    <t xml:space="preserve"> 6month 77-106 PWM_G3_G03.fcs</t>
  </si>
  <si>
    <t xml:space="preserve"> 6month 77-106 PWM_G4_G04.fcs</t>
  </si>
  <si>
    <t xml:space="preserve"> 6month 77-106 PWM_G5_G05.fcs</t>
  </si>
  <si>
    <t xml:space="preserve"> 6month 77-106 PWM_G6_G06.fcs</t>
  </si>
  <si>
    <t xml:space="preserve"> 6month 77-106 PWM_G7_G07.fcs</t>
  </si>
  <si>
    <t xml:space="preserve"> 6month 77-106 PWM_G8_G08.fcs</t>
  </si>
  <si>
    <t xml:space="preserve"> 6month 77-106 PWM_G9_G09.fcs</t>
  </si>
  <si>
    <t xml:space="preserve"> 6month 77-106 PWM_G12_G12.fcs</t>
  </si>
  <si>
    <t xml:space="preserve"> 6month 77-106 PWM_H1_H01.fcs</t>
  </si>
  <si>
    <t xml:space="preserve"> 6month 77-106 PWM_H2_H02.fcs</t>
  </si>
  <si>
    <t xml:space="preserve"> 6month 77-106 PWM_H3_H03.fcs</t>
  </si>
  <si>
    <t xml:space="preserve"> 6month 77-106 PWM_H4_H04.fcs</t>
  </si>
  <si>
    <t xml:space="preserve"> 6month 77-106 PWM_H5_H05.fcs</t>
  </si>
  <si>
    <t xml:space="preserve"> 6month 77-106 PWM_H6_H06.fcs</t>
  </si>
  <si>
    <t xml:space="preserve"> 6month 72hr PWM 134-150_E1_E01.fcs</t>
  </si>
  <si>
    <t xml:space="preserve"> 6month 72hr PWM 134-150_E2_E02.fcs</t>
  </si>
  <si>
    <t xml:space="preserve"> 6month 72hr PWM 134-150_E3_E03.fcs</t>
  </si>
  <si>
    <t xml:space="preserve"> 6month 72hr PWM 134-150_E4_E04.fcs</t>
  </si>
  <si>
    <t xml:space="preserve"> 6month 72hr PWM 134-150_E5_E05.fcs</t>
  </si>
  <si>
    <t xml:space="preserve"> 6month 72hr PWM 134-150_E6_E06.fcs</t>
  </si>
  <si>
    <t xml:space="preserve"> 6month 72hr PWM 134-150_E7_E07.fcs</t>
  </si>
  <si>
    <t xml:space="preserve"> 6month 72hr PWM 134-150_E8_E08.fcs</t>
  </si>
  <si>
    <t xml:space="preserve"> 6month 72hr PWM 134-150_E9_E09.fcs</t>
  </si>
  <si>
    <t xml:space="preserve"> 6month 72hr PWM 134-150_E10_E10.fcs</t>
  </si>
  <si>
    <t xml:space="preserve"> 6month 72hr PWM 134-150_E11_E11.fcs</t>
  </si>
  <si>
    <t xml:space="preserve"> 6month 72hr PWM 134-150_E12_E12.fcs</t>
  </si>
  <si>
    <t xml:space="preserve"> 6month 72hr PWM 134-150_F1_F01.fcs</t>
  </si>
  <si>
    <t xml:space="preserve"> 6month 72hr PWM 134-150_F2_F02.fcs</t>
  </si>
  <si>
    <t xml:space="preserve"> 6month 72hr PWM 134-150_F3_F03.fcs</t>
  </si>
  <si>
    <t xml:space="preserve"> 6month 72hr PWM 151-164_E1_E01.fcs</t>
  </si>
  <si>
    <t xml:space="preserve"> 6month 72hr PWM 151-164_E2_E02.fcs</t>
  </si>
  <si>
    <t xml:space="preserve"> 6month 72hr PWM 151-164_E4_E04.fcs</t>
  </si>
  <si>
    <t xml:space="preserve"> 6month 72hr PWM 151-164_E5_E05.fcs</t>
  </si>
  <si>
    <t xml:space="preserve"> 6month 72hr PWM 151-164_E7_E07.fcs</t>
  </si>
  <si>
    <t xml:space="preserve"> 6month 72hr PWM 151-164_E8_E08.fcs</t>
  </si>
  <si>
    <t xml:space="preserve"> 6month 72hr PWM 151-164_E9_E09.fcs</t>
  </si>
  <si>
    <t xml:space="preserve"> 6month 72hr PWM 151-164_E10_E10.fcs</t>
  </si>
  <si>
    <t xml:space="preserve"> 6month 72hr PWM 151-164_E11_E11.fcs</t>
  </si>
  <si>
    <t xml:space="preserve"> 6month 72hr PWM 151-164_E12_E12.fcs</t>
  </si>
  <si>
    <t xml:space="preserve"> 6month 72hr PWM 151-164_F1_F01.fcs</t>
  </si>
  <si>
    <t xml:space="preserve"> 6month 72hr PWM 151-164_F2_F02.fcs</t>
  </si>
  <si>
    <t xml:space="preserve"> 72hr PWM 6month 165-183_E1_E01.fcs</t>
  </si>
  <si>
    <t xml:space="preserve"> 72hr PWM 6month 165-183_E2_E02.fcs</t>
  </si>
  <si>
    <t xml:space="preserve"> 72hr PWM 6month 165-183_E3_E03.fcs</t>
  </si>
  <si>
    <t xml:space="preserve"> 72hr PWM 6month 165-183_E4_E04.fcs</t>
  </si>
  <si>
    <t xml:space="preserve"> 72hr PWM 6month 165-183_E5_E05.fcs</t>
  </si>
  <si>
    <t xml:space="preserve"> 72hr PWM 6month 165-183_E6_E06.fcs</t>
  </si>
  <si>
    <t xml:space="preserve"> 72hr PWM 6month 165-183_E7_E07.fcs</t>
  </si>
  <si>
    <t xml:space="preserve"> 72hr PWM 6month 165-183_E11_E11.fcs</t>
  </si>
  <si>
    <t xml:space="preserve"> 72hr PWM 6month 165-183_F1_F01.fcs</t>
  </si>
  <si>
    <t xml:space="preserve"> 72hr PWM 6month 165-183_F4_F04.fcs</t>
  </si>
  <si>
    <t xml:space="preserve"> 72hr PWM 6month 165-183_F5_F05.fcs</t>
  </si>
  <si>
    <t>52: 6 month 77-133_E4_E04.fcs</t>
  </si>
  <si>
    <t>Load</t>
  </si>
  <si>
    <t>Continuous</t>
  </si>
  <si>
    <t>M</t>
  </si>
  <si>
    <t>F</t>
  </si>
  <si>
    <t>Tissue ID</t>
  </si>
  <si>
    <t>Lab ID</t>
  </si>
  <si>
    <t>Comments</t>
  </si>
  <si>
    <t>Start of Gestational Overlap (GD)</t>
  </si>
  <si>
    <t>End of Gestational Overlap (GD)</t>
  </si>
  <si>
    <t>Start of Postnatal, Pre-Weaning Overlap (PND)</t>
  </si>
  <si>
    <t>End of Postnatal, Pre-Weaning Overlap (PND)</t>
  </si>
  <si>
    <t>Start of Postnatal, Post-Weaning Overlap (PND)</t>
  </si>
  <si>
    <t>End of Postnatal, Post-Weaning Overlap (PND)</t>
  </si>
  <si>
    <t>Spleen Weight:Body Weight</t>
  </si>
  <si>
    <t>CID</t>
  </si>
  <si>
    <t>ND</t>
  </si>
  <si>
    <t>Study Information</t>
  </si>
  <si>
    <t>Project:</t>
  </si>
  <si>
    <t>CLARITY-BPA (NCTR protocol number 2191.01)</t>
  </si>
  <si>
    <t>Animal Set Number:</t>
  </si>
  <si>
    <t>Age at Removal:</t>
  </si>
  <si>
    <t>Biological Sample:</t>
  </si>
  <si>
    <t>Spleen</t>
  </si>
  <si>
    <t>Route of Exposure:</t>
  </si>
  <si>
    <t>Oral gavage</t>
  </si>
  <si>
    <t>Species/Strain/Substrain:</t>
  </si>
  <si>
    <t>Rat/Sprague-Dawley/CD23/NctrBR</t>
  </si>
  <si>
    <t>Principal Investigator:</t>
  </si>
  <si>
    <t>Norbert Kaminski, Ph.D.</t>
  </si>
  <si>
    <t>Release Date:</t>
  </si>
  <si>
    <t>Common Key:</t>
  </si>
  <si>
    <t>Column Label</t>
  </si>
  <si>
    <t>Explanation of Column Label</t>
  </si>
  <si>
    <t>Unique CLARITY-BPA animal identifier</t>
  </si>
  <si>
    <t>Grantee lab sample identifier</t>
  </si>
  <si>
    <t>Tissue sample identifier</t>
  </si>
  <si>
    <t>Generation</t>
  </si>
  <si>
    <t>Animal generation identifier</t>
  </si>
  <si>
    <t>Dam Cage</t>
  </si>
  <si>
    <t>Dam cage identifier</t>
  </si>
  <si>
    <t>Sex of animal</t>
  </si>
  <si>
    <t>Dosing Arm</t>
  </si>
  <si>
    <t>Dosing arm</t>
  </si>
  <si>
    <r>
      <t>Compound</t>
    </r>
    <r>
      <rPr>
        <sz val="11"/>
        <color theme="1"/>
        <rFont val="Calibri"/>
        <family val="2"/>
        <scheme val="minor"/>
      </rPr>
      <t/>
    </r>
  </si>
  <si>
    <t>Compound tested</t>
  </si>
  <si>
    <t>Dose (µg/kg body weight/day)</t>
  </si>
  <si>
    <t>Level of exposure to the compound (micrograms per kilogram body weight per day)</t>
  </si>
  <si>
    <t>Birth Date</t>
  </si>
  <si>
    <t>Date of birth (= postnatal day 0)</t>
  </si>
  <si>
    <t>Removal Date</t>
  </si>
  <si>
    <t>Date of removal</t>
  </si>
  <si>
    <t>Study breeding load identifier</t>
  </si>
  <si>
    <r>
      <t xml:space="preserve">Gestational day (GD) at which the co-housing with animals exposed to 250,000 µg BPA/kg body weight/day started (Heindel </t>
    </r>
    <r>
      <rPr>
        <i/>
        <sz val="11"/>
        <rFont val="Calibri"/>
        <family val="2"/>
      </rPr>
      <t>et al.</t>
    </r>
    <r>
      <rPr>
        <sz val="11"/>
        <rFont val="Calibri"/>
        <family val="2"/>
      </rPr>
      <t>, Reprod Toxicol. 2015 Dec;58:33-44)</t>
    </r>
  </si>
  <si>
    <r>
      <t xml:space="preserve">Gestational day (GD) at which the co-housing with animals exposed to 250,000 µg BPA/kg body weight/day ended (Heindel </t>
    </r>
    <r>
      <rPr>
        <i/>
        <sz val="11"/>
        <rFont val="Calibri"/>
        <family val="2"/>
      </rPr>
      <t>et al.</t>
    </r>
    <r>
      <rPr>
        <sz val="11"/>
        <rFont val="Calibri"/>
        <family val="2"/>
      </rPr>
      <t>, Reprod Toxicol. 2015 Dec;58:33-44)</t>
    </r>
  </si>
  <si>
    <r>
      <t xml:space="preserve">Postnatal day (PND) at which the co-housing with animals exposed to 250,000 µg BPA/kg body weight/day started after birth (Heindel </t>
    </r>
    <r>
      <rPr>
        <i/>
        <sz val="11"/>
        <rFont val="Calibri"/>
        <family val="2"/>
      </rPr>
      <t>et al.</t>
    </r>
    <r>
      <rPr>
        <sz val="11"/>
        <rFont val="Calibri"/>
        <family val="2"/>
      </rPr>
      <t>, Reprod Toxicol. 2015 Dec;58:33-44).</t>
    </r>
  </si>
  <si>
    <r>
      <t xml:space="preserve">Postnatal day (PND) at which the co-housing with animals exposed to 250,000 µg BPA/kg body weight/day ended prior to weaning (Heindel </t>
    </r>
    <r>
      <rPr>
        <i/>
        <sz val="11"/>
        <rFont val="Calibri"/>
        <family val="2"/>
      </rPr>
      <t>et al.</t>
    </r>
    <r>
      <rPr>
        <sz val="11"/>
        <rFont val="Calibri"/>
        <family val="2"/>
      </rPr>
      <t>, Reprod Toxicol. 2015 Dec;58:33-44).</t>
    </r>
  </si>
  <si>
    <r>
      <t xml:space="preserve">Postnatal day (PND) at which the co-housing with animals exposed to 250,000 µg BPA/kg body weight/day started after weaning (Heindel </t>
    </r>
    <r>
      <rPr>
        <i/>
        <sz val="11"/>
        <rFont val="Calibri"/>
        <family val="2"/>
      </rPr>
      <t>et al</t>
    </r>
    <r>
      <rPr>
        <sz val="11"/>
        <rFont val="Calibri"/>
        <family val="2"/>
      </rPr>
      <t xml:space="preserve">., Reprod Toxicol. 2015 Dec;58:33-44). </t>
    </r>
  </si>
  <si>
    <r>
      <t xml:space="preserve">Postnatal day (PND) at which the co-housing with animals exposed to 250,000 µg BPA/kg body weight/day ended (Heindel </t>
    </r>
    <r>
      <rPr>
        <i/>
        <sz val="11"/>
        <rFont val="Calibri"/>
        <family val="2"/>
      </rPr>
      <t>et al</t>
    </r>
    <r>
      <rPr>
        <sz val="11"/>
        <rFont val="Calibri"/>
        <family val="2"/>
      </rPr>
      <t xml:space="preserve">., Reprod Toxicol. 2015 Dec;58:33-44).    </t>
    </r>
  </si>
  <si>
    <t>Estrous Cycle Stage at Removal</t>
  </si>
  <si>
    <t>Estrous cycle stage at removal</t>
  </si>
  <si>
    <t>Cellularity Key:</t>
  </si>
  <si>
    <r>
      <t>Total Spleen Cells (10</t>
    </r>
    <r>
      <rPr>
        <vertAlign val="superscript"/>
        <sz val="11"/>
        <rFont val="Calibri"/>
        <family val="2"/>
      </rPr>
      <t>6</t>
    </r>
    <r>
      <rPr>
        <sz val="11"/>
        <rFont val="Calibri"/>
        <family val="2"/>
      </rPr>
      <t>)</t>
    </r>
  </si>
  <si>
    <r>
      <t>Total cells isolated (x10</t>
    </r>
    <r>
      <rPr>
        <vertAlign val="superscript"/>
        <sz val="11"/>
        <rFont val="Calibri"/>
        <family val="2"/>
      </rPr>
      <t>6</t>
    </r>
    <r>
      <rPr>
        <sz val="11"/>
        <rFont val="Calibri"/>
        <family val="2"/>
      </rPr>
      <t>)</t>
    </r>
  </si>
  <si>
    <r>
      <t>Spleen Cellularity (10</t>
    </r>
    <r>
      <rPr>
        <vertAlign val="superscript"/>
        <sz val="11"/>
        <rFont val="Calibri"/>
        <family val="2"/>
      </rPr>
      <t>6</t>
    </r>
    <r>
      <rPr>
        <sz val="11"/>
        <rFont val="Calibri"/>
        <family val="2"/>
      </rPr>
      <t xml:space="preserve"> cells/mg)</t>
    </r>
  </si>
  <si>
    <r>
      <t>Total cells isolated divided by weight of tissue (x10</t>
    </r>
    <r>
      <rPr>
        <vertAlign val="superscript"/>
        <sz val="11"/>
        <rFont val="Calibri"/>
        <family val="2"/>
      </rPr>
      <t>6</t>
    </r>
    <r>
      <rPr>
        <sz val="11"/>
        <rFont val="Calibri"/>
        <family val="2"/>
      </rPr>
      <t xml:space="preserve"> cells per milligram)</t>
    </r>
  </si>
  <si>
    <t>Tissue weight divided by weight of animal</t>
  </si>
  <si>
    <t>Proliferation Key:</t>
  </si>
  <si>
    <t>IgM Key:</t>
  </si>
  <si>
    <t>Myeloid Phenotyping Key:</t>
  </si>
  <si>
    <t>FCS File</t>
  </si>
  <si>
    <t>Name of FCS file</t>
  </si>
  <si>
    <t>Mean fluorescent intensity of MHCII molecule</t>
  </si>
  <si>
    <t>B Cell Phenotyping Key:</t>
  </si>
  <si>
    <t>Footnotes:</t>
  </si>
  <si>
    <t>F1</t>
  </si>
  <si>
    <t>BPA</t>
  </si>
  <si>
    <t>EE2</t>
  </si>
  <si>
    <t>No Overlap</t>
  </si>
  <si>
    <r>
      <t>Sex</t>
    </r>
    <r>
      <rPr>
        <b/>
        <vertAlign val="superscript"/>
        <sz val="11"/>
        <rFont val="Calibri"/>
        <family val="2"/>
        <scheme val="minor"/>
      </rPr>
      <t>a</t>
    </r>
  </si>
  <si>
    <r>
      <t>Dosing Arm</t>
    </r>
    <r>
      <rPr>
        <b/>
        <vertAlign val="superscript"/>
        <sz val="11"/>
        <rFont val="Calibri"/>
        <family val="2"/>
        <scheme val="minor"/>
      </rPr>
      <t>b</t>
    </r>
  </si>
  <si>
    <r>
      <t>Compound</t>
    </r>
    <r>
      <rPr>
        <b/>
        <vertAlign val="superscript"/>
        <sz val="11"/>
        <rFont val="Calibri"/>
        <family val="2"/>
      </rPr>
      <t>c</t>
    </r>
  </si>
  <si>
    <r>
      <t>Total Spleen Cells (10</t>
    </r>
    <r>
      <rPr>
        <b/>
        <vertAlign val="superscript"/>
        <sz val="11"/>
        <rFont val="Calibri"/>
        <family val="2"/>
        <scheme val="minor"/>
      </rPr>
      <t>6</t>
    </r>
    <r>
      <rPr>
        <b/>
        <sz val="11"/>
        <rFont val="Calibri"/>
        <family val="2"/>
        <scheme val="minor"/>
      </rPr>
      <t>)</t>
    </r>
  </si>
  <si>
    <t>VEH</t>
  </si>
  <si>
    <t>Myeloid Panel A 0hr NA, 24hr LPS and 48hr LPS Key:</t>
  </si>
  <si>
    <r>
      <t>Spleen Cellularity (10</t>
    </r>
    <r>
      <rPr>
        <b/>
        <vertAlign val="superscript"/>
        <sz val="11"/>
        <rFont val="Calibri"/>
        <family val="2"/>
        <scheme val="minor"/>
      </rPr>
      <t>6</t>
    </r>
    <r>
      <rPr>
        <b/>
        <sz val="11"/>
        <rFont val="Calibri"/>
        <family val="2"/>
        <scheme val="minor"/>
      </rPr>
      <t xml:space="preserve"> cells/mg)</t>
    </r>
  </si>
  <si>
    <t>Ctrl</t>
  </si>
  <si>
    <r>
      <rPr>
        <vertAlign val="superscript"/>
        <sz val="11"/>
        <color theme="1"/>
        <rFont val="Calibri"/>
        <family val="2"/>
        <scheme val="minor"/>
      </rPr>
      <t>a</t>
    </r>
    <r>
      <rPr>
        <sz val="11"/>
        <rFont val="Calibri"/>
        <family val="2"/>
        <scheme val="minor"/>
      </rPr>
      <t>"F" = female; "M" = male</t>
    </r>
  </si>
  <si>
    <r>
      <rPr>
        <vertAlign val="superscript"/>
        <sz val="11"/>
        <color theme="1"/>
        <rFont val="Calibri"/>
        <family val="2"/>
        <scheme val="minor"/>
      </rPr>
      <t>c</t>
    </r>
    <r>
      <rPr>
        <sz val="11"/>
        <rFont val="Calibri"/>
        <family val="2"/>
        <scheme val="minor"/>
      </rPr>
      <t>"VEH" = vehicle, 0.3% aqueous carboxymethylcellulose (CMC); "BPA" = bisphenol A in 0.3% CMC; "EE2" = ethinyl estradiol in 0.3% CMC</t>
    </r>
  </si>
  <si>
    <t>P</t>
  </si>
  <si>
    <t>D</t>
  </si>
  <si>
    <t>E</t>
  </si>
  <si>
    <t>NA Activation, 72hr LPS Activation and 72hr PWM Activation Key:</t>
  </si>
  <si>
    <t>Spleen Weight : Body Weight</t>
  </si>
  <si>
    <t>Viability (%)</t>
  </si>
  <si>
    <t>DC MHCII+ (Mature DC) (%)</t>
  </si>
  <si>
    <t>CD11c+ CD11b+ (DC) (%)</t>
  </si>
  <si>
    <t>MHCII+ (%)</t>
  </si>
  <si>
    <t>CD172a+ (%)</t>
  </si>
  <si>
    <t>CD11c+ (%)</t>
  </si>
  <si>
    <t>CD11b+ (%)</t>
  </si>
  <si>
    <t>Percent monocytes/macrophages, granulocytes, and dendritic cells</t>
  </si>
  <si>
    <t>Percent antigen presenting cells</t>
  </si>
  <si>
    <t>Percent dendritic cells</t>
  </si>
  <si>
    <t>Percent neutrophils and myeloid cells</t>
  </si>
  <si>
    <t>Percent monocytes/macrophages</t>
  </si>
  <si>
    <t>Percent dendritic cells capable of presenting antigen</t>
  </si>
  <si>
    <t>NKT (CD8+) (%)</t>
  </si>
  <si>
    <t>NKT (CD4+) (%)</t>
  </si>
  <si>
    <t>NKT w/in NK (%)</t>
  </si>
  <si>
    <t>NKT (%)</t>
  </si>
  <si>
    <t>NK (%)</t>
  </si>
  <si>
    <t>CD8+ (%)</t>
  </si>
  <si>
    <t>CD4+ (%)</t>
  </si>
  <si>
    <t>CD3+ (%)</t>
  </si>
  <si>
    <t>Percent T cells</t>
  </si>
  <si>
    <t>Percent T helper cells</t>
  </si>
  <si>
    <t>Percent T suppressor cells</t>
  </si>
  <si>
    <t>Percent natural killer cells</t>
  </si>
  <si>
    <t>Percent natural killer cells with T cell marker (CD3, CD4, or CD8)</t>
  </si>
  <si>
    <t>Percent natural killer cells with T cell marker within natural killer cell population</t>
  </si>
  <si>
    <t>Percent natural killer cells with CD4 marker within the NKT population</t>
  </si>
  <si>
    <t>Percent natural killer cells with CD8 marker within the NKT population</t>
  </si>
  <si>
    <t>CD62L hi, w/in CD8+ (%)</t>
  </si>
  <si>
    <t>CD62L hi w/in CD4+ (%)</t>
  </si>
  <si>
    <t>CD25+ w/in CD8+ (%)</t>
  </si>
  <si>
    <t>CD25+ w/in CD4+ (%)</t>
  </si>
  <si>
    <t>CD62L hi (%)</t>
  </si>
  <si>
    <t>CD25+ (%)</t>
  </si>
  <si>
    <t>MHCII+ w/in CD172a+ (%)</t>
  </si>
  <si>
    <t>CD86+ w/in CD172a+ (%)</t>
  </si>
  <si>
    <t>MHCII+ w/in CD11bc+ (%)</t>
  </si>
  <si>
    <t>CD86+ w/in CD11bc+ (%)</t>
  </si>
  <si>
    <t>CD11bc+ (%)</t>
  </si>
  <si>
    <t>Percent cells expressing CD80</t>
  </si>
  <si>
    <t>Percent cells expressing MHCII</t>
  </si>
  <si>
    <t>Intracellular IgM High Total (%)</t>
  </si>
  <si>
    <t>Necropsy Weight (g)</t>
  </si>
  <si>
    <t>Body weight at necropsy (grams)</t>
  </si>
  <si>
    <t>"ND" = not determined</t>
  </si>
  <si>
    <r>
      <rPr>
        <vertAlign val="superscript"/>
        <sz val="11"/>
        <color theme="1"/>
        <rFont val="Calibri"/>
        <family val="2"/>
        <scheme val="minor"/>
      </rPr>
      <t>b</t>
    </r>
    <r>
      <rPr>
        <sz val="11"/>
        <rFont val="Calibri"/>
        <family val="2"/>
        <scheme val="minor"/>
      </rPr>
      <t>"NA" = not applicable, animal removed on or before postnatal day 21; "Continuous" = from gestation day 6 until sacrifice; "Stop Dose" = from gestation day 6 until weaning on postnatal day 21</t>
    </r>
  </si>
  <si>
    <r>
      <rPr>
        <vertAlign val="superscript"/>
        <sz val="11"/>
        <color theme="1"/>
        <rFont val="Calibri"/>
        <family val="2"/>
        <scheme val="minor"/>
      </rPr>
      <t>d</t>
    </r>
    <r>
      <rPr>
        <sz val="11"/>
        <rFont val="Calibri"/>
        <family val="2"/>
        <scheme val="minor"/>
      </rPr>
      <t>"P" = proestrus; "E" = estrus; "D" = diestrus; "PS" = poor sample quality precluded determination of stage; "NA" =  not applicable</t>
    </r>
  </si>
  <si>
    <r>
      <rPr>
        <vertAlign val="superscript"/>
        <sz val="11"/>
        <color theme="1"/>
        <rFont val="Calibri"/>
        <family val="2"/>
        <scheme val="minor"/>
      </rPr>
      <t>e</t>
    </r>
    <r>
      <rPr>
        <sz val="11"/>
        <rFont val="Calibri"/>
        <family val="2"/>
        <scheme val="minor"/>
      </rPr>
      <t>For the purpose of analysis, the transition stages were converted as follows: transition stages P/E or E/D were converted to E, while transition stage D/P was converted to P</t>
    </r>
  </si>
  <si>
    <r>
      <rPr>
        <vertAlign val="superscript"/>
        <sz val="11"/>
        <color theme="1"/>
        <rFont val="Calibri"/>
        <family val="2"/>
        <scheme val="minor"/>
      </rPr>
      <t>f</t>
    </r>
    <r>
      <rPr>
        <sz val="11"/>
        <color theme="1"/>
        <rFont val="Calibri"/>
        <family val="2"/>
        <scheme val="minor"/>
      </rPr>
      <t>All data available on FTP site</t>
    </r>
  </si>
  <si>
    <r>
      <t>Estrous Cycle Stage at Removal</t>
    </r>
    <r>
      <rPr>
        <b/>
        <vertAlign val="superscript"/>
        <sz val="11"/>
        <rFont val="Calibri"/>
        <family val="2"/>
        <scheme val="minor"/>
      </rPr>
      <t>d,e</t>
    </r>
  </si>
  <si>
    <r>
      <t>Estrous Cycle Stage at Sacrifice</t>
    </r>
    <r>
      <rPr>
        <b/>
        <vertAlign val="superscript"/>
        <sz val="11"/>
        <rFont val="Calibri"/>
        <family val="2"/>
        <scheme val="minor"/>
      </rPr>
      <t>d,e</t>
    </r>
  </si>
  <si>
    <r>
      <t>FCS File</t>
    </r>
    <r>
      <rPr>
        <b/>
        <vertAlign val="superscript"/>
        <sz val="11"/>
        <rFont val="Calibri"/>
        <family val="2"/>
        <scheme val="minor"/>
      </rPr>
      <t>f</t>
    </r>
  </si>
  <si>
    <r>
      <t>FCS File</t>
    </r>
    <r>
      <rPr>
        <b/>
        <vertAlign val="superscript"/>
        <sz val="11"/>
        <rFont val="Calibri"/>
        <family val="2"/>
      </rPr>
      <t>f</t>
    </r>
  </si>
  <si>
    <r>
      <t>FCS  File</t>
    </r>
    <r>
      <rPr>
        <b/>
        <vertAlign val="superscript"/>
        <sz val="11"/>
        <rFont val="Calibri"/>
        <family val="2"/>
      </rPr>
      <t>f</t>
    </r>
  </si>
  <si>
    <t>CD11b+ MHCII+ (Per-Cp) (%)</t>
  </si>
  <si>
    <t>CD62L hi w/in CD8+ (%)</t>
  </si>
  <si>
    <t>T Cell Activation 0hr and 48hr Key:</t>
  </si>
  <si>
    <t>T Cell Phenotyping Key:</t>
  </si>
  <si>
    <t>B Cell (%)</t>
  </si>
  <si>
    <t>CD161a+ (%)</t>
  </si>
  <si>
    <t>P/E</t>
  </si>
  <si>
    <t>D/P</t>
  </si>
  <si>
    <t>E/D</t>
  </si>
  <si>
    <t>MFI CD80+</t>
  </si>
  <si>
    <t xml:space="preserve">MFI CD86+ </t>
  </si>
  <si>
    <t>CD80+ Total (%)</t>
  </si>
  <si>
    <t>CD86+ Total (%)</t>
  </si>
  <si>
    <t>MFI MHCII+ (Mature DC)</t>
  </si>
  <si>
    <t>Mean MFI MHCII+ (Per-Cp)</t>
  </si>
  <si>
    <t>MHCII+ Total (%)</t>
  </si>
  <si>
    <t>Could not be analyzed by the flow cytometer analysis software</t>
  </si>
  <si>
    <t>Could not be analyzed by flow cytometer analysis software</t>
  </si>
  <si>
    <t>Splenic Weight (mg)</t>
  </si>
  <si>
    <t>Weight of spleen (milligrams)</t>
  </si>
  <si>
    <t>Percent viability</t>
  </si>
  <si>
    <t>Lymphocyte proliferation with no stimulation (counts per minute)</t>
  </si>
  <si>
    <t>Lymphocyte proliferation with lipopolysaccharide stimulation (counts per minute)</t>
  </si>
  <si>
    <t>Lymphocyte proliferation with pokeweed mitogen stimulation (counts per minute)</t>
  </si>
  <si>
    <t>Lymphocyte proliferation with anti-CD3/anti-CD28 stimulation (counts per minute)</t>
  </si>
  <si>
    <t>IgM with no stimulation (nanograms per microliter)</t>
  </si>
  <si>
    <t>IgM with lipopolysaccharide stimulation (nanograms per microliter)</t>
  </si>
  <si>
    <t>IgM with pokeweed mitogen stimulation (nanograms per microliter)</t>
  </si>
  <si>
    <t>Percent B cells (surface IgG and IgM positive cell)</t>
  </si>
  <si>
    <t>Percent cells expressing CD25</t>
  </si>
  <si>
    <r>
      <t>Percent cells expressing CD62L</t>
    </r>
    <r>
      <rPr>
        <vertAlign val="superscript"/>
        <sz val="11"/>
        <color theme="1"/>
        <rFont val="Calibri"/>
        <family val="2"/>
      </rPr>
      <t>hi</t>
    </r>
  </si>
  <si>
    <t>Mean fluorescent intensity of fluorescein isothiocyanate (control)</t>
  </si>
  <si>
    <t>Mean fluorescent intensity for CD4 fluorescein isothiocyanate conjugate</t>
  </si>
  <si>
    <t>Mean fluorescent intensity for CD8 fluorescein isothiocyanate conjugate</t>
  </si>
  <si>
    <t>Percent cells expressing CD25 within the CD4+ population</t>
  </si>
  <si>
    <t>Percent cells expressing CD25 within the CD8+ population</t>
  </si>
  <si>
    <t>Mean fluorescent intensity of phycoerythrin (control)</t>
  </si>
  <si>
    <t>Mean fluorescent intensity for CD4 phycoerythrin conjugate</t>
  </si>
  <si>
    <t>Mean fluorescent intensity for CD8 phycoerythrin conjugate</t>
  </si>
  <si>
    <t>Percent cells expressing major histocompatibility II</t>
  </si>
  <si>
    <t>Mean fluorescent intensity of CD86 molecule</t>
  </si>
  <si>
    <t>Mean fluorescent intensity of CD86 molecule within CD11bc+ population</t>
  </si>
  <si>
    <t>Mean fluorescent intensity of MHCII molecule within CD11bc+ population</t>
  </si>
  <si>
    <t>Percent cells expressing CD86 within the CD11bc+ population</t>
  </si>
  <si>
    <t>Mean fluorescent intensity of CD86 molecule within CD11bc+ CD86+ population</t>
  </si>
  <si>
    <t>Percent cells expressing MHCII within the CD11bc+ population</t>
  </si>
  <si>
    <t>Mean fluorescent intensity of MHCII molecule within CD11bc+ MHCII+ population</t>
  </si>
  <si>
    <t>Percent cells expressing CD86 within the CD172a+ population</t>
  </si>
  <si>
    <t>Mean fluorescent intensity of CD86 molecule within CD172a+ CD86+ population</t>
  </si>
  <si>
    <t>Percent cells expressing MHCII within the CD172a+ population</t>
  </si>
  <si>
    <t>Mean fluorescent intensity of MHCII molecule within CD172a+ MHCII+ population</t>
  </si>
  <si>
    <t>Mean fluorescent intensity of CD80 molecule</t>
  </si>
  <si>
    <t>Percent cells expressing CD86</t>
  </si>
  <si>
    <t>Mean fluorescent intensity of intracellular IgM high molecule</t>
  </si>
  <si>
    <t>Percent Intracellular IgM high</t>
  </si>
  <si>
    <t xml:space="preserve">MFI CD80+ </t>
  </si>
  <si>
    <t>MFI Intracellular IgM High</t>
  </si>
  <si>
    <t xml:space="preserve">MFI MHCII+ </t>
  </si>
  <si>
    <t>Tritiated thymidine was not added to the samples with missing data</t>
  </si>
  <si>
    <t>Samples with missing data were lost due to human error</t>
  </si>
  <si>
    <t>Some parameters could not be measured by flow cytometer analysis software</t>
  </si>
  <si>
    <t>Sample could not be analyed by flow analysis software</t>
  </si>
  <si>
    <t>Sample lost due to human error</t>
  </si>
  <si>
    <t>NA (CPM)</t>
  </si>
  <si>
    <t>LPS (CPM)</t>
  </si>
  <si>
    <t>PWM (CPM)</t>
  </si>
  <si>
    <t>Anti-CD3/28 (CPM)</t>
  </si>
  <si>
    <t>NA (ng/µl)</t>
  </si>
  <si>
    <t>LPS (ng/µl)</t>
  </si>
  <si>
    <t>PWM (ng/µl)</t>
  </si>
  <si>
    <r>
      <t>Percent cells expressing CD62L</t>
    </r>
    <r>
      <rPr>
        <vertAlign val="superscript"/>
        <sz val="11"/>
        <color theme="1"/>
        <rFont val="Calibri"/>
        <family val="2"/>
      </rPr>
      <t>hi</t>
    </r>
    <r>
      <rPr>
        <sz val="11"/>
        <color theme="1"/>
        <rFont val="Calibri"/>
        <family val="2"/>
      </rPr>
      <t xml:space="preserve"> within the CD4+ population</t>
    </r>
  </si>
  <si>
    <r>
      <t>Percent cells expressing CD62L</t>
    </r>
    <r>
      <rPr>
        <vertAlign val="superscript"/>
        <sz val="11"/>
        <color theme="1"/>
        <rFont val="Calibri"/>
        <family val="2"/>
      </rPr>
      <t>hi</t>
    </r>
    <r>
      <rPr>
        <sz val="11"/>
        <color theme="1"/>
        <rFont val="Calibri"/>
        <family val="2"/>
      </rPr>
      <t xml:space="preserve"> within the CD8+ population</t>
    </r>
  </si>
  <si>
    <t>6 months</t>
  </si>
  <si>
    <t>FCS Directory</t>
  </si>
  <si>
    <t>Mean, FITC-A</t>
  </si>
  <si>
    <t>CD4, Mean, FITC-A</t>
  </si>
  <si>
    <t>CD8, Mean, FITC-A</t>
  </si>
  <si>
    <t>Mean, PE-A</t>
  </si>
  <si>
    <t>CD4, Mean, PE-A</t>
  </si>
  <si>
    <t>CD8, Mean, PE-A</t>
  </si>
  <si>
    <t xml:space="preserve">CD4, Mean, PE-A </t>
  </si>
  <si>
    <r>
      <t>FCS Directory</t>
    </r>
    <r>
      <rPr>
        <b/>
        <vertAlign val="superscript"/>
        <sz val="11"/>
        <rFont val="Calibri"/>
        <family val="2"/>
        <scheme val="minor"/>
      </rPr>
      <t>f</t>
    </r>
  </si>
  <si>
    <r>
      <t>FCS Directory</t>
    </r>
    <r>
      <rPr>
        <b/>
        <vertAlign val="superscript"/>
        <sz val="11"/>
        <rFont val="Calibri"/>
        <family val="2"/>
      </rPr>
      <t>f</t>
    </r>
  </si>
  <si>
    <t>Myeloid Panel B 0hr NA, 24hr LPS and 48hr LPS Key:</t>
  </si>
  <si>
    <t>Mean fluorescent intensity of CD86 molecule within CD172a+ population</t>
  </si>
  <si>
    <t>Mean fluorescent intensity of MHCII molecule within CD172a+ population</t>
  </si>
  <si>
    <t>Data not recoverable after hard drive failure that occurred between scheduled back-ups</t>
  </si>
  <si>
    <t>MFI CD86+  w/in CD161a+</t>
  </si>
  <si>
    <t>MFI CD80+ w/in CD161a+</t>
  </si>
  <si>
    <t>CD8+ w/in CD161a+ (%)</t>
  </si>
  <si>
    <t>CD80+ w/in CD161a+ (%)</t>
  </si>
  <si>
    <t>CD86+ w/in CD161a+ (%)</t>
  </si>
  <si>
    <t>MFI CD86+ w/in NKT-CD8+ CD161a+</t>
  </si>
  <si>
    <t>MFI CD80+ w/in NKT-CD8+ CD161a+</t>
  </si>
  <si>
    <t>CD80+ w/in NKT-CD8+ CD161a+ (%)</t>
  </si>
  <si>
    <t>CD86+ w/in NKT-CD8+ CD161a+ (%)</t>
  </si>
  <si>
    <t>NKT-CD8+ w/in CD161a+ (%)</t>
  </si>
  <si>
    <t>Percent cells expressing CD161a+</t>
  </si>
  <si>
    <t>Mean fluorescent intensity of CD86 molecule within CD161a+ population</t>
  </si>
  <si>
    <t>Mean fluorescent intensity of CD80 molecule within CD161a+ population</t>
  </si>
  <si>
    <t>Percent T suppressor cells within CD161a+ population</t>
  </si>
  <si>
    <t>Percent cells expressing CD80 within CD161a+ population</t>
  </si>
  <si>
    <t>Percent cells expressing CD86 within CD161a+ population</t>
  </si>
  <si>
    <t>Percent natural killer cells with CD8 marker within CD161a+ population</t>
  </si>
  <si>
    <t>Mean fluorescent intensity of CD86 molecule w/in NKT-CD8+ CD161a+ population</t>
  </si>
  <si>
    <t>Mean fluorescent intensity of CD80 molecule w/in NKT-CD8+ CD161a+ population</t>
  </si>
  <si>
    <t>Percent cells expressing CD80 w/in NKT-CD8+ CD161a+ population</t>
  </si>
  <si>
    <t>Percent cells expressing CD86 w/in NKT-CD8+ CD161a+ population</t>
  </si>
  <si>
    <t>B-Cell_Panel\130408-BPA 6month #1-76</t>
  </si>
  <si>
    <t>T-Cell_Panel\130415-6month #77-133</t>
  </si>
  <si>
    <t>T-Cell_Panel\130408 6month #1-76</t>
  </si>
  <si>
    <t>BPA_6_Month/130610-6month 0hr 134-164</t>
  </si>
  <si>
    <t>BPA_6_Month/130417-6 month 0hr 77-133</t>
  </si>
  <si>
    <t>BPA_6_Month/130409-6month 0hr 1-76</t>
  </si>
  <si>
    <t>BPA_6_Month/130716-6month 165-183</t>
  </si>
  <si>
    <t>BPA_6_Month/130610-6month 48hr 134-164</t>
  </si>
  <si>
    <t>BPA_6_Month/130417-6 month 48hr 77-133</t>
  </si>
  <si>
    <t>BPA_6_Month/130409-6month 48hr 1-76</t>
  </si>
  <si>
    <t>Myeloid_Panel/130606-BPA 6month 134-164</t>
  </si>
  <si>
    <t>Myeloid_Panel/130417-6month #77-133</t>
  </si>
  <si>
    <t>Myeloid_Panel/130408-BPA 6mon #1-76</t>
  </si>
  <si>
    <t>BPA_6_Month/PanelA/RawData/0hrNA/130522-6month 0hr 134-164</t>
  </si>
  <si>
    <t>BPA_6_Month/PanelA/RawData/0hrNA/130517-6month 0hr 77-116</t>
  </si>
  <si>
    <t>BPA_6_Month/PanelA/RawData/0hrNA/130515-6month 0hr 24-71</t>
  </si>
  <si>
    <t>BPA_6_Month/PanelA/RawData/0hrNA/130514-6month 1-23</t>
  </si>
  <si>
    <t>BPA_6_Month/PanelA/RawData/0hrNA/130522-6month 0hr 117-133</t>
  </si>
  <si>
    <t>BPA_6_Month/PanelA/RawData/0hrNA/130517-6month 0hr 72-76</t>
  </si>
  <si>
    <t>BPA_6_Month/PanelA/RawData/24hrLPS/130517-6month 24hr 77-116</t>
  </si>
  <si>
    <t>BPA_6_Month/PanelA/RawData/24hrLPS/130515-6month 24hr 24-71</t>
  </si>
  <si>
    <t>BPA_6_Month/PanelA/RawData/24hrLPS/130514-6month 24hr 1-23</t>
  </si>
  <si>
    <t>BPA_6_Month/PanelA/RawData/24hrLPS/130522-6month 24hr 117-133</t>
  </si>
  <si>
    <t>BPA_6_Month/PanelA/RawData/24hrLPS/130517-6month 24hr 72-76</t>
  </si>
  <si>
    <t>BPA_6_Month/PanelA/RawData/48hrLPS/130522-6month 48hr 134-164</t>
  </si>
  <si>
    <t>BPA_6_Month/PanelA/RawData/48hrLPS/130517-6month 48hr 77-116</t>
  </si>
  <si>
    <t>BPA_6_Month/PanelA/RawData/48hrLPS/130515-6month 48hr 24-71</t>
  </si>
  <si>
    <t>BPA_6_Month/PanelA/RawData/48hrLPS/130514-6month 48hr 1-23</t>
  </si>
  <si>
    <t>BPA_6_Month/PanelA/RawData/48hrLPS/130522-6month 48hr 117-133</t>
  </si>
  <si>
    <t>BPA_6_Month/PanelA/RawData/48hrLPS/130517-6month 48hr 72-76</t>
  </si>
  <si>
    <t>BPA_6-Month/PanelB/RawData/48hrLPS/130515-6month 134-164-</t>
  </si>
  <si>
    <t>BPA_6-Month/PanelB/RawData/48hrLPS/130515-6month 77-116</t>
  </si>
  <si>
    <t>BPA_6-Month/PanelB/RawData/48hrLPS/130515-6month 48hr 24-71</t>
  </si>
  <si>
    <t>BPA_6-Month/PanelB/RawData/48hrLPS/130515-6month 1-23</t>
  </si>
  <si>
    <t>BPA_6-Month/PanelB/RawData/48hrLPS/130515-6month 117-133</t>
  </si>
  <si>
    <t>BPA_6-Month/PanelB/RawData/48hrLPS/130515-6month 72-76</t>
  </si>
  <si>
    <t>BPA_6-Month/PanelB/RawData/48hrLPS/130515-6month 165-183</t>
  </si>
  <si>
    <t>BPA_6-Month/PanelB/RawData/24hrLPS/130515-6month 134-164-</t>
  </si>
  <si>
    <t>BPA_6-Month/PanelB/RawData/24hrLPS/130515-6month 77-116</t>
  </si>
  <si>
    <t>BPA_6-Month/PanelB/RawData/24hrLPS/130515-6month 24hr 24-71</t>
  </si>
  <si>
    <t>BPA_6-Month/PanelB/RawData/24hrLPS/130515-6month 1-23</t>
  </si>
  <si>
    <t>BPA_6-Month/PanelB/RawData/24hrLPS/130515-6month 117-133</t>
  </si>
  <si>
    <t>BPA_6-Month/PanelB/RawData/24hrLPS/130515-6month 72-76</t>
  </si>
  <si>
    <t>BPA_6-Month/PanelB/RawData/24hrLPS/130515-6month 165-183</t>
  </si>
  <si>
    <t>BPA_6-Month/PanelB/RawData/0hrNA/130515-6month 134-164-</t>
  </si>
  <si>
    <t>BPA_6-Month/PanelB/RawData/0hrNA/130515-6month 77-116</t>
  </si>
  <si>
    <t>BPA_6-Month/PanelB/RawData/0hrNA/130515-6month 0hr 24-71</t>
  </si>
  <si>
    <t>BPA_6-Month/PanelB/RawData/0hrNA/130515-6month 1-23</t>
  </si>
  <si>
    <t>BPA_6-Month/PanelB/RawData/0hrNA/130515-6month 117-133</t>
  </si>
  <si>
    <t>BPA_6-Month/PanelB/RawData/0hrNA/130515-6month 72-76</t>
  </si>
  <si>
    <t>BPA_6-Month/PanelB/RawData/0hrNA/130515-6month 165-183</t>
  </si>
  <si>
    <t>BPA_6-Month/Flow data 6 month 1-183</t>
  </si>
  <si>
    <t>FCS file directory</t>
  </si>
  <si>
    <t>Supplemental Files</t>
  </si>
  <si>
    <t>B-Cell_Panel\130415-BPA 6month 77-133</t>
  </si>
  <si>
    <t>B-Cell_Panel\130606-BPA 6month 134-164</t>
  </si>
  <si>
    <t>BPA_6_Month/PanelA/RawData/24hrLPS/130522-6month 24hr 134-164</t>
  </si>
  <si>
    <t>T-Cell_Panel\130606-BPA 6month 134-164</t>
  </si>
  <si>
    <r>
      <rPr>
        <sz val="11"/>
        <rFont val="Calibri"/>
        <family val="2"/>
        <scheme val="minor"/>
      </rPr>
      <t>Supplemental files are available for download through file transfer: </t>
    </r>
    <r>
      <rPr>
        <u/>
        <sz val="11"/>
        <color theme="10"/>
        <rFont val="Calibri"/>
        <family val="2"/>
        <scheme val="minor"/>
      </rPr>
      <t>CEBS FTP 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</si>
</sst>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dd\-mmm\-yy"/>
  </numFmts>
  <fonts count="50" x14ac:knownFonts="1">
    <font>
      <sz val="10"/>
      <name val="Verdan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1"/>
      <color indexed="8"/>
      <name val="Calibri"/>
      <family val="2"/>
    </font>
    <font>
      <sz val="12"/>
      <color indexed="8"/>
      <name val="Calibri"/>
      <family val="2"/>
    </font>
    <font>
      <sz val="10"/>
      <name val="Verdana"/>
      <family val="2"/>
    </font>
    <font>
      <sz val="11"/>
      <color theme="1"/>
      <name val="Calibri"/>
      <family val="2"/>
    </font>
    <font>
      <sz val="11"/>
      <name val="Calibri"/>
      <family val="2"/>
    </font>
    <font>
      <sz val="10"/>
      <name val="Verdana"/>
      <family val="2"/>
    </font>
    <font>
      <sz val="11"/>
      <name val="Calibri"/>
      <family val="2"/>
      <scheme val="minor"/>
    </font>
    <font>
      <b/>
      <sz val="11"/>
      <name val="Calibri"/>
      <family val="2"/>
      <scheme val="minor"/>
    </font>
    <font>
      <b/>
      <vertAlign val="superscript"/>
      <sz val="11"/>
      <name val="Calibri"/>
      <family val="2"/>
      <scheme val="minor"/>
    </font>
    <font>
      <b/>
      <sz val="11"/>
      <name val="Calibri"/>
      <family val="2"/>
    </font>
    <font>
      <sz val="11"/>
      <color rgb="FF00000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font>
    <font>
      <i/>
      <sz val="11"/>
      <name val="Calibri"/>
      <family val="2"/>
    </font>
    <font>
      <vertAlign val="superscript"/>
      <sz val="11"/>
      <name val="Calibri"/>
      <family val="2"/>
    </font>
    <font>
      <b/>
      <vertAlign val="superscript"/>
      <sz val="11"/>
      <name val="Calibri"/>
      <family val="2"/>
    </font>
    <font>
      <sz val="18"/>
      <color theme="3"/>
      <name val="Cambria"/>
      <family val="2"/>
      <scheme val="major"/>
    </font>
    <font>
      <vertAlign val="superscript"/>
      <sz val="11"/>
      <color theme="1"/>
      <name val="Calibri"/>
      <family val="2"/>
      <scheme val="minor"/>
    </font>
    <font>
      <sz val="10"/>
      <name val="Arial"/>
      <family val="2"/>
    </font>
    <font>
      <vertAlign val="superscript"/>
      <sz val="11"/>
      <color theme="1"/>
      <name val="Calibri"/>
      <family val="2"/>
    </font>
    <font>
      <sz val="12"/>
      <color theme="1"/>
      <name val="Calibri"/>
      <family val="2"/>
      <scheme val="minor"/>
    </font>
    <font>
      <sz val="10"/>
      <name val="MS Sans Serif"/>
      <family val="2"/>
    </font>
    <font>
      <sz val="12"/>
      <color theme="1"/>
      <name val="Calibri"/>
      <family val="2"/>
      <charset val="238"/>
      <scheme val="minor"/>
    </font>
    <font>
      <u/>
      <sz val="11"/>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82">
    <xf numFmtId="0" fontId="0" fillId="0" borderId="0"/>
    <xf numFmtId="0" fontId="12" fillId="0" borderId="0"/>
    <xf numFmtId="0" fontId="10" fillId="0" borderId="0"/>
    <xf numFmtId="0" fontId="10" fillId="0" borderId="0"/>
    <xf numFmtId="0" fontId="8" fillId="0" borderId="0"/>
    <xf numFmtId="0" fontId="10" fillId="0" borderId="0"/>
    <xf numFmtId="0" fontId="10" fillId="0" borderId="0"/>
    <xf numFmtId="0" fontId="16" fillId="0" borderId="0"/>
    <xf numFmtId="9" fontId="9" fillId="0" borderId="0" applyFill="0" applyBorder="0" applyAlignment="0" applyProtection="0"/>
    <xf numFmtId="0" fontId="13" fillId="0" borderId="0"/>
    <xf numFmtId="0" fontId="7" fillId="0" borderId="0"/>
    <xf numFmtId="0" fontId="22" fillId="0" borderId="0" applyNumberFormat="0" applyFill="0" applyBorder="0" applyAlignment="0" applyProtection="0"/>
    <xf numFmtId="0" fontId="23" fillId="0" borderId="2" applyNumberFormat="0" applyFill="0" applyAlignment="0" applyProtection="0"/>
    <xf numFmtId="0" fontId="24" fillId="0" borderId="3" applyNumberFormat="0" applyFill="0" applyAlignment="0" applyProtection="0"/>
    <xf numFmtId="0" fontId="25" fillId="0" borderId="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5" applyNumberFormat="0" applyAlignment="0" applyProtection="0"/>
    <xf numFmtId="0" fontId="30" fillId="6" borderId="6" applyNumberFormat="0" applyAlignment="0" applyProtection="0"/>
    <xf numFmtId="0" fontId="31" fillId="6" borderId="5" applyNumberFormat="0" applyAlignment="0" applyProtection="0"/>
    <xf numFmtId="0" fontId="32" fillId="0" borderId="7" applyNumberFormat="0" applyFill="0" applyAlignment="0" applyProtection="0"/>
    <xf numFmtId="0" fontId="33" fillId="7"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0" applyNumberFormat="0" applyFill="0" applyAlignment="0" applyProtection="0"/>
    <xf numFmtId="0" fontId="37"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37" fillId="28" borderId="0" applyNumberFormat="0" applyBorder="0" applyAlignment="0" applyProtection="0"/>
    <xf numFmtId="0" fontId="37"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37" fillId="32" borderId="0" applyNumberFormat="0" applyBorder="0" applyAlignment="0" applyProtection="0"/>
    <xf numFmtId="0" fontId="6" fillId="0" borderId="0"/>
    <xf numFmtId="0" fontId="6" fillId="0" borderId="0"/>
    <xf numFmtId="0" fontId="12" fillId="0" borderId="0"/>
    <xf numFmtId="0" fontId="6" fillId="0" borderId="0"/>
    <xf numFmtId="0" fontId="6" fillId="8" borderId="9" applyNumberFormat="0" applyFont="0" applyAlignment="0" applyProtection="0"/>
    <xf numFmtId="0" fontId="42" fillId="0" borderId="0" applyNumberFormat="0" applyFill="0" applyBorder="0" applyAlignment="0" applyProtection="0"/>
    <xf numFmtId="0" fontId="22" fillId="0" borderId="0" applyNumberFormat="0" applyFill="0" applyBorder="0" applyAlignment="0" applyProtection="0"/>
    <xf numFmtId="0" fontId="44" fillId="0" borderId="0"/>
    <xf numFmtId="0" fontId="11" fillId="0" borderId="0"/>
    <xf numFmtId="0" fontId="5" fillId="0" borderId="0"/>
    <xf numFmtId="0" fontId="9" fillId="0" borderId="0"/>
    <xf numFmtId="0" fontId="9" fillId="0" borderId="0"/>
    <xf numFmtId="0" fontId="9"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8" borderId="9"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12" fillId="0" borderId="0"/>
    <xf numFmtId="0" fontId="5" fillId="0" borderId="0"/>
    <xf numFmtId="0" fontId="5" fillId="0" borderId="0"/>
    <xf numFmtId="0" fontId="5" fillId="0" borderId="0"/>
    <xf numFmtId="0" fontId="5" fillId="0" borderId="0"/>
    <xf numFmtId="0" fontId="5" fillId="8" borderId="9" applyNumberFormat="0" applyFont="0" applyAlignment="0" applyProtection="0"/>
    <xf numFmtId="0" fontId="5" fillId="0" borderId="0"/>
    <xf numFmtId="0" fontId="5" fillId="0" borderId="0"/>
    <xf numFmtId="0" fontId="5" fillId="8" borderId="9"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8" borderId="9" applyNumberFormat="0" applyFont="0" applyAlignment="0" applyProtection="0"/>
    <xf numFmtId="0" fontId="5" fillId="0" borderId="0"/>
    <xf numFmtId="0" fontId="5" fillId="0" borderId="0"/>
    <xf numFmtId="0" fontId="5" fillId="8" borderId="9"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 fillId="0" borderId="0"/>
    <xf numFmtId="0" fontId="13" fillId="0" borderId="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2" fillId="0" borderId="0"/>
    <xf numFmtId="0" fontId="2" fillId="0" borderId="0"/>
    <xf numFmtId="0" fontId="2" fillId="0" borderId="0"/>
    <xf numFmtId="0" fontId="2" fillId="0" borderId="0"/>
    <xf numFmtId="0" fontId="2" fillId="0" borderId="0"/>
    <xf numFmtId="0" fontId="2" fillId="0" borderId="0"/>
    <xf numFmtId="0" fontId="2" fillId="8" borderId="9" applyNumberFormat="0" applyFont="0" applyAlignment="0" applyProtection="0"/>
    <xf numFmtId="0" fontId="2" fillId="0" borderId="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6" fillId="0" borderId="0"/>
    <xf numFmtId="0" fontId="2" fillId="0" borderId="0"/>
    <xf numFmtId="0" fontId="47" fillId="0" borderId="0"/>
    <xf numFmtId="0" fontId="2" fillId="0" borderId="0"/>
    <xf numFmtId="0" fontId="46"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8" fillId="0" borderId="0"/>
    <xf numFmtId="0" fontId="2" fillId="0" borderId="0"/>
    <xf numFmtId="0" fontId="47" fillId="0" borderId="0"/>
    <xf numFmtId="0" fontId="2" fillId="0" borderId="0"/>
    <xf numFmtId="0" fontId="2" fillId="8" borderId="9" applyNumberFormat="0" applyFont="0" applyAlignment="0" applyProtection="0"/>
    <xf numFmtId="0" fontId="2" fillId="0" borderId="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0" borderId="0"/>
    <xf numFmtId="0" fontId="2" fillId="8" borderId="9" applyNumberFormat="0" applyFont="0" applyAlignment="0" applyProtection="0"/>
    <xf numFmtId="0" fontId="2" fillId="0" borderId="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9" fillId="0" borderId="0" applyNumberFormat="0" applyFill="0" applyBorder="0" applyAlignment="0" applyProtection="0"/>
  </cellStyleXfs>
  <cellXfs count="131">
    <xf numFmtId="0" fontId="0" fillId="0" borderId="0" xfId="0"/>
    <xf numFmtId="0" fontId="0" fillId="0" borderId="0" xfId="0" applyAlignment="1">
      <alignment wrapText="1"/>
    </xf>
    <xf numFmtId="1" fontId="15" fillId="0" borderId="0" xfId="4" applyNumberFormat="1" applyFont="1" applyFill="1" applyBorder="1" applyAlignment="1">
      <alignment horizontal="center"/>
    </xf>
    <xf numFmtId="164" fontId="17" fillId="0" borderId="0" xfId="0" applyNumberFormat="1" applyFont="1" applyBorder="1" applyAlignment="1">
      <alignment horizontal="center"/>
    </xf>
    <xf numFmtId="164" fontId="17" fillId="0" borderId="0" xfId="0" applyNumberFormat="1" applyFont="1" applyFill="1" applyBorder="1" applyAlignment="1">
      <alignment horizontal="center"/>
    </xf>
    <xf numFmtId="0" fontId="17" fillId="0" borderId="0" xfId="0" applyFont="1" applyFill="1" applyBorder="1" applyAlignment="1">
      <alignment horizontal="center"/>
    </xf>
    <xf numFmtId="0" fontId="17" fillId="0" borderId="0" xfId="0" applyFont="1" applyFill="1" applyBorder="1" applyAlignment="1"/>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18" fillId="0" borderId="1" xfId="0" applyFont="1" applyFill="1" applyBorder="1" applyAlignment="1">
      <alignment horizontal="center"/>
    </xf>
    <xf numFmtId="0" fontId="18" fillId="0" borderId="1" xfId="0" applyFont="1" applyFill="1" applyBorder="1" applyAlignment="1">
      <alignment horizontal="center" wrapText="1"/>
    </xf>
    <xf numFmtId="0" fontId="18" fillId="0" borderId="1" xfId="0" applyFont="1" applyFill="1" applyBorder="1" applyAlignment="1">
      <alignment wrapText="1"/>
    </xf>
    <xf numFmtId="164" fontId="18" fillId="0" borderId="1" xfId="0" applyNumberFormat="1" applyFont="1" applyFill="1" applyBorder="1" applyAlignment="1">
      <alignment horizontal="center" wrapText="1"/>
    </xf>
    <xf numFmtId="0" fontId="17" fillId="0" borderId="0" xfId="0" applyFont="1" applyBorder="1" applyAlignment="1">
      <alignment horizontal="center"/>
    </xf>
    <xf numFmtId="49" fontId="18" fillId="0" borderId="1" xfId="0" applyNumberFormat="1" applyFont="1" applyFill="1" applyBorder="1" applyAlignment="1">
      <alignment horizontal="center" wrapText="1"/>
    </xf>
    <xf numFmtId="1" fontId="17" fillId="0" borderId="0" xfId="0" applyNumberFormat="1" applyFont="1" applyBorder="1" applyAlignment="1">
      <alignment horizontal="center"/>
    </xf>
    <xf numFmtId="1" fontId="17" fillId="0" borderId="0" xfId="0" applyNumberFormat="1" applyFont="1" applyFill="1" applyBorder="1" applyAlignment="1">
      <alignment horizontal="center"/>
    </xf>
    <xf numFmtId="0" fontId="18" fillId="0" borderId="1" xfId="1" applyFont="1" applyFill="1" applyBorder="1" applyAlignment="1">
      <alignment horizontal="center" wrapText="1"/>
    </xf>
    <xf numFmtId="164" fontId="18" fillId="0" borderId="1" xfId="1" applyNumberFormat="1" applyFont="1" applyFill="1" applyBorder="1" applyAlignment="1">
      <alignment horizontal="center" wrapText="1"/>
    </xf>
    <xf numFmtId="1" fontId="18" fillId="0" borderId="1" xfId="1" applyNumberFormat="1" applyFont="1" applyFill="1" applyBorder="1" applyAlignment="1">
      <alignment horizontal="center" wrapText="1"/>
    </xf>
    <xf numFmtId="0" fontId="20" fillId="0" borderId="1" xfId="0" applyFont="1" applyFill="1" applyBorder="1" applyAlignment="1">
      <alignment horizontal="center" wrapText="1"/>
    </xf>
    <xf numFmtId="164" fontId="15" fillId="0" borderId="0" xfId="0" applyNumberFormat="1" applyFont="1" applyFill="1" applyBorder="1" applyAlignment="1">
      <alignment horizontal="center"/>
    </xf>
    <xf numFmtId="0" fontId="15" fillId="0" borderId="0" xfId="0" applyFont="1" applyFill="1" applyBorder="1" applyAlignment="1">
      <alignment horizontal="center"/>
    </xf>
    <xf numFmtId="1" fontId="15" fillId="0" borderId="0" xfId="0" applyNumberFormat="1" applyFont="1" applyFill="1" applyBorder="1" applyAlignment="1">
      <alignment horizontal="center"/>
    </xf>
    <xf numFmtId="164" fontId="20" fillId="0" borderId="1" xfId="0" applyNumberFormat="1" applyFont="1" applyFill="1" applyBorder="1" applyAlignment="1">
      <alignment horizontal="center" wrapText="1"/>
    </xf>
    <xf numFmtId="1" fontId="20" fillId="0" borderId="1" xfId="0" applyNumberFormat="1" applyFont="1" applyFill="1" applyBorder="1" applyAlignment="1">
      <alignment horizontal="center" wrapText="1"/>
    </xf>
    <xf numFmtId="0" fontId="18" fillId="0" borderId="1" xfId="5" applyFont="1" applyFill="1" applyBorder="1" applyAlignment="1">
      <alignment horizontal="center" wrapText="1"/>
    </xf>
    <xf numFmtId="0" fontId="18" fillId="0" borderId="1" xfId="6" applyFont="1" applyFill="1" applyBorder="1" applyAlignment="1">
      <alignment horizontal="center" wrapText="1"/>
    </xf>
    <xf numFmtId="0" fontId="17" fillId="0" borderId="0" xfId="5" applyNumberFormat="1" applyFont="1" applyFill="1" applyBorder="1" applyAlignment="1">
      <alignment horizontal="center"/>
    </xf>
    <xf numFmtId="166" fontId="17" fillId="0" borderId="0" xfId="5" applyNumberFormat="1" applyFont="1" applyFill="1" applyBorder="1" applyAlignment="1">
      <alignment horizontal="center"/>
    </xf>
    <xf numFmtId="0" fontId="17" fillId="0" borderId="0" xfId="5" applyFont="1" applyFill="1" applyBorder="1" applyAlignment="1">
      <alignment horizontal="center"/>
    </xf>
    <xf numFmtId="0" fontId="17" fillId="0" borderId="0" xfId="3" applyFont="1" applyFill="1" applyBorder="1" applyAlignment="1">
      <alignment horizontal="center"/>
    </xf>
    <xf numFmtId="164" fontId="17" fillId="0" borderId="0" xfId="5" applyNumberFormat="1" applyFont="1" applyFill="1" applyBorder="1" applyAlignment="1">
      <alignment horizontal="center"/>
    </xf>
    <xf numFmtId="164" fontId="17" fillId="0" borderId="0" xfId="0" applyNumberFormat="1" applyFont="1" applyFill="1" applyBorder="1" applyAlignment="1" applyProtection="1">
      <alignment horizontal="center"/>
    </xf>
    <xf numFmtId="164" fontId="17" fillId="0" borderId="0" xfId="2" applyNumberFormat="1" applyFont="1" applyFill="1" applyBorder="1" applyAlignment="1">
      <alignment horizontal="center"/>
    </xf>
    <xf numFmtId="49" fontId="18" fillId="0" borderId="1" xfId="1" applyNumberFormat="1" applyFont="1" applyFill="1" applyBorder="1" applyAlignment="1">
      <alignment horizontal="center" wrapText="1"/>
    </xf>
    <xf numFmtId="0" fontId="17" fillId="0" borderId="0" xfId="1" applyFont="1" applyFill="1" applyBorder="1" applyAlignment="1">
      <alignment horizontal="center"/>
    </xf>
    <xf numFmtId="164" fontId="17" fillId="0" borderId="0" xfId="1" applyNumberFormat="1" applyFont="1" applyFill="1" applyBorder="1" applyAlignment="1">
      <alignment horizontal="center"/>
    </xf>
    <xf numFmtId="0" fontId="15" fillId="0" borderId="0" xfId="5" applyNumberFormat="1" applyFont="1" applyFill="1" applyBorder="1" applyAlignment="1">
      <alignment horizontal="center"/>
    </xf>
    <xf numFmtId="166" fontId="15" fillId="0" borderId="0" xfId="5" applyNumberFormat="1" applyFont="1" applyFill="1" applyBorder="1" applyAlignment="1">
      <alignment horizontal="center"/>
    </xf>
    <xf numFmtId="0" fontId="15" fillId="0" borderId="0" xfId="5" applyFont="1" applyFill="1" applyBorder="1" applyAlignment="1">
      <alignment horizontal="center"/>
    </xf>
    <xf numFmtId="0" fontId="15" fillId="0" borderId="0" xfId="3" applyFont="1" applyFill="1" applyBorder="1" applyAlignment="1">
      <alignment horizontal="center"/>
    </xf>
    <xf numFmtId="164" fontId="15" fillId="0" borderId="0" xfId="5" applyNumberFormat="1" applyFont="1" applyFill="1" applyBorder="1" applyAlignment="1">
      <alignment horizontal="center"/>
    </xf>
    <xf numFmtId="164" fontId="15" fillId="0" borderId="0" xfId="0" applyNumberFormat="1" applyFont="1" applyFill="1" applyBorder="1" applyAlignment="1" applyProtection="1">
      <alignment horizontal="center"/>
    </xf>
    <xf numFmtId="164" fontId="15" fillId="0" borderId="0" xfId="2" applyNumberFormat="1" applyFont="1" applyFill="1" applyBorder="1" applyAlignment="1">
      <alignment horizontal="center"/>
    </xf>
    <xf numFmtId="0" fontId="17" fillId="0" borderId="0" xfId="0" applyFont="1" applyFill="1" applyBorder="1" applyAlignment="1">
      <alignment horizontal="left"/>
    </xf>
    <xf numFmtId="0" fontId="15" fillId="0" borderId="0" xfId="5" applyNumberFormat="1" applyFont="1" applyFill="1" applyBorder="1" applyAlignment="1">
      <alignment horizontal="center" wrapText="1"/>
    </xf>
    <xf numFmtId="0" fontId="11" fillId="0" borderId="0" xfId="5" applyNumberFormat="1" applyFont="1" applyFill="1" applyBorder="1" applyAlignment="1">
      <alignment horizontal="center" wrapText="1"/>
    </xf>
    <xf numFmtId="166" fontId="11" fillId="0" borderId="0" xfId="5" applyNumberFormat="1" applyFont="1" applyFill="1" applyBorder="1" applyAlignment="1">
      <alignment horizontal="center" wrapText="1"/>
    </xf>
    <xf numFmtId="0" fontId="11" fillId="0" borderId="0" xfId="5" applyFont="1" applyFill="1" applyBorder="1" applyAlignment="1">
      <alignment horizontal="center" wrapText="1"/>
    </xf>
    <xf numFmtId="164" fontId="11" fillId="0" borderId="0" xfId="5" applyNumberFormat="1" applyFont="1" applyFill="1" applyBorder="1" applyAlignment="1">
      <alignment horizontal="center" wrapText="1"/>
    </xf>
    <xf numFmtId="0" fontId="14" fillId="0" borderId="0" xfId="0" applyFont="1" applyBorder="1" applyAlignment="1">
      <alignment horizontal="center"/>
    </xf>
    <xf numFmtId="0" fontId="38" fillId="0" borderId="1" xfId="51" applyFont="1" applyBorder="1" applyAlignment="1">
      <alignment horizontal="left" wrapText="1"/>
    </xf>
    <xf numFmtId="0" fontId="14" fillId="0" borderId="1" xfId="51" applyFont="1" applyBorder="1" applyAlignment="1">
      <alignment wrapText="1"/>
    </xf>
    <xf numFmtId="0" fontId="38" fillId="0" borderId="0" xfId="51" applyFont="1" applyAlignment="1">
      <alignment horizontal="left" wrapText="1"/>
    </xf>
    <xf numFmtId="0" fontId="6" fillId="0" borderId="0" xfId="52" applyAlignment="1">
      <alignment horizontal="left" wrapText="1"/>
    </xf>
    <xf numFmtId="0" fontId="14" fillId="0" borderId="0" xfId="51" applyFont="1" applyAlignment="1">
      <alignment horizontal="left" wrapText="1"/>
    </xf>
    <xf numFmtId="0" fontId="38" fillId="0" borderId="0" xfId="51" applyFont="1" applyBorder="1" applyAlignment="1">
      <alignment horizontal="left" wrapText="1"/>
    </xf>
    <xf numFmtId="14" fontId="38" fillId="0" borderId="0" xfId="51" quotePrefix="1" applyNumberFormat="1" applyFont="1" applyAlignment="1">
      <alignment horizontal="left" wrapText="1"/>
    </xf>
    <xf numFmtId="14" fontId="14" fillId="0" borderId="0" xfId="51" quotePrefix="1" applyNumberFormat="1" applyFont="1" applyAlignment="1">
      <alignment horizontal="left" wrapText="1"/>
    </xf>
    <xf numFmtId="14" fontId="38" fillId="0" borderId="0" xfId="51" applyNumberFormat="1" applyFont="1" applyAlignment="1">
      <alignment horizontal="left" wrapText="1"/>
    </xf>
    <xf numFmtId="14" fontId="14" fillId="0" borderId="0" xfId="51" applyNumberFormat="1" applyFont="1" applyAlignment="1">
      <alignment horizontal="left" wrapText="1"/>
    </xf>
    <xf numFmtId="0" fontId="15" fillId="0" borderId="0" xfId="0" applyFont="1"/>
    <xf numFmtId="0" fontId="20" fillId="0" borderId="0" xfId="0" applyFont="1"/>
    <xf numFmtId="0" fontId="38" fillId="0" borderId="1" xfId="51" applyFont="1" applyBorder="1" applyAlignment="1">
      <alignment wrapText="1"/>
    </xf>
    <xf numFmtId="0" fontId="15" fillId="0" borderId="0" xfId="51" applyFont="1" applyBorder="1" applyAlignment="1">
      <alignment wrapText="1"/>
    </xf>
    <xf numFmtId="0" fontId="12" fillId="0" borderId="0" xfId="53" applyAlignment="1">
      <alignment wrapText="1"/>
    </xf>
    <xf numFmtId="0" fontId="15" fillId="0" borderId="0" xfId="51" applyFont="1" applyAlignment="1">
      <alignment wrapText="1"/>
    </xf>
    <xf numFmtId="0" fontId="15" fillId="0" borderId="0" xfId="51" applyFont="1" applyFill="1" applyBorder="1" applyAlignment="1">
      <alignment wrapText="1"/>
    </xf>
    <xf numFmtId="0" fontId="15" fillId="0" borderId="0" xfId="1" applyFont="1" applyFill="1" applyBorder="1" applyAlignment="1">
      <alignment horizontal="left" wrapText="1"/>
    </xf>
    <xf numFmtId="0" fontId="38" fillId="0" borderId="0" xfId="54" applyFont="1" applyAlignment="1">
      <alignment wrapText="1"/>
    </xf>
    <xf numFmtId="0" fontId="14" fillId="0" borderId="0" xfId="54" applyFont="1" applyAlignment="1">
      <alignment wrapText="1"/>
    </xf>
    <xf numFmtId="0" fontId="38" fillId="0" borderId="1" xfId="54" applyFont="1" applyBorder="1" applyAlignment="1">
      <alignment wrapText="1"/>
    </xf>
    <xf numFmtId="0" fontId="15" fillId="0" borderId="0" xfId="53" applyFont="1" applyFill="1" applyBorder="1" applyAlignment="1">
      <alignment horizontal="left" wrapText="1"/>
    </xf>
    <xf numFmtId="164" fontId="15" fillId="0" borderId="0" xfId="1" applyNumberFormat="1" applyFont="1" applyFill="1" applyBorder="1" applyAlignment="1">
      <alignment horizontal="left" wrapText="1"/>
    </xf>
    <xf numFmtId="0" fontId="38" fillId="0" borderId="0" xfId="54" applyFont="1" applyBorder="1" applyAlignment="1">
      <alignment wrapText="1"/>
    </xf>
    <xf numFmtId="0" fontId="15" fillId="0" borderId="0" xfId="53" applyFont="1" applyBorder="1" applyAlignment="1">
      <alignment horizontal="left" wrapText="1"/>
    </xf>
    <xf numFmtId="0" fontId="14" fillId="0" borderId="0" xfId="54" applyFont="1" applyBorder="1" applyAlignment="1">
      <alignment wrapText="1"/>
    </xf>
    <xf numFmtId="49" fontId="11" fillId="0" borderId="0" xfId="53" applyNumberFormat="1" applyFont="1"/>
    <xf numFmtId="49" fontId="15" fillId="0" borderId="0" xfId="53" applyNumberFormat="1" applyFont="1" applyBorder="1" applyAlignment="1">
      <alignment horizontal="left" wrapText="1"/>
    </xf>
    <xf numFmtId="1" fontId="15" fillId="0" borderId="0" xfId="1" applyNumberFormat="1" applyFont="1" applyFill="1" applyBorder="1" applyAlignment="1">
      <alignment horizontal="left" wrapText="1"/>
    </xf>
    <xf numFmtId="0" fontId="20" fillId="0" borderId="0" xfId="53" applyFont="1" applyFill="1" applyBorder="1" applyAlignment="1">
      <alignment horizontal="left" wrapText="1"/>
    </xf>
    <xf numFmtId="0" fontId="11" fillId="0" borderId="0" xfId="53" applyFont="1"/>
    <xf numFmtId="0" fontId="17" fillId="0" borderId="0" xfId="0" applyFont="1" applyFill="1" applyBorder="1" applyAlignment="1">
      <alignment horizontal="center" wrapText="1"/>
    </xf>
    <xf numFmtId="0" fontId="20" fillId="0" borderId="1" xfId="51" applyFont="1" applyBorder="1" applyAlignment="1">
      <alignment horizontal="center" wrapText="1"/>
    </xf>
    <xf numFmtId="0" fontId="20" fillId="0" borderId="1" xfId="51" applyFont="1" applyFill="1" applyBorder="1" applyAlignment="1">
      <alignment horizontal="center" wrapText="1"/>
    </xf>
    <xf numFmtId="164" fontId="18" fillId="0" borderId="0" xfId="0" applyNumberFormat="1" applyFont="1" applyFill="1" applyBorder="1" applyAlignment="1">
      <alignment horizontal="center" wrapText="1"/>
    </xf>
    <xf numFmtId="0" fontId="36" fillId="0" borderId="0" xfId="0" applyFont="1" applyBorder="1"/>
    <xf numFmtId="0" fontId="18" fillId="0" borderId="0" xfId="0" applyFont="1" applyFill="1" applyBorder="1" applyAlignment="1">
      <alignment horizontal="center" wrapText="1"/>
    </xf>
    <xf numFmtId="0" fontId="21" fillId="0" borderId="0" xfId="0" applyFont="1" applyBorder="1" applyAlignment="1"/>
    <xf numFmtId="0" fontId="36" fillId="0" borderId="0" xfId="0" applyFont="1"/>
    <xf numFmtId="0" fontId="11" fillId="0" borderId="0" xfId="5" applyFont="1" applyFill="1" applyBorder="1" applyAlignment="1">
      <alignment horizontal="center"/>
    </xf>
    <xf numFmtId="166" fontId="11" fillId="0" borderId="0" xfId="5" applyNumberFormat="1" applyFont="1" applyFill="1" applyBorder="1" applyAlignment="1">
      <alignment horizontal="center"/>
    </xf>
    <xf numFmtId="0" fontId="11" fillId="0" borderId="0" xfId="5" applyNumberFormat="1" applyFont="1" applyFill="1" applyBorder="1" applyAlignment="1">
      <alignment horizontal="center"/>
    </xf>
    <xf numFmtId="0" fontId="14" fillId="0" borderId="0" xfId="0" applyFont="1" applyBorder="1" applyAlignment="1"/>
    <xf numFmtId="164" fontId="11" fillId="0" borderId="0" xfId="5" applyNumberFormat="1" applyFont="1" applyFill="1" applyBorder="1" applyAlignment="1">
      <alignment horizontal="center"/>
    </xf>
    <xf numFmtId="0" fontId="17" fillId="0" borderId="0" xfId="0" applyFont="1" applyFill="1" applyBorder="1" applyAlignment="1">
      <alignment horizontal="left" wrapText="1"/>
    </xf>
    <xf numFmtId="164" fontId="18" fillId="0" borderId="1" xfId="5" applyNumberFormat="1" applyFont="1" applyFill="1" applyBorder="1" applyAlignment="1">
      <alignment horizontal="center" wrapText="1"/>
    </xf>
    <xf numFmtId="164" fontId="17" fillId="0" borderId="0" xfId="3" applyNumberFormat="1" applyFont="1" applyFill="1" applyBorder="1" applyAlignment="1">
      <alignment horizontal="center"/>
    </xf>
    <xf numFmtId="164" fontId="17" fillId="0" borderId="0" xfId="0" applyNumberFormat="1" applyFont="1" applyFill="1" applyBorder="1" applyAlignment="1"/>
    <xf numFmtId="0" fontId="21" fillId="0" borderId="0" xfId="0" applyFont="1" applyBorder="1" applyAlignment="1">
      <alignment horizontal="center"/>
    </xf>
    <xf numFmtId="0" fontId="18" fillId="0" borderId="0" xfId="1" applyFont="1" applyFill="1" applyBorder="1" applyAlignment="1">
      <alignment horizontal="center" wrapText="1"/>
    </xf>
    <xf numFmtId="0" fontId="17" fillId="0" borderId="0" xfId="0" applyFont="1" applyBorder="1" applyAlignment="1">
      <alignment horizontal="center" wrapText="1"/>
    </xf>
    <xf numFmtId="0" fontId="17" fillId="0" borderId="0" xfId="0" applyFont="1"/>
    <xf numFmtId="164" fontId="15" fillId="0" borderId="0" xfId="3" applyNumberFormat="1" applyFont="1" applyFill="1" applyBorder="1" applyAlignment="1">
      <alignment horizontal="center"/>
    </xf>
    <xf numFmtId="164" fontId="17" fillId="0" borderId="0" xfId="0" applyNumberFormat="1" applyFont="1" applyFill="1" applyBorder="1" applyAlignment="1">
      <alignment horizontal="left"/>
    </xf>
    <xf numFmtId="0" fontId="18" fillId="0" borderId="1" xfId="1" applyFont="1" applyFill="1" applyBorder="1" applyAlignment="1">
      <alignment horizontal="center" wrapText="1"/>
    </xf>
    <xf numFmtId="0" fontId="15" fillId="0" borderId="0" xfId="53" applyFont="1" applyFill="1" applyBorder="1" applyAlignment="1">
      <alignment horizontal="left" wrapText="1"/>
    </xf>
    <xf numFmtId="0" fontId="4" fillId="0" borderId="0" xfId="75" applyFont="1" applyFill="1" applyBorder="1" applyAlignment="1"/>
    <xf numFmtId="0" fontId="13" fillId="0" borderId="0" xfId="0" applyFont="1"/>
    <xf numFmtId="1" fontId="18" fillId="0" borderId="1" xfId="0" applyNumberFormat="1" applyFont="1" applyFill="1" applyBorder="1" applyAlignment="1">
      <alignment horizontal="center" wrapText="1"/>
    </xf>
    <xf numFmtId="0" fontId="21" fillId="0" borderId="0" xfId="0" applyFont="1" applyAlignment="1">
      <alignment horizontal="center"/>
    </xf>
    <xf numFmtId="0" fontId="17" fillId="0" borderId="0" xfId="67" applyFont="1" applyFill="1" applyBorder="1" applyAlignment="1">
      <alignment wrapText="1"/>
    </xf>
    <xf numFmtId="0" fontId="0" fillId="0" borderId="0" xfId="0" applyFill="1"/>
    <xf numFmtId="0" fontId="13" fillId="0" borderId="0" xfId="0" applyFont="1" applyFill="1"/>
    <xf numFmtId="0" fontId="15" fillId="0" borderId="0" xfId="0" applyFont="1" applyFill="1"/>
    <xf numFmtId="0" fontId="14" fillId="0" borderId="0" xfId="54" applyFont="1" applyFill="1" applyAlignment="1">
      <alignment wrapText="1"/>
    </xf>
    <xf numFmtId="0" fontId="38" fillId="0" borderId="1" xfId="54" applyFont="1" applyFill="1" applyBorder="1" applyAlignment="1">
      <alignment wrapText="1"/>
    </xf>
    <xf numFmtId="0" fontId="38" fillId="0" borderId="0" xfId="54" applyFont="1" applyFill="1" applyBorder="1" applyAlignment="1">
      <alignment wrapText="1"/>
    </xf>
    <xf numFmtId="0" fontId="14" fillId="0" borderId="0" xfId="169" applyFont="1" applyFill="1" applyBorder="1" applyAlignment="1">
      <alignment wrapText="1"/>
    </xf>
    <xf numFmtId="49" fontId="11" fillId="0" borderId="0" xfId="53" applyNumberFormat="1" applyFont="1" applyFill="1"/>
    <xf numFmtId="0" fontId="15" fillId="0" borderId="0" xfId="170" applyFont="1" applyFill="1"/>
    <xf numFmtId="0" fontId="17" fillId="0" borderId="0" xfId="170" applyFont="1" applyFill="1" applyBorder="1" applyAlignment="1">
      <alignment horizontal="left" wrapText="1"/>
    </xf>
    <xf numFmtId="0" fontId="3" fillId="0" borderId="0" xfId="0" applyFont="1"/>
    <xf numFmtId="0" fontId="15" fillId="0" borderId="0" xfId="0" applyFont="1" applyFill="1" applyBorder="1" applyAlignment="1">
      <alignment horizontal="left" wrapText="1"/>
    </xf>
    <xf numFmtId="0" fontId="17" fillId="0" borderId="0" xfId="170" applyFont="1" applyFill="1" applyBorder="1" applyAlignment="1">
      <alignment horizontal="left"/>
    </xf>
    <xf numFmtId="49" fontId="11" fillId="0" borderId="0" xfId="53" applyNumberFormat="1" applyFont="1" applyFill="1" applyAlignment="1"/>
    <xf numFmtId="0" fontId="14" fillId="0" borderId="0" xfId="54" applyFont="1" applyFill="1" applyBorder="1" applyAlignment="1">
      <alignment wrapText="1"/>
    </xf>
    <xf numFmtId="0" fontId="36" fillId="0" borderId="1" xfId="171" applyFont="1" applyBorder="1" applyAlignment="1">
      <alignment wrapText="1"/>
    </xf>
    <xf numFmtId="0" fontId="11" fillId="0" borderId="1" xfId="53" applyFont="1" applyBorder="1"/>
    <xf numFmtId="0" fontId="49" fillId="0" borderId="0" xfId="281" applyAlignment="1">
      <alignment wrapText="1"/>
    </xf>
  </cellXfs>
  <cellStyles count="282">
    <cellStyle name="20% - Accent1" xfId="28" builtinId="30" customBuiltin="1"/>
    <cellStyle name="20% - Accent1 2" xfId="106" xr:uid="{00000000-0005-0000-0000-000001000000}"/>
    <cellStyle name="20% - Accent1 2 2" xfId="157" xr:uid="{00000000-0005-0000-0000-000002000000}"/>
    <cellStyle name="20% - Accent1 2 2 2" xfId="269" xr:uid="{00000000-0005-0000-0000-000002000000}"/>
    <cellStyle name="20% - Accent1 2 3" xfId="235" xr:uid="{00000000-0005-0000-0000-000003000000}"/>
    <cellStyle name="20% - Accent1 2 4" xfId="195" xr:uid="{00000000-0005-0000-0000-000001000000}"/>
    <cellStyle name="20% - Accent1 3" xfId="128" xr:uid="{00000000-0005-0000-0000-000003000000}"/>
    <cellStyle name="20% - Accent1 3 2" xfId="250" xr:uid="{00000000-0005-0000-0000-000004000000}"/>
    <cellStyle name="20% - Accent1 4" xfId="77" xr:uid="{00000000-0005-0000-0000-000004000000}"/>
    <cellStyle name="20% - Accent1 4 2" xfId="215" xr:uid="{00000000-0005-0000-0000-000005000000}"/>
    <cellStyle name="20% - Accent1 5" xfId="173" xr:uid="{00000000-0005-0000-0000-0000B1000000}"/>
    <cellStyle name="20% - Accent2" xfId="32" builtinId="34" customBuiltin="1"/>
    <cellStyle name="20% - Accent2 2" xfId="108" xr:uid="{00000000-0005-0000-0000-000006000000}"/>
    <cellStyle name="20% - Accent2 2 2" xfId="159" xr:uid="{00000000-0005-0000-0000-000007000000}"/>
    <cellStyle name="20% - Accent2 2 2 2" xfId="271" xr:uid="{00000000-0005-0000-0000-000008000000}"/>
    <cellStyle name="20% - Accent2 2 3" xfId="237" xr:uid="{00000000-0005-0000-0000-000009000000}"/>
    <cellStyle name="20% - Accent2 2 4" xfId="197" xr:uid="{00000000-0005-0000-0000-000007000000}"/>
    <cellStyle name="20% - Accent2 3" xfId="130" xr:uid="{00000000-0005-0000-0000-000008000000}"/>
    <cellStyle name="20% - Accent2 3 2" xfId="252" xr:uid="{00000000-0005-0000-0000-00000A000000}"/>
    <cellStyle name="20% - Accent2 4" xfId="79" xr:uid="{00000000-0005-0000-0000-000009000000}"/>
    <cellStyle name="20% - Accent2 4 2" xfId="217" xr:uid="{00000000-0005-0000-0000-00000B000000}"/>
    <cellStyle name="20% - Accent2 5" xfId="175" xr:uid="{00000000-0005-0000-0000-0000B7000000}"/>
    <cellStyle name="20% - Accent3" xfId="36" builtinId="38" customBuiltin="1"/>
    <cellStyle name="20% - Accent3 2" xfId="110" xr:uid="{00000000-0005-0000-0000-00000B000000}"/>
    <cellStyle name="20% - Accent3 2 2" xfId="161" xr:uid="{00000000-0005-0000-0000-00000C000000}"/>
    <cellStyle name="20% - Accent3 2 2 2" xfId="273" xr:uid="{00000000-0005-0000-0000-00000E000000}"/>
    <cellStyle name="20% - Accent3 2 3" xfId="239" xr:uid="{00000000-0005-0000-0000-00000F000000}"/>
    <cellStyle name="20% - Accent3 2 4" xfId="199" xr:uid="{00000000-0005-0000-0000-00000D000000}"/>
    <cellStyle name="20% - Accent3 3" xfId="132" xr:uid="{00000000-0005-0000-0000-00000D000000}"/>
    <cellStyle name="20% - Accent3 3 2" xfId="254" xr:uid="{00000000-0005-0000-0000-000010000000}"/>
    <cellStyle name="20% - Accent3 4" xfId="81" xr:uid="{00000000-0005-0000-0000-00000E000000}"/>
    <cellStyle name="20% - Accent3 4 2" xfId="219" xr:uid="{00000000-0005-0000-0000-000011000000}"/>
    <cellStyle name="20% - Accent3 5" xfId="177" xr:uid="{00000000-0005-0000-0000-0000BD000000}"/>
    <cellStyle name="20% - Accent4" xfId="40" builtinId="42" customBuiltin="1"/>
    <cellStyle name="20% - Accent4 2" xfId="112" xr:uid="{00000000-0005-0000-0000-000010000000}"/>
    <cellStyle name="20% - Accent4 2 2" xfId="163" xr:uid="{00000000-0005-0000-0000-000011000000}"/>
    <cellStyle name="20% - Accent4 2 2 2" xfId="275" xr:uid="{00000000-0005-0000-0000-000014000000}"/>
    <cellStyle name="20% - Accent4 2 3" xfId="241" xr:uid="{00000000-0005-0000-0000-000015000000}"/>
    <cellStyle name="20% - Accent4 2 4" xfId="201" xr:uid="{00000000-0005-0000-0000-000013000000}"/>
    <cellStyle name="20% - Accent4 3" xfId="134" xr:uid="{00000000-0005-0000-0000-000012000000}"/>
    <cellStyle name="20% - Accent4 3 2" xfId="256" xr:uid="{00000000-0005-0000-0000-000016000000}"/>
    <cellStyle name="20% - Accent4 4" xfId="83" xr:uid="{00000000-0005-0000-0000-000013000000}"/>
    <cellStyle name="20% - Accent4 4 2" xfId="221" xr:uid="{00000000-0005-0000-0000-000017000000}"/>
    <cellStyle name="20% - Accent4 5" xfId="179" xr:uid="{00000000-0005-0000-0000-0000C3000000}"/>
    <cellStyle name="20% - Accent5" xfId="44" builtinId="46" customBuiltin="1"/>
    <cellStyle name="20% - Accent5 2" xfId="114" xr:uid="{00000000-0005-0000-0000-000015000000}"/>
    <cellStyle name="20% - Accent5 2 2" xfId="165" xr:uid="{00000000-0005-0000-0000-000016000000}"/>
    <cellStyle name="20% - Accent5 2 2 2" xfId="277" xr:uid="{00000000-0005-0000-0000-00001A000000}"/>
    <cellStyle name="20% - Accent5 2 3" xfId="243" xr:uid="{00000000-0005-0000-0000-00001B000000}"/>
    <cellStyle name="20% - Accent5 2 4" xfId="203" xr:uid="{00000000-0005-0000-0000-000019000000}"/>
    <cellStyle name="20% - Accent5 3" xfId="136" xr:uid="{00000000-0005-0000-0000-000017000000}"/>
    <cellStyle name="20% - Accent5 3 2" xfId="258" xr:uid="{00000000-0005-0000-0000-00001C000000}"/>
    <cellStyle name="20% - Accent5 4" xfId="85" xr:uid="{00000000-0005-0000-0000-000018000000}"/>
    <cellStyle name="20% - Accent5 4 2" xfId="223" xr:uid="{00000000-0005-0000-0000-00001D000000}"/>
    <cellStyle name="20% - Accent5 5" xfId="181" xr:uid="{00000000-0005-0000-0000-0000C9000000}"/>
    <cellStyle name="20% - Accent6" xfId="48" builtinId="50" customBuiltin="1"/>
    <cellStyle name="20% - Accent6 2" xfId="116" xr:uid="{00000000-0005-0000-0000-00001A000000}"/>
    <cellStyle name="20% - Accent6 2 2" xfId="167" xr:uid="{00000000-0005-0000-0000-00001B000000}"/>
    <cellStyle name="20% - Accent6 2 2 2" xfId="279" xr:uid="{00000000-0005-0000-0000-000020000000}"/>
    <cellStyle name="20% - Accent6 2 3" xfId="245" xr:uid="{00000000-0005-0000-0000-000021000000}"/>
    <cellStyle name="20% - Accent6 2 4" xfId="205" xr:uid="{00000000-0005-0000-0000-00001F000000}"/>
    <cellStyle name="20% - Accent6 3" xfId="138" xr:uid="{00000000-0005-0000-0000-00001C000000}"/>
    <cellStyle name="20% - Accent6 3 2" xfId="260" xr:uid="{00000000-0005-0000-0000-000022000000}"/>
    <cellStyle name="20% - Accent6 4" xfId="87" xr:uid="{00000000-0005-0000-0000-00001D000000}"/>
    <cellStyle name="20% - Accent6 4 2" xfId="225" xr:uid="{00000000-0005-0000-0000-000023000000}"/>
    <cellStyle name="20% - Accent6 5" xfId="183" xr:uid="{00000000-0005-0000-0000-0000CF000000}"/>
    <cellStyle name="40% - Accent1" xfId="29" builtinId="31" customBuiltin="1"/>
    <cellStyle name="40% - Accent1 2" xfId="107" xr:uid="{00000000-0005-0000-0000-00001F000000}"/>
    <cellStyle name="40% - Accent1 2 2" xfId="158" xr:uid="{00000000-0005-0000-0000-000020000000}"/>
    <cellStyle name="40% - Accent1 2 2 2" xfId="270" xr:uid="{00000000-0005-0000-0000-000026000000}"/>
    <cellStyle name="40% - Accent1 2 3" xfId="236" xr:uid="{00000000-0005-0000-0000-000027000000}"/>
    <cellStyle name="40% - Accent1 2 4" xfId="196" xr:uid="{00000000-0005-0000-0000-000025000000}"/>
    <cellStyle name="40% - Accent1 3" xfId="129" xr:uid="{00000000-0005-0000-0000-000021000000}"/>
    <cellStyle name="40% - Accent1 3 2" xfId="251" xr:uid="{00000000-0005-0000-0000-000028000000}"/>
    <cellStyle name="40% - Accent1 4" xfId="78" xr:uid="{00000000-0005-0000-0000-000022000000}"/>
    <cellStyle name="40% - Accent1 4 2" xfId="216" xr:uid="{00000000-0005-0000-0000-000029000000}"/>
    <cellStyle name="40% - Accent1 5" xfId="174" xr:uid="{00000000-0005-0000-0000-0000D5000000}"/>
    <cellStyle name="40% - Accent2" xfId="33" builtinId="35" customBuiltin="1"/>
    <cellStyle name="40% - Accent2 2" xfId="109" xr:uid="{00000000-0005-0000-0000-000024000000}"/>
    <cellStyle name="40% - Accent2 2 2" xfId="160" xr:uid="{00000000-0005-0000-0000-000025000000}"/>
    <cellStyle name="40% - Accent2 2 2 2" xfId="272" xr:uid="{00000000-0005-0000-0000-00002C000000}"/>
    <cellStyle name="40% - Accent2 2 3" xfId="238" xr:uid="{00000000-0005-0000-0000-00002D000000}"/>
    <cellStyle name="40% - Accent2 2 4" xfId="198" xr:uid="{00000000-0005-0000-0000-00002B000000}"/>
    <cellStyle name="40% - Accent2 3" xfId="131" xr:uid="{00000000-0005-0000-0000-000026000000}"/>
    <cellStyle name="40% - Accent2 3 2" xfId="253" xr:uid="{00000000-0005-0000-0000-00002E000000}"/>
    <cellStyle name="40% - Accent2 4" xfId="80" xr:uid="{00000000-0005-0000-0000-000027000000}"/>
    <cellStyle name="40% - Accent2 4 2" xfId="218" xr:uid="{00000000-0005-0000-0000-00002F000000}"/>
    <cellStyle name="40% - Accent2 5" xfId="176" xr:uid="{00000000-0005-0000-0000-0000DB000000}"/>
    <cellStyle name="40% - Accent3" xfId="37" builtinId="39" customBuiltin="1"/>
    <cellStyle name="40% - Accent3 2" xfId="111" xr:uid="{00000000-0005-0000-0000-000029000000}"/>
    <cellStyle name="40% - Accent3 2 2" xfId="162" xr:uid="{00000000-0005-0000-0000-00002A000000}"/>
    <cellStyle name="40% - Accent3 2 2 2" xfId="274" xr:uid="{00000000-0005-0000-0000-000032000000}"/>
    <cellStyle name="40% - Accent3 2 3" xfId="240" xr:uid="{00000000-0005-0000-0000-000033000000}"/>
    <cellStyle name="40% - Accent3 2 4" xfId="200" xr:uid="{00000000-0005-0000-0000-000031000000}"/>
    <cellStyle name="40% - Accent3 3" xfId="133" xr:uid="{00000000-0005-0000-0000-00002B000000}"/>
    <cellStyle name="40% - Accent3 3 2" xfId="255" xr:uid="{00000000-0005-0000-0000-000034000000}"/>
    <cellStyle name="40% - Accent3 4" xfId="82" xr:uid="{00000000-0005-0000-0000-00002C000000}"/>
    <cellStyle name="40% - Accent3 4 2" xfId="220" xr:uid="{00000000-0005-0000-0000-000035000000}"/>
    <cellStyle name="40% - Accent3 5" xfId="178" xr:uid="{00000000-0005-0000-0000-0000E1000000}"/>
    <cellStyle name="40% - Accent4" xfId="41" builtinId="43" customBuiltin="1"/>
    <cellStyle name="40% - Accent4 2" xfId="113" xr:uid="{00000000-0005-0000-0000-00002E000000}"/>
    <cellStyle name="40% - Accent4 2 2" xfId="164" xr:uid="{00000000-0005-0000-0000-00002F000000}"/>
    <cellStyle name="40% - Accent4 2 2 2" xfId="276" xr:uid="{00000000-0005-0000-0000-000038000000}"/>
    <cellStyle name="40% - Accent4 2 3" xfId="242" xr:uid="{00000000-0005-0000-0000-000039000000}"/>
    <cellStyle name="40% - Accent4 2 4" xfId="202" xr:uid="{00000000-0005-0000-0000-000037000000}"/>
    <cellStyle name="40% - Accent4 3" xfId="135" xr:uid="{00000000-0005-0000-0000-000030000000}"/>
    <cellStyle name="40% - Accent4 3 2" xfId="257" xr:uid="{00000000-0005-0000-0000-00003A000000}"/>
    <cellStyle name="40% - Accent4 4" xfId="84" xr:uid="{00000000-0005-0000-0000-000031000000}"/>
    <cellStyle name="40% - Accent4 4 2" xfId="222" xr:uid="{00000000-0005-0000-0000-00003B000000}"/>
    <cellStyle name="40% - Accent4 5" xfId="180" xr:uid="{00000000-0005-0000-0000-0000E7000000}"/>
    <cellStyle name="40% - Accent5" xfId="45" builtinId="47" customBuiltin="1"/>
    <cellStyle name="40% - Accent5 2" xfId="115" xr:uid="{00000000-0005-0000-0000-000033000000}"/>
    <cellStyle name="40% - Accent5 2 2" xfId="166" xr:uid="{00000000-0005-0000-0000-000034000000}"/>
    <cellStyle name="40% - Accent5 2 2 2" xfId="278" xr:uid="{00000000-0005-0000-0000-00003E000000}"/>
    <cellStyle name="40% - Accent5 2 3" xfId="244" xr:uid="{00000000-0005-0000-0000-00003F000000}"/>
    <cellStyle name="40% - Accent5 2 4" xfId="204" xr:uid="{00000000-0005-0000-0000-00003D000000}"/>
    <cellStyle name="40% - Accent5 3" xfId="137" xr:uid="{00000000-0005-0000-0000-000035000000}"/>
    <cellStyle name="40% - Accent5 3 2" xfId="259" xr:uid="{00000000-0005-0000-0000-000040000000}"/>
    <cellStyle name="40% - Accent5 4" xfId="86" xr:uid="{00000000-0005-0000-0000-000036000000}"/>
    <cellStyle name="40% - Accent5 4 2" xfId="224" xr:uid="{00000000-0005-0000-0000-000041000000}"/>
    <cellStyle name="40% - Accent5 5" xfId="182" xr:uid="{00000000-0005-0000-0000-0000ED000000}"/>
    <cellStyle name="40% - Accent6" xfId="49" builtinId="51" customBuiltin="1"/>
    <cellStyle name="40% - Accent6 2" xfId="117" xr:uid="{00000000-0005-0000-0000-000038000000}"/>
    <cellStyle name="40% - Accent6 2 2" xfId="168" xr:uid="{00000000-0005-0000-0000-000039000000}"/>
    <cellStyle name="40% - Accent6 2 2 2" xfId="280" xr:uid="{00000000-0005-0000-0000-000044000000}"/>
    <cellStyle name="40% - Accent6 2 3" xfId="246" xr:uid="{00000000-0005-0000-0000-000045000000}"/>
    <cellStyle name="40% - Accent6 2 4" xfId="206" xr:uid="{00000000-0005-0000-0000-000043000000}"/>
    <cellStyle name="40% - Accent6 3" xfId="139" xr:uid="{00000000-0005-0000-0000-00003A000000}"/>
    <cellStyle name="40% - Accent6 3 2" xfId="261" xr:uid="{00000000-0005-0000-0000-000046000000}"/>
    <cellStyle name="40% - Accent6 4" xfId="88" xr:uid="{00000000-0005-0000-0000-00003B000000}"/>
    <cellStyle name="40% - Accent6 4 2" xfId="226" xr:uid="{00000000-0005-0000-0000-000047000000}"/>
    <cellStyle name="40% - Accent6 5" xfId="184" xr:uid="{00000000-0005-0000-0000-0000F3000000}"/>
    <cellStyle name="60% - Accent1" xfId="30" builtinId="32" customBuiltin="1"/>
    <cellStyle name="60% - Accent2" xfId="34" builtinId="36" customBuiltin="1"/>
    <cellStyle name="60% - Accent3" xfId="38" builtinId="40" customBuiltin="1"/>
    <cellStyle name="60% - Accent4" xfId="42" builtinId="44" customBuiltin="1"/>
    <cellStyle name="60% - Accent5" xfId="46" builtinId="48" customBuiltin="1"/>
    <cellStyle name="60% - Accent6" xfId="50" builtinId="52" customBuiltin="1"/>
    <cellStyle name="Accent1" xfId="27" builtinId="29" customBuiltin="1"/>
    <cellStyle name="Accent2" xfId="31" builtinId="33" customBuiltin="1"/>
    <cellStyle name="Accent3" xfId="35" builtinId="37" customBuiltin="1"/>
    <cellStyle name="Accent4" xfId="39" builtinId="41" customBuiltin="1"/>
    <cellStyle name="Accent5" xfId="43" builtinId="45" customBuiltin="1"/>
    <cellStyle name="Accent6" xfId="47" builtinId="49" customBuiltin="1"/>
    <cellStyle name="Bad" xfId="17" builtinId="27" customBuiltin="1"/>
    <cellStyle name="Calculation" xfId="21" builtinId="22" customBuiltin="1"/>
    <cellStyle name="Check Cell" xfId="23" builtinId="23" customBuiltin="1"/>
    <cellStyle name="Excel Built-in Normal" xfId="1" xr:uid="{00000000-0005-0000-0000-00004B000000}"/>
    <cellStyle name="Explanatory Text" xfId="25"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Hyperlink" xfId="281" builtinId="8"/>
    <cellStyle name="Input" xfId="19" builtinId="20" customBuiltin="1"/>
    <cellStyle name="Linked Cell" xfId="22" builtinId="24" customBuiltin="1"/>
    <cellStyle name="Neutral" xfId="18" builtinId="28" customBuiltin="1"/>
    <cellStyle name="Normal" xfId="0" builtinId="0"/>
    <cellStyle name="Normal 10" xfId="74" xr:uid="{00000000-0005-0000-0000-000056000000}"/>
    <cellStyle name="Normal 10 2" xfId="102" xr:uid="{00000000-0005-0000-0000-000057000000}"/>
    <cellStyle name="Normal 10 3" xfId="233" xr:uid="{00000000-0005-0000-0000-000021010000}"/>
    <cellStyle name="Normal 11" xfId="75" xr:uid="{00000000-0005-0000-0000-000058000000}"/>
    <cellStyle name="Normal 11 2" xfId="103" xr:uid="{00000000-0005-0000-0000-000059000000}"/>
    <cellStyle name="Normal 11 3" xfId="207" xr:uid="{00000000-0005-0000-0000-000022010000}"/>
    <cellStyle name="Normal 12" xfId="76" xr:uid="{00000000-0005-0000-0000-00005A000000}"/>
    <cellStyle name="Normal 12 2" xfId="185" xr:uid="{00000000-0005-0000-0000-00006D000000}"/>
    <cellStyle name="Normal 13" xfId="89" xr:uid="{00000000-0005-0000-0000-00005B000000}"/>
    <cellStyle name="Normal 14" xfId="51" xr:uid="{00000000-0005-0000-0000-00005C000000}"/>
    <cellStyle name="Normal 14 2" xfId="104" xr:uid="{00000000-0005-0000-0000-00005D000000}"/>
    <cellStyle name="Normal 15" xfId="53" xr:uid="{00000000-0005-0000-0000-00005E000000}"/>
    <cellStyle name="Normal 16" xfId="52" xr:uid="{00000000-0005-0000-0000-00005F000000}"/>
    <cellStyle name="Normal 16 2" xfId="126" xr:uid="{00000000-0005-0000-0000-000060000000}"/>
    <cellStyle name="Normal 17" xfId="58" xr:uid="{00000000-0005-0000-0000-000061000000}"/>
    <cellStyle name="Normal 18" xfId="170" xr:uid="{00000000-0005-0000-0000-000062000000}"/>
    <cellStyle name="Normal 19" xfId="171" xr:uid="{00000000-0005-0000-0000-0000FA000000}"/>
    <cellStyle name="Normal 2" xfId="4" xr:uid="{00000000-0005-0000-0000-000063000000}"/>
    <cellStyle name="Normal 2 2" xfId="63" xr:uid="{00000000-0005-0000-0000-000064000000}"/>
    <cellStyle name="Normal 2 2 2" xfId="144" xr:uid="{00000000-0005-0000-0000-000065000000}"/>
    <cellStyle name="Normal 2 2 2 2" xfId="229" xr:uid="{00000000-0005-0000-0000-000025010000}"/>
    <cellStyle name="Normal 2 2 3" xfId="262" xr:uid="{00000000-0005-0000-0000-000026010000}"/>
    <cellStyle name="Normal 2 2 4" xfId="228" xr:uid="{00000000-0005-0000-0000-000024010000}"/>
    <cellStyle name="Normal 2 3" xfId="118" xr:uid="{00000000-0005-0000-0000-000066000000}"/>
    <cellStyle name="Normal 2 3 2" xfId="148" xr:uid="{00000000-0005-0000-0000-000067000000}"/>
    <cellStyle name="Normal 2 3 3" xfId="209" xr:uid="{00000000-0005-0000-0000-000027010000}"/>
    <cellStyle name="Normal 2 4" xfId="141" xr:uid="{00000000-0005-0000-0000-000068000000}"/>
    <cellStyle name="Normal 2 5" xfId="61" xr:uid="{00000000-0005-0000-0000-000069000000}"/>
    <cellStyle name="Normal 2 6" xfId="186" xr:uid="{00000000-0005-0000-0000-000023010000}"/>
    <cellStyle name="Normal 3" xfId="7" xr:uid="{00000000-0005-0000-0000-00006A000000}"/>
    <cellStyle name="Normal 3 2" xfId="9" xr:uid="{00000000-0005-0000-0000-00006B000000}"/>
    <cellStyle name="Normal 3 2 2" xfId="71" xr:uid="{00000000-0005-0000-0000-00006C000000}"/>
    <cellStyle name="Normal 3 2 2 2" xfId="99" xr:uid="{00000000-0005-0000-0000-00006D000000}"/>
    <cellStyle name="Normal 3 2 2 3" xfId="263" xr:uid="{00000000-0005-0000-0000-00002A010000}"/>
    <cellStyle name="Normal 3 2 3" xfId="93" xr:uid="{00000000-0005-0000-0000-00006E000000}"/>
    <cellStyle name="Normal 3 2 4" xfId="65" xr:uid="{00000000-0005-0000-0000-00006F000000}"/>
    <cellStyle name="Normal 3 2 5" xfId="212" xr:uid="{00000000-0005-0000-0000-000029010000}"/>
    <cellStyle name="Normal 3 3" xfId="69" xr:uid="{00000000-0005-0000-0000-000070000000}"/>
    <cellStyle name="Normal 3 3 2" xfId="97" xr:uid="{00000000-0005-0000-0000-000071000000}"/>
    <cellStyle name="Normal 3 3 3" xfId="230" xr:uid="{00000000-0005-0000-0000-00002B010000}"/>
    <cellStyle name="Normal 3 4" xfId="91" xr:uid="{00000000-0005-0000-0000-000072000000}"/>
    <cellStyle name="Normal 3 4 2" xfId="247" xr:uid="{00000000-0005-0000-0000-00002C010000}"/>
    <cellStyle name="Normal 3 5" xfId="119" xr:uid="{00000000-0005-0000-0000-000073000000}"/>
    <cellStyle name="Normal 3 5 2" xfId="208" xr:uid="{00000000-0005-0000-0000-00002D010000}"/>
    <cellStyle name="Normal 3 6" xfId="60" xr:uid="{00000000-0005-0000-0000-000074000000}"/>
    <cellStyle name="Normal 4" xfId="10" xr:uid="{00000000-0005-0000-0000-000075000000}"/>
    <cellStyle name="Normal 4 2" xfId="120" xr:uid="{00000000-0005-0000-0000-000076000000}"/>
    <cellStyle name="Normal 4 2 2" xfId="145" xr:uid="{00000000-0005-0000-0000-000077000000}"/>
    <cellStyle name="Normal 4 2 3" xfId="264" xr:uid="{00000000-0005-0000-0000-00002F010000}"/>
    <cellStyle name="Normal 4 3" xfId="143" xr:uid="{00000000-0005-0000-0000-000078000000}"/>
    <cellStyle name="Normal 4 3 2" xfId="248" xr:uid="{00000000-0005-0000-0000-000030010000}"/>
    <cellStyle name="Normal 4 4" xfId="149" xr:uid="{00000000-0005-0000-0000-000079000000}"/>
    <cellStyle name="Normal 4 4 2" xfId="213" xr:uid="{00000000-0005-0000-0000-000031010000}"/>
    <cellStyle name="Normal 4 5" xfId="140" xr:uid="{00000000-0005-0000-0000-00007A000000}"/>
    <cellStyle name="Normal 4 6" xfId="62" xr:uid="{00000000-0005-0000-0000-00007B000000}"/>
    <cellStyle name="Normal 4 7" xfId="187" xr:uid="{00000000-0005-0000-0000-00002E010000}"/>
    <cellStyle name="Normal 5" xfId="64" xr:uid="{00000000-0005-0000-0000-00007C000000}"/>
    <cellStyle name="Normal 5 2" xfId="70" xr:uid="{00000000-0005-0000-0000-00007D000000}"/>
    <cellStyle name="Normal 5 2 2" xfId="98" xr:uid="{00000000-0005-0000-0000-00007E000000}"/>
    <cellStyle name="Normal 5 2 3" xfId="150" xr:uid="{00000000-0005-0000-0000-00007F000000}"/>
    <cellStyle name="Normal 5 2 4" xfId="249" xr:uid="{00000000-0005-0000-0000-000033010000}"/>
    <cellStyle name="Normal 5 3" xfId="92" xr:uid="{00000000-0005-0000-0000-000080000000}"/>
    <cellStyle name="Normal 5 3 2" xfId="211" xr:uid="{00000000-0005-0000-0000-000034010000}"/>
    <cellStyle name="Normal 5 4" xfId="121" xr:uid="{00000000-0005-0000-0000-000081000000}"/>
    <cellStyle name="Normal 5 5" xfId="142" xr:uid="{00000000-0005-0000-0000-000082000000}"/>
    <cellStyle name="Normal 5 6" xfId="188" xr:uid="{00000000-0005-0000-0000-000032010000}"/>
    <cellStyle name="Normal 6" xfId="66" xr:uid="{00000000-0005-0000-0000-000083000000}"/>
    <cellStyle name="Normal 6 2" xfId="72" xr:uid="{00000000-0005-0000-0000-000084000000}"/>
    <cellStyle name="Normal 6 2 2" xfId="100" xr:uid="{00000000-0005-0000-0000-000085000000}"/>
    <cellStyle name="Normal 6 2 3" xfId="151" xr:uid="{00000000-0005-0000-0000-000086000000}"/>
    <cellStyle name="Normal 6 2 4" xfId="266" xr:uid="{00000000-0005-0000-0000-000036010000}"/>
    <cellStyle name="Normal 6 3" xfId="94" xr:uid="{00000000-0005-0000-0000-000087000000}"/>
    <cellStyle name="Normal 6 3 2" xfId="210" xr:uid="{00000000-0005-0000-0000-000037010000}"/>
    <cellStyle name="Normal 6 4" xfId="122" xr:uid="{00000000-0005-0000-0000-000088000000}"/>
    <cellStyle name="Normal 6 5" xfId="146" xr:uid="{00000000-0005-0000-0000-000089000000}"/>
    <cellStyle name="Normal 6 6" xfId="189" xr:uid="{00000000-0005-0000-0000-000035010000}"/>
    <cellStyle name="Normal 7" xfId="67" xr:uid="{00000000-0005-0000-0000-00008A000000}"/>
    <cellStyle name="Normal 7 2" xfId="95" xr:uid="{00000000-0005-0000-0000-00008B000000}"/>
    <cellStyle name="Normal 7 2 2" xfId="152" xr:uid="{00000000-0005-0000-0000-00008C000000}"/>
    <cellStyle name="Normal 7 2 3" xfId="267" xr:uid="{00000000-0005-0000-0000-000039010000}"/>
    <cellStyle name="Normal 7 3" xfId="54" xr:uid="{00000000-0005-0000-0000-00008D000000}"/>
    <cellStyle name="Normal 7 3 2" xfId="123" xr:uid="{00000000-0005-0000-0000-00008E000000}"/>
    <cellStyle name="Normal 7 3 3" xfId="169" xr:uid="{00000000-0005-0000-0000-00008F000000}"/>
    <cellStyle name="Normal 7 3 4" xfId="214" xr:uid="{00000000-0005-0000-0000-00003A010000}"/>
    <cellStyle name="Normal 7 4" xfId="147" xr:uid="{00000000-0005-0000-0000-000090000000}"/>
    <cellStyle name="Normal 7 5" xfId="190" xr:uid="{00000000-0005-0000-0000-000038010000}"/>
    <cellStyle name="Normal 8" xfId="68" xr:uid="{00000000-0005-0000-0000-000091000000}"/>
    <cellStyle name="Normal 8 2" xfId="96" xr:uid="{00000000-0005-0000-0000-000092000000}"/>
    <cellStyle name="Normal 8 2 2" xfId="227" xr:uid="{00000000-0005-0000-0000-00003C010000}"/>
    <cellStyle name="Normal 8 3" xfId="125" xr:uid="{00000000-0005-0000-0000-000093000000}"/>
    <cellStyle name="Normal 8 4" xfId="154" xr:uid="{00000000-0005-0000-0000-000094000000}"/>
    <cellStyle name="Normal 8 5" xfId="192" xr:uid="{00000000-0005-0000-0000-00003B010000}"/>
    <cellStyle name="Normal 9" xfId="73" xr:uid="{00000000-0005-0000-0000-000095000000}"/>
    <cellStyle name="Normal 9 2" xfId="101" xr:uid="{00000000-0005-0000-0000-000096000000}"/>
    <cellStyle name="Normal 9 2 2" xfId="232" xr:uid="{00000000-0005-0000-0000-00003E010000}"/>
    <cellStyle name="Normal 9 3" xfId="155" xr:uid="{00000000-0005-0000-0000-000097000000}"/>
    <cellStyle name="Normal 9 4" xfId="193" xr:uid="{00000000-0005-0000-0000-00003D010000}"/>
    <cellStyle name="Normal_Query1" xfId="2" xr:uid="{00000000-0005-0000-0000-000098000000}"/>
    <cellStyle name="Normal_Sheet1_1" xfId="3" xr:uid="{00000000-0005-0000-0000-000099000000}"/>
    <cellStyle name="Normal_Sheet2" xfId="6" xr:uid="{00000000-0005-0000-0000-00009A000000}"/>
    <cellStyle name="Normal_Sheet3_1" xfId="5" xr:uid="{00000000-0005-0000-0000-00009B000000}"/>
    <cellStyle name="Note 2" xfId="55" xr:uid="{00000000-0005-0000-0000-00009C000000}"/>
    <cellStyle name="Note 2 2" xfId="124" xr:uid="{00000000-0005-0000-0000-00009D000000}"/>
    <cellStyle name="Note 2 2 2" xfId="265" xr:uid="{00000000-0005-0000-0000-000041010000}"/>
    <cellStyle name="Note 2 3" xfId="153" xr:uid="{00000000-0005-0000-0000-00009E000000}"/>
    <cellStyle name="Note 2 3 2" xfId="231" xr:uid="{00000000-0005-0000-0000-000042010000}"/>
    <cellStyle name="Note 2 4" xfId="90" xr:uid="{00000000-0005-0000-0000-00009F000000}"/>
    <cellStyle name="Note 2 5" xfId="191" xr:uid="{00000000-0005-0000-0000-000040010000}"/>
    <cellStyle name="Note 3" xfId="105" xr:uid="{00000000-0005-0000-0000-0000A0000000}"/>
    <cellStyle name="Note 3 2" xfId="156" xr:uid="{00000000-0005-0000-0000-0000A1000000}"/>
    <cellStyle name="Note 3 2 2" xfId="268" xr:uid="{00000000-0005-0000-0000-000044010000}"/>
    <cellStyle name="Note 3 3" xfId="234" xr:uid="{00000000-0005-0000-0000-000045010000}"/>
    <cellStyle name="Note 3 4" xfId="194" xr:uid="{00000000-0005-0000-0000-000043010000}"/>
    <cellStyle name="Note 4" xfId="127" xr:uid="{00000000-0005-0000-0000-0000A2000000}"/>
    <cellStyle name="Note 5" xfId="172" xr:uid="{00000000-0005-0000-0000-000019010000}"/>
    <cellStyle name="Output" xfId="20" builtinId="21" customBuiltin="1"/>
    <cellStyle name="Percent 2" xfId="8" xr:uid="{00000000-0005-0000-0000-0000A4000000}"/>
    <cellStyle name="Title" xfId="11" builtinId="15" customBuiltin="1"/>
    <cellStyle name="Title 2" xfId="57" xr:uid="{00000000-0005-0000-0000-0000A6000000}"/>
    <cellStyle name="Title 3" xfId="56" xr:uid="{00000000-0005-0000-0000-0000A7000000}"/>
    <cellStyle name="Total" xfId="26" builtinId="25" customBuiltin="1"/>
    <cellStyle name="Warning Text" xfId="24" builtinId="11" customBuiltin="1"/>
    <cellStyle name="常规 2" xfId="59" xr:uid="{00000000-0005-0000-0000-0000AA000000}"/>
  </cellStyles>
  <dxfs count="1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CF305"/>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BPA 6 month 0 hr 1-183-Table-li" connectionId="1" xr16:uid="{00000000-0016-0000-0F00-000000000000}" autoFormatId="0"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tp://157.98.192.110/ntp-cebs/datatype/CLARITY-BPA/Kaminski/Set8_6Month" TargetMode="External"/></Relationships>
</file>

<file path=xl/worksheets/_rels/sheet16.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1"/>
  <sheetViews>
    <sheetView tabSelected="1" workbookViewId="0"/>
  </sheetViews>
  <sheetFormatPr defaultRowHeight="12.3" x14ac:dyDescent="0.4"/>
  <cols>
    <col min="1" max="1" width="56.6171875" customWidth="1"/>
    <col min="2" max="2" width="94.234375" customWidth="1"/>
  </cols>
  <sheetData>
    <row r="1" spans="1:2" ht="14.7" thickBot="1" x14ac:dyDescent="0.6">
      <c r="A1" s="52" t="s">
        <v>1975</v>
      </c>
      <c r="B1" s="53"/>
    </row>
    <row r="2" spans="1:2" ht="14.4" x14ac:dyDescent="0.55000000000000004">
      <c r="A2" s="54" t="s">
        <v>1976</v>
      </c>
      <c r="B2" s="55" t="s">
        <v>1977</v>
      </c>
    </row>
    <row r="3" spans="1:2" ht="14.4" x14ac:dyDescent="0.55000000000000004">
      <c r="A3" s="54" t="s">
        <v>1978</v>
      </c>
      <c r="B3" s="56">
        <v>8</v>
      </c>
    </row>
    <row r="4" spans="1:2" ht="14.4" x14ac:dyDescent="0.55000000000000004">
      <c r="A4" s="54" t="s">
        <v>1979</v>
      </c>
      <c r="B4" s="56" t="s">
        <v>2179</v>
      </c>
    </row>
    <row r="5" spans="1:2" ht="14.4" x14ac:dyDescent="0.55000000000000004">
      <c r="A5" s="54" t="s">
        <v>1980</v>
      </c>
      <c r="B5" s="56" t="s">
        <v>1981</v>
      </c>
    </row>
    <row r="6" spans="1:2" ht="14.4" x14ac:dyDescent="0.55000000000000004">
      <c r="A6" s="57" t="s">
        <v>1982</v>
      </c>
      <c r="B6" s="56" t="s">
        <v>1983</v>
      </c>
    </row>
    <row r="7" spans="1:2" ht="14.4" x14ac:dyDescent="0.55000000000000004">
      <c r="A7" s="57" t="s">
        <v>1984</v>
      </c>
      <c r="B7" s="56" t="s">
        <v>1985</v>
      </c>
    </row>
    <row r="8" spans="1:2" ht="14.4" x14ac:dyDescent="0.55000000000000004">
      <c r="A8" s="58" t="s">
        <v>1986</v>
      </c>
      <c r="B8" s="59" t="s">
        <v>1987</v>
      </c>
    </row>
    <row r="9" spans="1:2" ht="14.4" x14ac:dyDescent="0.55000000000000004">
      <c r="A9" s="60" t="s">
        <v>1988</v>
      </c>
      <c r="B9" s="61">
        <v>41909</v>
      </c>
    </row>
    <row r="10" spans="1:2" ht="14.4" x14ac:dyDescent="0.55000000000000004">
      <c r="A10" s="62"/>
      <c r="B10" s="62"/>
    </row>
    <row r="11" spans="1:2" ht="14.4" x14ac:dyDescent="0.55000000000000004">
      <c r="A11" s="63" t="s">
        <v>1989</v>
      </c>
      <c r="B11" s="62"/>
    </row>
    <row r="12" spans="1:2" ht="14.7" thickBot="1" x14ac:dyDescent="0.6">
      <c r="A12" s="64" t="s">
        <v>1990</v>
      </c>
      <c r="B12" s="64" t="s">
        <v>1991</v>
      </c>
    </row>
    <row r="13" spans="1:2" ht="14.4" x14ac:dyDescent="0.55000000000000004">
      <c r="A13" s="65" t="s">
        <v>1973</v>
      </c>
      <c r="B13" s="65" t="s">
        <v>1992</v>
      </c>
    </row>
    <row r="14" spans="1:2" ht="15.6" x14ac:dyDescent="0.6">
      <c r="A14" s="65" t="s">
        <v>1964</v>
      </c>
      <c r="B14" s="66" t="s">
        <v>1993</v>
      </c>
    </row>
    <row r="15" spans="1:2" ht="14.4" x14ac:dyDescent="0.55000000000000004">
      <c r="A15" s="65" t="s">
        <v>1963</v>
      </c>
      <c r="B15" s="65" t="s">
        <v>1994</v>
      </c>
    </row>
    <row r="16" spans="1:2" ht="14.4" x14ac:dyDescent="0.55000000000000004">
      <c r="A16" s="65" t="s">
        <v>1995</v>
      </c>
      <c r="B16" s="65" t="s">
        <v>1996</v>
      </c>
    </row>
    <row r="17" spans="1:2" ht="14.4" x14ac:dyDescent="0.55000000000000004">
      <c r="A17" s="65" t="s">
        <v>1997</v>
      </c>
      <c r="B17" s="65" t="s">
        <v>1998</v>
      </c>
    </row>
    <row r="18" spans="1:2" ht="14.4" x14ac:dyDescent="0.55000000000000004">
      <c r="A18" s="65" t="s">
        <v>0</v>
      </c>
      <c r="B18" s="65" t="s">
        <v>1999</v>
      </c>
    </row>
    <row r="19" spans="1:2" ht="14.4" x14ac:dyDescent="0.55000000000000004">
      <c r="A19" s="65" t="s">
        <v>2000</v>
      </c>
      <c r="B19" s="65" t="s">
        <v>2001</v>
      </c>
    </row>
    <row r="20" spans="1:2" ht="14.4" x14ac:dyDescent="0.55000000000000004">
      <c r="A20" s="67" t="s">
        <v>2002</v>
      </c>
      <c r="B20" s="65" t="s">
        <v>2003</v>
      </c>
    </row>
    <row r="21" spans="1:2" ht="14.4" x14ac:dyDescent="0.55000000000000004">
      <c r="A21" s="67" t="s">
        <v>2004</v>
      </c>
      <c r="B21" s="67" t="s">
        <v>2005</v>
      </c>
    </row>
    <row r="22" spans="1:2" ht="14.4" x14ac:dyDescent="0.55000000000000004">
      <c r="A22" s="65" t="s">
        <v>2006</v>
      </c>
      <c r="B22" s="67" t="s">
        <v>2007</v>
      </c>
    </row>
    <row r="23" spans="1:2" ht="14.4" x14ac:dyDescent="0.55000000000000004">
      <c r="A23" s="65" t="s">
        <v>2008</v>
      </c>
      <c r="B23" s="65" t="s">
        <v>2009</v>
      </c>
    </row>
    <row r="24" spans="1:2" ht="14.4" x14ac:dyDescent="0.55000000000000004">
      <c r="A24" s="65" t="s">
        <v>1959</v>
      </c>
      <c r="B24" s="65" t="s">
        <v>2010</v>
      </c>
    </row>
    <row r="25" spans="1:2" ht="28.8" x14ac:dyDescent="0.55000000000000004">
      <c r="A25" s="65" t="s">
        <v>1966</v>
      </c>
      <c r="B25" s="65" t="s">
        <v>2011</v>
      </c>
    </row>
    <row r="26" spans="1:2" ht="28.8" x14ac:dyDescent="0.55000000000000004">
      <c r="A26" s="65" t="s">
        <v>1967</v>
      </c>
      <c r="B26" s="65" t="s">
        <v>2012</v>
      </c>
    </row>
    <row r="27" spans="1:2" ht="28.8" x14ac:dyDescent="0.55000000000000004">
      <c r="A27" s="65" t="s">
        <v>1968</v>
      </c>
      <c r="B27" s="68" t="s">
        <v>2013</v>
      </c>
    </row>
    <row r="28" spans="1:2" ht="28.8" x14ac:dyDescent="0.55000000000000004">
      <c r="A28" s="68" t="s">
        <v>1969</v>
      </c>
      <c r="B28" s="67" t="s">
        <v>2014</v>
      </c>
    </row>
    <row r="29" spans="1:2" ht="28.8" x14ac:dyDescent="0.55000000000000004">
      <c r="A29" s="68" t="s">
        <v>1970</v>
      </c>
      <c r="B29" s="67" t="s">
        <v>2015</v>
      </c>
    </row>
    <row r="30" spans="1:2" ht="28.8" x14ac:dyDescent="0.55000000000000004">
      <c r="A30" s="67" t="s">
        <v>1971</v>
      </c>
      <c r="B30" s="67" t="s">
        <v>2016</v>
      </c>
    </row>
    <row r="31" spans="1:2" ht="14.4" x14ac:dyDescent="0.55000000000000004">
      <c r="A31" s="67" t="s">
        <v>2017</v>
      </c>
      <c r="B31" s="67" t="s">
        <v>2018</v>
      </c>
    </row>
    <row r="32" spans="1:2" ht="14.4" x14ac:dyDescent="0.55000000000000004">
      <c r="A32" s="65" t="s">
        <v>2095</v>
      </c>
      <c r="B32" s="65" t="s">
        <v>2096</v>
      </c>
    </row>
    <row r="33" spans="1:6" ht="14.4" x14ac:dyDescent="0.55000000000000004">
      <c r="A33" s="96" t="s">
        <v>2125</v>
      </c>
      <c r="B33" s="112" t="s">
        <v>2126</v>
      </c>
    </row>
    <row r="34" spans="1:6" ht="14.4" x14ac:dyDescent="0.55000000000000004">
      <c r="A34" s="69" t="s">
        <v>1965</v>
      </c>
      <c r="B34" s="69" t="s">
        <v>1965</v>
      </c>
    </row>
    <row r="35" spans="1:6" ht="14.4" x14ac:dyDescent="0.55000000000000004">
      <c r="A35" s="62"/>
      <c r="B35" s="62"/>
    </row>
    <row r="36" spans="1:6" ht="14.4" x14ac:dyDescent="0.55000000000000004">
      <c r="A36" s="70" t="s">
        <v>2019</v>
      </c>
      <c r="B36" s="71"/>
    </row>
    <row r="37" spans="1:6" ht="14.7" thickBot="1" x14ac:dyDescent="0.6">
      <c r="A37" s="72" t="s">
        <v>1990</v>
      </c>
      <c r="B37" s="72" t="s">
        <v>1991</v>
      </c>
    </row>
    <row r="38" spans="1:6" ht="16.5" x14ac:dyDescent="0.55000000000000004">
      <c r="A38" s="73" t="s">
        <v>2020</v>
      </c>
      <c r="B38" s="107" t="s">
        <v>2021</v>
      </c>
      <c r="C38" s="113"/>
      <c r="D38" s="113"/>
      <c r="E38" s="114"/>
      <c r="F38" s="113"/>
    </row>
    <row r="39" spans="1:6" ht="16.5" x14ac:dyDescent="0.55000000000000004">
      <c r="A39" s="73" t="s">
        <v>2022</v>
      </c>
      <c r="B39" s="107" t="s">
        <v>2023</v>
      </c>
      <c r="C39" s="113"/>
      <c r="D39" s="113"/>
      <c r="E39" s="113"/>
      <c r="F39" s="113"/>
    </row>
    <row r="40" spans="1:6" ht="14.4" x14ac:dyDescent="0.55000000000000004">
      <c r="A40" s="73" t="s">
        <v>2051</v>
      </c>
      <c r="B40" s="107" t="s">
        <v>2024</v>
      </c>
      <c r="C40" s="113"/>
      <c r="D40" s="113"/>
      <c r="E40" s="113"/>
      <c r="F40" s="113"/>
    </row>
    <row r="41" spans="1:6" ht="14.4" x14ac:dyDescent="0.55000000000000004">
      <c r="A41" s="73" t="s">
        <v>2052</v>
      </c>
      <c r="B41" s="107" t="s">
        <v>2127</v>
      </c>
      <c r="C41" s="113"/>
      <c r="D41" s="113"/>
      <c r="E41" s="113"/>
      <c r="F41" s="113"/>
    </row>
    <row r="42" spans="1:6" ht="14.4" x14ac:dyDescent="0.55000000000000004">
      <c r="A42" s="62"/>
      <c r="B42" s="115"/>
      <c r="C42" s="113"/>
      <c r="D42" s="113"/>
      <c r="E42" s="113"/>
      <c r="F42" s="113"/>
    </row>
    <row r="43" spans="1:6" ht="14.4" x14ac:dyDescent="0.55000000000000004">
      <c r="A43" s="70" t="s">
        <v>2025</v>
      </c>
      <c r="B43" s="116"/>
      <c r="C43" s="113"/>
      <c r="D43" s="113"/>
      <c r="E43" s="113"/>
      <c r="F43" s="113"/>
    </row>
    <row r="44" spans="1:6" ht="14.7" thickBot="1" x14ac:dyDescent="0.6">
      <c r="A44" s="72" t="s">
        <v>1990</v>
      </c>
      <c r="B44" s="117" t="s">
        <v>1991</v>
      </c>
      <c r="C44" s="113"/>
      <c r="D44" s="113"/>
      <c r="E44" s="113"/>
      <c r="F44" s="113"/>
    </row>
    <row r="45" spans="1:6" ht="14.4" x14ac:dyDescent="0.55000000000000004">
      <c r="A45" s="74" t="s">
        <v>2170</v>
      </c>
      <c r="B45" s="119" t="s">
        <v>2128</v>
      </c>
      <c r="C45" s="113"/>
      <c r="D45" s="113"/>
      <c r="E45" s="113"/>
      <c r="F45" s="113"/>
    </row>
    <row r="46" spans="1:6" ht="14.4" x14ac:dyDescent="0.55000000000000004">
      <c r="A46" s="74" t="s">
        <v>2171</v>
      </c>
      <c r="B46" s="119" t="s">
        <v>2129</v>
      </c>
      <c r="C46" s="113"/>
      <c r="D46" s="113"/>
      <c r="E46" s="113"/>
      <c r="F46" s="113"/>
    </row>
    <row r="47" spans="1:6" ht="14.4" x14ac:dyDescent="0.55000000000000004">
      <c r="A47" s="74" t="s">
        <v>2172</v>
      </c>
      <c r="B47" s="119" t="s">
        <v>2130</v>
      </c>
      <c r="C47" s="113"/>
      <c r="D47" s="113"/>
      <c r="E47" s="113"/>
      <c r="F47" s="113"/>
    </row>
    <row r="48" spans="1:6" ht="14.4" x14ac:dyDescent="0.55000000000000004">
      <c r="A48" s="74" t="s">
        <v>2173</v>
      </c>
      <c r="B48" s="119" t="s">
        <v>2131</v>
      </c>
      <c r="C48" s="113"/>
      <c r="D48" s="113"/>
      <c r="E48" s="113"/>
      <c r="F48" s="113"/>
    </row>
    <row r="49" spans="1:6" ht="14.4" x14ac:dyDescent="0.55000000000000004">
      <c r="A49" s="75"/>
      <c r="B49" s="118"/>
      <c r="C49" s="113"/>
      <c r="D49" s="113"/>
      <c r="E49" s="113"/>
      <c r="F49" s="113"/>
    </row>
    <row r="50" spans="1:6" ht="14.4" x14ac:dyDescent="0.55000000000000004">
      <c r="A50" s="70" t="s">
        <v>2026</v>
      </c>
      <c r="B50" s="116"/>
      <c r="C50" s="113"/>
      <c r="D50" s="113"/>
      <c r="E50" s="113"/>
      <c r="F50" s="113"/>
    </row>
    <row r="51" spans="1:6" ht="14.7" thickBot="1" x14ac:dyDescent="0.6">
      <c r="A51" s="72" t="s">
        <v>1990</v>
      </c>
      <c r="B51" s="117" t="s">
        <v>1991</v>
      </c>
      <c r="C51" s="113"/>
      <c r="D51" s="113"/>
      <c r="E51" s="113"/>
      <c r="F51" s="113"/>
    </row>
    <row r="52" spans="1:6" ht="14.4" x14ac:dyDescent="0.55000000000000004">
      <c r="A52" s="124" t="s">
        <v>2174</v>
      </c>
      <c r="B52" s="119" t="s">
        <v>2132</v>
      </c>
      <c r="C52" s="113"/>
      <c r="D52" s="113"/>
      <c r="E52" s="113"/>
      <c r="F52" s="113"/>
    </row>
    <row r="53" spans="1:6" ht="14.4" x14ac:dyDescent="0.55000000000000004">
      <c r="A53" s="124" t="s">
        <v>2175</v>
      </c>
      <c r="B53" s="119" t="s">
        <v>2133</v>
      </c>
      <c r="C53" s="113"/>
      <c r="D53" s="113"/>
      <c r="E53" s="113"/>
      <c r="F53" s="113"/>
    </row>
    <row r="54" spans="1:6" ht="14.4" x14ac:dyDescent="0.55000000000000004">
      <c r="A54" s="124" t="s">
        <v>2176</v>
      </c>
      <c r="B54" s="119" t="s">
        <v>2134</v>
      </c>
      <c r="C54" s="113"/>
      <c r="D54" s="113"/>
      <c r="E54" s="113"/>
      <c r="F54" s="113"/>
    </row>
    <row r="55" spans="1:6" ht="14.4" x14ac:dyDescent="0.55000000000000004">
      <c r="A55" s="75"/>
      <c r="B55" s="75"/>
    </row>
    <row r="56" spans="1:6" ht="14.4" x14ac:dyDescent="0.55000000000000004">
      <c r="A56" s="70" t="s">
        <v>2031</v>
      </c>
      <c r="B56" s="71"/>
    </row>
    <row r="57" spans="1:6" ht="14.7" thickBot="1" x14ac:dyDescent="0.6">
      <c r="A57" s="72" t="s">
        <v>1990</v>
      </c>
      <c r="B57" s="72" t="s">
        <v>1991</v>
      </c>
    </row>
    <row r="58" spans="1:6" s="1" customFormat="1" ht="14.4" x14ac:dyDescent="0.55000000000000004">
      <c r="A58" s="79" t="s">
        <v>2180</v>
      </c>
      <c r="B58" s="127" t="s">
        <v>2267</v>
      </c>
    </row>
    <row r="59" spans="1:6" ht="14.4" x14ac:dyDescent="0.55000000000000004">
      <c r="A59" s="76" t="s">
        <v>2028</v>
      </c>
      <c r="B59" s="77" t="s">
        <v>2029</v>
      </c>
    </row>
    <row r="60" spans="1:6" ht="14.4" x14ac:dyDescent="0.55000000000000004">
      <c r="A60" s="76" t="s">
        <v>2111</v>
      </c>
      <c r="B60" s="78" t="s">
        <v>2135</v>
      </c>
    </row>
    <row r="61" spans="1:6" ht="14.4" x14ac:dyDescent="0.55000000000000004">
      <c r="A61" s="62"/>
      <c r="B61" s="62"/>
    </row>
    <row r="62" spans="1:6" ht="14.4" x14ac:dyDescent="0.55000000000000004">
      <c r="A62" s="70" t="s">
        <v>2110</v>
      </c>
      <c r="B62" s="71"/>
    </row>
    <row r="63" spans="1:6" ht="14.7" thickBot="1" x14ac:dyDescent="0.6">
      <c r="A63" s="72" t="s">
        <v>1990</v>
      </c>
      <c r="B63" s="72" t="s">
        <v>1991</v>
      </c>
    </row>
    <row r="64" spans="1:6" s="1" customFormat="1" ht="14.4" x14ac:dyDescent="0.55000000000000004">
      <c r="A64" s="79" t="s">
        <v>2180</v>
      </c>
      <c r="B64" s="127" t="s">
        <v>2267</v>
      </c>
    </row>
    <row r="65" spans="1:2" ht="14.4" x14ac:dyDescent="0.55000000000000004">
      <c r="A65" s="76" t="s">
        <v>2028</v>
      </c>
      <c r="B65" s="77" t="s">
        <v>2029</v>
      </c>
    </row>
    <row r="66" spans="1:2" ht="14.4" x14ac:dyDescent="0.55000000000000004">
      <c r="A66" s="76" t="s">
        <v>2052</v>
      </c>
      <c r="B66" s="107" t="s">
        <v>2127</v>
      </c>
    </row>
    <row r="67" spans="1:2" ht="14.4" x14ac:dyDescent="0.55000000000000004">
      <c r="A67" s="73" t="s">
        <v>2072</v>
      </c>
      <c r="B67" s="120" t="s">
        <v>2073</v>
      </c>
    </row>
    <row r="68" spans="1:2" ht="14.4" x14ac:dyDescent="0.55000000000000004">
      <c r="A68" s="73" t="s">
        <v>2071</v>
      </c>
      <c r="B68" s="120" t="s">
        <v>2074</v>
      </c>
    </row>
    <row r="69" spans="1:2" ht="14.4" x14ac:dyDescent="0.55000000000000004">
      <c r="A69" s="73" t="s">
        <v>2070</v>
      </c>
      <c r="B69" s="120" t="s">
        <v>2075</v>
      </c>
    </row>
    <row r="70" spans="1:2" ht="14.4" x14ac:dyDescent="0.55000000000000004">
      <c r="A70" s="73" t="s">
        <v>2069</v>
      </c>
      <c r="B70" s="120" t="s">
        <v>2076</v>
      </c>
    </row>
    <row r="71" spans="1:2" ht="14.4" x14ac:dyDescent="0.55000000000000004">
      <c r="A71" s="73" t="s">
        <v>2068</v>
      </c>
      <c r="B71" s="120" t="s">
        <v>2077</v>
      </c>
    </row>
    <row r="72" spans="1:2" ht="14.4" x14ac:dyDescent="0.55000000000000004">
      <c r="A72" s="73" t="s">
        <v>2067</v>
      </c>
      <c r="B72" s="120" t="s">
        <v>2078</v>
      </c>
    </row>
    <row r="73" spans="1:2" ht="14.4" x14ac:dyDescent="0.55000000000000004">
      <c r="A73" s="73" t="s">
        <v>2066</v>
      </c>
      <c r="B73" s="120" t="s">
        <v>2079</v>
      </c>
    </row>
    <row r="74" spans="1:2" ht="14.4" x14ac:dyDescent="0.55000000000000004">
      <c r="A74" s="73" t="s">
        <v>2065</v>
      </c>
      <c r="B74" s="120" t="s">
        <v>2080</v>
      </c>
    </row>
    <row r="75" spans="1:2" ht="14.4" x14ac:dyDescent="0.55000000000000004">
      <c r="A75" s="62"/>
      <c r="B75" s="62"/>
    </row>
    <row r="76" spans="1:2" ht="14.4" x14ac:dyDescent="0.55000000000000004">
      <c r="A76" s="70" t="s">
        <v>2109</v>
      </c>
      <c r="B76" s="71"/>
    </row>
    <row r="77" spans="1:2" ht="14.7" thickBot="1" x14ac:dyDescent="0.6">
      <c r="A77" s="72" t="s">
        <v>1990</v>
      </c>
      <c r="B77" s="72" t="s">
        <v>1991</v>
      </c>
    </row>
    <row r="78" spans="1:2" s="1" customFormat="1" ht="14.4" x14ac:dyDescent="0.55000000000000004">
      <c r="A78" s="79" t="s">
        <v>2180</v>
      </c>
      <c r="B78" s="127" t="s">
        <v>2267</v>
      </c>
    </row>
    <row r="79" spans="1:2" ht="14.4" x14ac:dyDescent="0.55000000000000004">
      <c r="A79" s="76" t="s">
        <v>2028</v>
      </c>
      <c r="B79" s="77" t="s">
        <v>2029</v>
      </c>
    </row>
    <row r="80" spans="1:2" ht="14.4" x14ac:dyDescent="0.55000000000000004">
      <c r="A80" s="74" t="s">
        <v>2071</v>
      </c>
      <c r="B80" s="78" t="s">
        <v>2074</v>
      </c>
    </row>
    <row r="81" spans="1:2" ht="14.4" x14ac:dyDescent="0.55000000000000004">
      <c r="A81" s="74" t="s">
        <v>2070</v>
      </c>
      <c r="B81" s="77" t="s">
        <v>2075</v>
      </c>
    </row>
    <row r="82" spans="1:2" ht="14.4" x14ac:dyDescent="0.55000000000000004">
      <c r="A82" s="74" t="s">
        <v>2086</v>
      </c>
      <c r="B82" s="119" t="s">
        <v>2136</v>
      </c>
    </row>
    <row r="83" spans="1:2" ht="16.5" x14ac:dyDescent="0.55000000000000004">
      <c r="A83" s="74" t="s">
        <v>2085</v>
      </c>
      <c r="B83" s="119" t="s">
        <v>2137</v>
      </c>
    </row>
    <row r="84" spans="1:2" ht="14.4" x14ac:dyDescent="0.55000000000000004">
      <c r="A84" s="69" t="s">
        <v>2181</v>
      </c>
      <c r="B84" s="121" t="s">
        <v>2138</v>
      </c>
    </row>
    <row r="85" spans="1:2" ht="14.4" x14ac:dyDescent="0.55000000000000004">
      <c r="A85" s="69" t="s">
        <v>2182</v>
      </c>
      <c r="B85" s="119" t="s">
        <v>2139</v>
      </c>
    </row>
    <row r="86" spans="1:2" ht="14.4" x14ac:dyDescent="0.55000000000000004">
      <c r="A86" s="69" t="s">
        <v>2183</v>
      </c>
      <c r="B86" s="119" t="s">
        <v>2140</v>
      </c>
    </row>
    <row r="87" spans="1:2" ht="14.4" x14ac:dyDescent="0.55000000000000004">
      <c r="A87" s="74" t="s">
        <v>2084</v>
      </c>
      <c r="B87" s="119" t="s">
        <v>2141</v>
      </c>
    </row>
    <row r="88" spans="1:2" ht="14.4" x14ac:dyDescent="0.55000000000000004">
      <c r="A88" s="74" t="s">
        <v>2083</v>
      </c>
      <c r="B88" s="119" t="s">
        <v>2142</v>
      </c>
    </row>
    <row r="89" spans="1:2" ht="16.5" x14ac:dyDescent="0.55000000000000004">
      <c r="A89" s="74" t="s">
        <v>2082</v>
      </c>
      <c r="B89" s="119" t="s">
        <v>2177</v>
      </c>
    </row>
    <row r="90" spans="1:2" ht="16.5" x14ac:dyDescent="0.55000000000000004">
      <c r="A90" s="74" t="s">
        <v>2081</v>
      </c>
      <c r="B90" s="119" t="s">
        <v>2178</v>
      </c>
    </row>
    <row r="91" spans="1:2" ht="14.4" x14ac:dyDescent="0.55000000000000004">
      <c r="A91" s="69" t="s">
        <v>2184</v>
      </c>
      <c r="B91" s="121" t="s">
        <v>2143</v>
      </c>
    </row>
    <row r="92" spans="1:2" ht="14.4" x14ac:dyDescent="0.55000000000000004">
      <c r="A92" s="69" t="s">
        <v>2185</v>
      </c>
      <c r="B92" s="119" t="s">
        <v>2144</v>
      </c>
    </row>
    <row r="93" spans="1:2" ht="14.4" x14ac:dyDescent="0.55000000000000004">
      <c r="A93" s="69" t="s">
        <v>2186</v>
      </c>
      <c r="B93" s="119" t="s">
        <v>2145</v>
      </c>
    </row>
    <row r="94" spans="1:2" ht="14.4" x14ac:dyDescent="0.55000000000000004">
      <c r="A94" s="75"/>
      <c r="B94" s="75"/>
    </row>
    <row r="95" spans="1:2" ht="14.4" x14ac:dyDescent="0.55000000000000004">
      <c r="A95" s="70" t="s">
        <v>2027</v>
      </c>
      <c r="B95" s="71"/>
    </row>
    <row r="96" spans="1:2" ht="14.7" thickBot="1" x14ac:dyDescent="0.6">
      <c r="A96" s="72" t="s">
        <v>1990</v>
      </c>
      <c r="B96" s="72" t="s">
        <v>1991</v>
      </c>
    </row>
    <row r="97" spans="1:3" s="1" customFormat="1" ht="14.4" x14ac:dyDescent="0.55000000000000004">
      <c r="A97" s="79" t="s">
        <v>2180</v>
      </c>
      <c r="B97" s="127" t="s">
        <v>2267</v>
      </c>
    </row>
    <row r="98" spans="1:3" ht="14.4" x14ac:dyDescent="0.55000000000000004">
      <c r="A98" s="76" t="s">
        <v>2028</v>
      </c>
      <c r="B98" s="77" t="s">
        <v>2029</v>
      </c>
    </row>
    <row r="99" spans="1:3" ht="14.4" x14ac:dyDescent="0.55000000000000004">
      <c r="A99" s="76" t="s">
        <v>2058</v>
      </c>
      <c r="B99" s="120" t="s">
        <v>2062</v>
      </c>
    </row>
    <row r="100" spans="1:3" ht="14.4" x14ac:dyDescent="0.55000000000000004">
      <c r="A100" s="76" t="s">
        <v>2057</v>
      </c>
      <c r="B100" s="120" t="s">
        <v>2063</v>
      </c>
    </row>
    <row r="101" spans="1:3" ht="14.4" x14ac:dyDescent="0.55000000000000004">
      <c r="A101" s="76" t="s">
        <v>2056</v>
      </c>
      <c r="B101" s="120" t="s">
        <v>2059</v>
      </c>
    </row>
    <row r="102" spans="1:3" ht="14.4" x14ac:dyDescent="0.55000000000000004">
      <c r="A102" s="76" t="s">
        <v>2055</v>
      </c>
      <c r="B102" s="120" t="s">
        <v>2146</v>
      </c>
    </row>
    <row r="103" spans="1:3" ht="14.4" x14ac:dyDescent="0.55000000000000004">
      <c r="A103" s="96" t="s">
        <v>2121</v>
      </c>
      <c r="B103" s="120" t="s">
        <v>2030</v>
      </c>
      <c r="C103" s="109"/>
    </row>
    <row r="104" spans="1:3" ht="14.4" x14ac:dyDescent="0.55000000000000004">
      <c r="A104" s="96" t="s">
        <v>2107</v>
      </c>
      <c r="B104" s="120" t="s">
        <v>2060</v>
      </c>
    </row>
    <row r="105" spans="1:3" ht="14.4" x14ac:dyDescent="0.55000000000000004">
      <c r="A105" s="76" t="s">
        <v>2054</v>
      </c>
      <c r="B105" s="120" t="s">
        <v>2061</v>
      </c>
    </row>
    <row r="106" spans="1:3" ht="14.4" x14ac:dyDescent="0.55000000000000004">
      <c r="A106" s="76" t="s">
        <v>2053</v>
      </c>
      <c r="B106" s="120" t="s">
        <v>2064</v>
      </c>
    </row>
    <row r="107" spans="1:3" ht="14.4" x14ac:dyDescent="0.55000000000000004">
      <c r="A107" s="76" t="s">
        <v>2120</v>
      </c>
      <c r="B107" s="120" t="s">
        <v>2030</v>
      </c>
    </row>
    <row r="108" spans="1:3" ht="14.4" x14ac:dyDescent="0.55000000000000004">
      <c r="A108" s="62"/>
      <c r="B108" s="115"/>
    </row>
    <row r="109" spans="1:3" ht="14.4" x14ac:dyDescent="0.55000000000000004">
      <c r="A109" s="70" t="s">
        <v>2042</v>
      </c>
      <c r="B109" s="71"/>
    </row>
    <row r="110" spans="1:3" ht="14.7" thickBot="1" x14ac:dyDescent="0.6">
      <c r="A110" s="72" t="s">
        <v>1990</v>
      </c>
      <c r="B110" s="72" t="s">
        <v>1991</v>
      </c>
    </row>
    <row r="111" spans="1:3" s="1" customFormat="1" ht="14.4" x14ac:dyDescent="0.55000000000000004">
      <c r="A111" s="79" t="s">
        <v>2180</v>
      </c>
      <c r="B111" s="127" t="s">
        <v>2267</v>
      </c>
    </row>
    <row r="112" spans="1:3" ht="14.4" x14ac:dyDescent="0.55000000000000004">
      <c r="A112" s="69" t="s">
        <v>2028</v>
      </c>
      <c r="B112" s="77" t="s">
        <v>2029</v>
      </c>
    </row>
    <row r="113" spans="1:2" ht="14.4" x14ac:dyDescent="0.55000000000000004">
      <c r="A113" s="69" t="s">
        <v>885</v>
      </c>
      <c r="B113" s="120" t="s">
        <v>2147</v>
      </c>
    </row>
    <row r="114" spans="1:2" ht="14.4" x14ac:dyDescent="0.55000000000000004">
      <c r="A114" s="69" t="s">
        <v>886</v>
      </c>
      <c r="B114" s="120" t="s">
        <v>2030</v>
      </c>
    </row>
    <row r="115" spans="1:2" ht="14.4" x14ac:dyDescent="0.55000000000000004">
      <c r="A115" s="74" t="s">
        <v>2091</v>
      </c>
      <c r="B115" s="120" t="s">
        <v>2061</v>
      </c>
    </row>
    <row r="116" spans="1:2" ht="14.4" x14ac:dyDescent="0.55000000000000004">
      <c r="A116" s="69" t="s">
        <v>887</v>
      </c>
      <c r="B116" s="120" t="s">
        <v>2148</v>
      </c>
    </row>
    <row r="117" spans="1:2" ht="14.4" x14ac:dyDescent="0.55000000000000004">
      <c r="A117" s="69" t="s">
        <v>888</v>
      </c>
      <c r="B117" s="120" t="s">
        <v>2149</v>
      </c>
    </row>
    <row r="118" spans="1:2" ht="14.4" x14ac:dyDescent="0.55000000000000004">
      <c r="A118" s="74" t="s">
        <v>2090</v>
      </c>
      <c r="B118" s="119" t="s">
        <v>2150</v>
      </c>
    </row>
    <row r="119" spans="1:2" ht="14.4" x14ac:dyDescent="0.55000000000000004">
      <c r="A119" s="69" t="s">
        <v>889</v>
      </c>
      <c r="B119" s="120" t="s">
        <v>2151</v>
      </c>
    </row>
    <row r="120" spans="1:2" ht="14.4" x14ac:dyDescent="0.55000000000000004">
      <c r="A120" s="74" t="s">
        <v>2089</v>
      </c>
      <c r="B120" s="121" t="s">
        <v>2152</v>
      </c>
    </row>
    <row r="121" spans="1:2" ht="14.4" x14ac:dyDescent="0.55000000000000004">
      <c r="A121" s="69" t="s">
        <v>890</v>
      </c>
      <c r="B121" s="120" t="s">
        <v>2153</v>
      </c>
    </row>
    <row r="122" spans="1:2" ht="14.4" x14ac:dyDescent="0.55000000000000004">
      <c r="A122" s="74" t="s">
        <v>2056</v>
      </c>
      <c r="B122" s="120" t="s">
        <v>2059</v>
      </c>
    </row>
    <row r="123" spans="1:2" ht="14.4" x14ac:dyDescent="0.55000000000000004">
      <c r="A123" s="69" t="s">
        <v>891</v>
      </c>
      <c r="B123" s="120" t="s">
        <v>2191</v>
      </c>
    </row>
    <row r="124" spans="1:2" ht="14.4" x14ac:dyDescent="0.55000000000000004">
      <c r="A124" s="69" t="s">
        <v>892</v>
      </c>
      <c r="B124" s="120" t="s">
        <v>2192</v>
      </c>
    </row>
    <row r="125" spans="1:2" ht="14.4" x14ac:dyDescent="0.55000000000000004">
      <c r="A125" s="74" t="s">
        <v>2088</v>
      </c>
      <c r="B125" s="119" t="s">
        <v>2154</v>
      </c>
    </row>
    <row r="126" spans="1:2" ht="14.4" x14ac:dyDescent="0.55000000000000004">
      <c r="A126" s="69" t="s">
        <v>893</v>
      </c>
      <c r="B126" s="120" t="s">
        <v>2155</v>
      </c>
    </row>
    <row r="127" spans="1:2" ht="14.4" x14ac:dyDescent="0.55000000000000004">
      <c r="A127" s="74" t="s">
        <v>2087</v>
      </c>
      <c r="B127" s="121" t="s">
        <v>2156</v>
      </c>
    </row>
    <row r="128" spans="1:2" ht="14.4" x14ac:dyDescent="0.55000000000000004">
      <c r="A128" s="69" t="s">
        <v>894</v>
      </c>
      <c r="B128" s="120" t="s">
        <v>2157</v>
      </c>
    </row>
    <row r="129" spans="1:4" ht="14.4" x14ac:dyDescent="0.55000000000000004">
      <c r="A129" s="62"/>
      <c r="B129" s="62"/>
    </row>
    <row r="130" spans="1:4" ht="14.4" x14ac:dyDescent="0.55000000000000004">
      <c r="A130" s="63" t="s">
        <v>2190</v>
      </c>
      <c r="B130" s="62"/>
    </row>
    <row r="131" spans="1:4" ht="14.7" thickBot="1" x14ac:dyDescent="0.6">
      <c r="A131" s="72" t="s">
        <v>1990</v>
      </c>
      <c r="B131" s="72" t="s">
        <v>1991</v>
      </c>
    </row>
    <row r="132" spans="1:4" s="1" customFormat="1" ht="14.4" x14ac:dyDescent="0.55000000000000004">
      <c r="A132" s="79" t="s">
        <v>2180</v>
      </c>
      <c r="B132" s="127" t="s">
        <v>2267</v>
      </c>
      <c r="C132" s="69"/>
    </row>
    <row r="133" spans="1:4" ht="14.4" x14ac:dyDescent="0.55000000000000004">
      <c r="A133" s="69" t="s">
        <v>2028</v>
      </c>
      <c r="B133" s="77" t="s">
        <v>2029</v>
      </c>
      <c r="C133" s="69"/>
    </row>
    <row r="134" spans="1:4" ht="14.4" x14ac:dyDescent="0.55000000000000004">
      <c r="A134" s="45" t="s">
        <v>2112</v>
      </c>
      <c r="B134" s="122" t="s">
        <v>2204</v>
      </c>
      <c r="C134" s="45"/>
      <c r="D134" s="45"/>
    </row>
    <row r="135" spans="1:4" ht="14.4" x14ac:dyDescent="0.55000000000000004">
      <c r="A135" s="45" t="s">
        <v>2194</v>
      </c>
      <c r="B135" s="120" t="s">
        <v>2205</v>
      </c>
      <c r="C135" s="123"/>
      <c r="D135" s="45"/>
    </row>
    <row r="136" spans="1:4" ht="14.4" x14ac:dyDescent="0.55000000000000004">
      <c r="A136" s="105" t="s">
        <v>2195</v>
      </c>
      <c r="B136" s="120" t="s">
        <v>2206</v>
      </c>
      <c r="C136" s="123"/>
      <c r="D136" s="105"/>
    </row>
    <row r="137" spans="1:4" ht="14.4" x14ac:dyDescent="0.55000000000000004">
      <c r="A137" s="45" t="s">
        <v>2196</v>
      </c>
      <c r="B137" s="120" t="s">
        <v>2207</v>
      </c>
      <c r="C137" s="123"/>
      <c r="D137" s="45"/>
    </row>
    <row r="138" spans="1:4" ht="14.4" x14ac:dyDescent="0.55000000000000004">
      <c r="A138" s="45" t="s">
        <v>2197</v>
      </c>
      <c r="B138" s="125" t="s">
        <v>2208</v>
      </c>
      <c r="C138" s="123"/>
      <c r="D138" s="45"/>
    </row>
    <row r="139" spans="1:4" ht="14.4" x14ac:dyDescent="0.55000000000000004">
      <c r="A139" s="105" t="s">
        <v>2198</v>
      </c>
      <c r="B139" s="125" t="s">
        <v>2209</v>
      </c>
      <c r="C139" s="123"/>
      <c r="D139" s="105"/>
    </row>
    <row r="140" spans="1:4" ht="14.4" x14ac:dyDescent="0.55000000000000004">
      <c r="A140" s="45" t="s">
        <v>2203</v>
      </c>
      <c r="B140" s="126" t="s">
        <v>2210</v>
      </c>
      <c r="C140" s="123"/>
      <c r="D140" s="45"/>
    </row>
    <row r="141" spans="1:4" ht="14.4" x14ac:dyDescent="0.55000000000000004">
      <c r="A141" s="105" t="s">
        <v>2199</v>
      </c>
      <c r="B141" s="126" t="s">
        <v>2211</v>
      </c>
      <c r="C141" s="123"/>
      <c r="D141" s="105"/>
    </row>
    <row r="142" spans="1:4" ht="14.4" x14ac:dyDescent="0.55000000000000004">
      <c r="A142" s="45" t="s">
        <v>2200</v>
      </c>
      <c r="B142" s="126" t="s">
        <v>2212</v>
      </c>
      <c r="C142" s="123"/>
      <c r="D142" s="45"/>
    </row>
    <row r="143" spans="1:4" ht="14.4" x14ac:dyDescent="0.55000000000000004">
      <c r="A143" s="105" t="s">
        <v>2201</v>
      </c>
      <c r="B143" s="125" t="s">
        <v>2213</v>
      </c>
      <c r="C143" s="123"/>
      <c r="D143" s="105"/>
    </row>
    <row r="144" spans="1:4" ht="14.4" x14ac:dyDescent="0.55000000000000004">
      <c r="A144" s="45" t="s">
        <v>2202</v>
      </c>
      <c r="B144" s="125" t="s">
        <v>2214</v>
      </c>
      <c r="C144" s="123"/>
      <c r="D144" s="45"/>
    </row>
    <row r="145" spans="1:2" ht="14.4" x14ac:dyDescent="0.55000000000000004">
      <c r="A145" s="62"/>
      <c r="B145" s="62"/>
    </row>
    <row r="146" spans="1:2" ht="14.4" x14ac:dyDescent="0.55000000000000004">
      <c r="A146" s="70" t="s">
        <v>2050</v>
      </c>
      <c r="B146" s="71"/>
    </row>
    <row r="147" spans="1:2" ht="14.7" thickBot="1" x14ac:dyDescent="0.6">
      <c r="A147" s="72" t="s">
        <v>1990</v>
      </c>
      <c r="B147" s="72" t="s">
        <v>1991</v>
      </c>
    </row>
    <row r="148" spans="1:2" s="1" customFormat="1" ht="14.4" x14ac:dyDescent="0.55000000000000004">
      <c r="A148" s="79" t="s">
        <v>2180</v>
      </c>
      <c r="B148" s="127" t="s">
        <v>2267</v>
      </c>
    </row>
    <row r="149" spans="1:2" ht="14.4" x14ac:dyDescent="0.55000000000000004">
      <c r="A149" s="69" t="s">
        <v>2028</v>
      </c>
      <c r="B149" s="77" t="s">
        <v>2029</v>
      </c>
    </row>
    <row r="150" spans="1:2" ht="14.4" x14ac:dyDescent="0.55000000000000004">
      <c r="A150" s="80" t="s">
        <v>2116</v>
      </c>
      <c r="B150" s="120" t="s">
        <v>2158</v>
      </c>
    </row>
    <row r="151" spans="1:2" ht="14.4" x14ac:dyDescent="0.55000000000000004">
      <c r="A151" s="74" t="s">
        <v>2118</v>
      </c>
      <c r="B151" s="121" t="s">
        <v>2092</v>
      </c>
    </row>
    <row r="152" spans="1:2" ht="14.4" x14ac:dyDescent="0.55000000000000004">
      <c r="A152" s="80" t="s">
        <v>885</v>
      </c>
      <c r="B152" s="120" t="s">
        <v>2147</v>
      </c>
    </row>
    <row r="153" spans="1:2" ht="14.4" x14ac:dyDescent="0.55000000000000004">
      <c r="A153" s="74" t="s">
        <v>2119</v>
      </c>
      <c r="B153" s="121" t="s">
        <v>2159</v>
      </c>
    </row>
    <row r="154" spans="1:2" ht="14.4" x14ac:dyDescent="0.55000000000000004">
      <c r="A154" s="80" t="s">
        <v>2163</v>
      </c>
      <c r="B154" s="120" t="s">
        <v>2160</v>
      </c>
    </row>
    <row r="155" spans="1:2" ht="14.4" x14ac:dyDescent="0.55000000000000004">
      <c r="A155" s="74" t="s">
        <v>2094</v>
      </c>
      <c r="B155" s="121" t="s">
        <v>2161</v>
      </c>
    </row>
    <row r="156" spans="1:2" ht="14.4" x14ac:dyDescent="0.55000000000000004">
      <c r="A156" s="80" t="s">
        <v>886</v>
      </c>
      <c r="B156" s="120" t="s">
        <v>2030</v>
      </c>
    </row>
    <row r="157" spans="1:2" ht="14.4" x14ac:dyDescent="0.55000000000000004">
      <c r="A157" s="74" t="s">
        <v>2122</v>
      </c>
      <c r="B157" s="121" t="s">
        <v>2093</v>
      </c>
    </row>
    <row r="158" spans="1:2" ht="14.4" x14ac:dyDescent="0.55000000000000004">
      <c r="A158" s="75"/>
      <c r="B158" s="118"/>
    </row>
    <row r="159" spans="1:2" ht="14.4" x14ac:dyDescent="0.55000000000000004">
      <c r="A159" s="81"/>
      <c r="B159" s="82"/>
    </row>
    <row r="160" spans="1:2" ht="14.7" thickBot="1" x14ac:dyDescent="0.6">
      <c r="A160" s="128" t="s">
        <v>2268</v>
      </c>
      <c r="B160" s="129"/>
    </row>
    <row r="161" spans="1:1" ht="28.8" x14ac:dyDescent="0.55000000000000004">
      <c r="A161" s="130" t="s">
        <v>2273</v>
      </c>
    </row>
  </sheetData>
  <hyperlinks>
    <hyperlink ref="A161" r:id="rId1" xr:uid="{6B9A93BC-17FD-4C48-A861-BE6D1736959A}"/>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161"/>
  <sheetViews>
    <sheetView workbookViewId="0"/>
  </sheetViews>
  <sheetFormatPr defaultColWidth="11" defaultRowHeight="14.4" x14ac:dyDescent="0.55000000000000004"/>
  <cols>
    <col min="1" max="1" width="13.140625" style="5" customWidth="1"/>
    <col min="2" max="2" width="4.47265625" style="5" bestFit="1" customWidth="1"/>
    <col min="3" max="3" width="5.76171875" style="5" bestFit="1" customWidth="1"/>
    <col min="4" max="4" width="9.76171875" style="5" bestFit="1" customWidth="1"/>
    <col min="5" max="5" width="4.6171875" style="5" bestFit="1" customWidth="1"/>
    <col min="6" max="6" width="4.234375" style="5" bestFit="1" customWidth="1"/>
    <col min="7" max="7" width="9.76171875" style="5" bestFit="1" customWidth="1"/>
    <col min="8" max="8" width="9.85546875" style="5" bestFit="1" customWidth="1"/>
    <col min="9" max="9" width="10.37890625" style="5" bestFit="1" customWidth="1"/>
    <col min="10" max="10" width="8.76171875" style="5" bestFit="1" customWidth="1"/>
    <col min="11" max="11" width="8.6171875" style="5" bestFit="1" customWidth="1"/>
    <col min="12" max="12" width="4.47265625" style="5" bestFit="1" customWidth="1"/>
    <col min="13" max="14" width="11" style="5" bestFit="1" customWidth="1"/>
    <col min="15" max="15" width="14.76171875" style="5" bestFit="1" customWidth="1"/>
    <col min="16" max="16" width="14" style="5" bestFit="1" customWidth="1"/>
    <col min="17" max="17" width="14.76171875" style="5" bestFit="1" customWidth="1"/>
    <col min="18" max="18" width="14" style="5" bestFit="1" customWidth="1"/>
    <col min="19" max="19" width="11.234375" style="5" customWidth="1"/>
    <col min="20" max="20" width="9.140625" style="4" bestFit="1" customWidth="1"/>
    <col min="21" max="21" width="10.37890625" style="5" customWidth="1"/>
    <col min="22" max="22" width="54.234375" style="5" bestFit="1" customWidth="1"/>
    <col min="23" max="23" width="29.234375" style="5" bestFit="1" customWidth="1"/>
    <col min="24" max="24" width="5.6171875" style="5" bestFit="1" customWidth="1"/>
    <col min="25" max="25" width="6.47265625" style="5" bestFit="1" customWidth="1"/>
    <col min="26" max="26" width="7.37890625" style="4" bestFit="1" customWidth="1"/>
    <col min="27" max="27" width="9" style="5" bestFit="1" customWidth="1"/>
    <col min="28" max="28" width="9.85546875" style="5" bestFit="1" customWidth="1"/>
    <col min="29" max="29" width="9.85546875" style="4" customWidth="1"/>
    <col min="30" max="30" width="11.37890625" style="5" bestFit="1" customWidth="1"/>
    <col min="31" max="31" width="10.140625" style="4" customWidth="1"/>
    <col min="32" max="32" width="11.37890625" style="5" bestFit="1" customWidth="1"/>
    <col min="33" max="33" width="7.37890625" style="4" bestFit="1" customWidth="1"/>
    <col min="34" max="34" width="11.37890625" style="5" bestFit="1" customWidth="1"/>
    <col min="35" max="35" width="9.85546875" style="5" bestFit="1" customWidth="1"/>
    <col min="36" max="36" width="9.6171875" style="4" customWidth="1"/>
    <col min="37" max="37" width="11.37890625" style="5" bestFit="1" customWidth="1"/>
    <col min="38" max="38" width="10.37890625" style="4" customWidth="1"/>
    <col min="39" max="39" width="11.37890625" style="5" bestFit="1" customWidth="1"/>
    <col min="40" max="40" width="70.234375" style="5" bestFit="1" customWidth="1"/>
    <col min="41" max="41" width="11" style="5"/>
    <col min="42" max="42" width="15.6171875" style="5" customWidth="1"/>
    <col min="43" max="43" width="16.37890625" style="5" customWidth="1"/>
    <col min="44" max="16384" width="11" style="5"/>
  </cols>
  <sheetData>
    <row r="1" spans="1:43" ht="45.75" customHeight="1" thickBot="1" x14ac:dyDescent="0.6">
      <c r="A1" s="10" t="s">
        <v>1973</v>
      </c>
      <c r="B1" s="10" t="s">
        <v>1964</v>
      </c>
      <c r="C1" s="17" t="s">
        <v>1963</v>
      </c>
      <c r="D1" s="26" t="s">
        <v>1995</v>
      </c>
      <c r="E1" s="26" t="s">
        <v>1997</v>
      </c>
      <c r="F1" s="26" t="s">
        <v>2037</v>
      </c>
      <c r="G1" s="26" t="s">
        <v>2038</v>
      </c>
      <c r="H1" s="84" t="s">
        <v>2039</v>
      </c>
      <c r="I1" s="84" t="s">
        <v>2004</v>
      </c>
      <c r="J1" s="26" t="s">
        <v>2006</v>
      </c>
      <c r="K1" s="26" t="s">
        <v>2008</v>
      </c>
      <c r="L1" s="26" t="s">
        <v>1959</v>
      </c>
      <c r="M1" s="27" t="s">
        <v>1966</v>
      </c>
      <c r="N1" s="27" t="s">
        <v>1967</v>
      </c>
      <c r="O1" s="27" t="s">
        <v>1968</v>
      </c>
      <c r="P1" s="27" t="s">
        <v>1969</v>
      </c>
      <c r="Q1" s="27" t="s">
        <v>1970</v>
      </c>
      <c r="R1" s="27" t="s">
        <v>1971</v>
      </c>
      <c r="S1" s="26" t="s">
        <v>2102</v>
      </c>
      <c r="T1" s="12" t="s">
        <v>2095</v>
      </c>
      <c r="U1" s="10" t="s">
        <v>2125</v>
      </c>
      <c r="V1" s="10" t="s">
        <v>2188</v>
      </c>
      <c r="W1" s="10" t="s">
        <v>2104</v>
      </c>
      <c r="X1" s="10" t="s">
        <v>885</v>
      </c>
      <c r="Y1" s="10" t="s">
        <v>886</v>
      </c>
      <c r="Z1" s="12" t="s">
        <v>2091</v>
      </c>
      <c r="AA1" s="17" t="s">
        <v>887</v>
      </c>
      <c r="AB1" s="17" t="s">
        <v>888</v>
      </c>
      <c r="AC1" s="12" t="s">
        <v>2090</v>
      </c>
      <c r="AD1" s="17" t="s">
        <v>889</v>
      </c>
      <c r="AE1" s="12" t="s">
        <v>2089</v>
      </c>
      <c r="AF1" s="17" t="s">
        <v>890</v>
      </c>
      <c r="AG1" s="12" t="s">
        <v>2056</v>
      </c>
      <c r="AH1" s="17" t="s">
        <v>891</v>
      </c>
      <c r="AI1" s="17" t="s">
        <v>892</v>
      </c>
      <c r="AJ1" s="12" t="s">
        <v>2088</v>
      </c>
      <c r="AK1" s="17" t="s">
        <v>893</v>
      </c>
      <c r="AL1" s="12" t="s">
        <v>2087</v>
      </c>
      <c r="AM1" s="17" t="s">
        <v>894</v>
      </c>
      <c r="AN1" s="10" t="s">
        <v>1965</v>
      </c>
      <c r="AQ1" s="69"/>
    </row>
    <row r="2" spans="1:43" x14ac:dyDescent="0.55000000000000004">
      <c r="A2" s="28">
        <v>21910304541</v>
      </c>
      <c r="B2" s="5" t="s">
        <v>131</v>
      </c>
      <c r="C2" s="5">
        <v>96</v>
      </c>
      <c r="D2" s="30" t="s">
        <v>2033</v>
      </c>
      <c r="E2" s="28">
        <v>734</v>
      </c>
      <c r="F2" s="30" t="s">
        <v>1961</v>
      </c>
      <c r="G2" s="30" t="s">
        <v>1960</v>
      </c>
      <c r="H2" s="30" t="s">
        <v>2041</v>
      </c>
      <c r="I2" s="30">
        <v>0</v>
      </c>
      <c r="J2" s="29">
        <v>39798</v>
      </c>
      <c r="K2" s="29">
        <v>39967</v>
      </c>
      <c r="L2" s="30">
        <v>4</v>
      </c>
      <c r="M2" s="2" t="s">
        <v>2036</v>
      </c>
      <c r="N2" s="2" t="s">
        <v>2036</v>
      </c>
      <c r="O2" s="2" t="s">
        <v>2036</v>
      </c>
      <c r="P2" s="2" t="s">
        <v>2036</v>
      </c>
      <c r="Q2" s="2" t="s">
        <v>2036</v>
      </c>
      <c r="R2" s="2" t="s">
        <v>2036</v>
      </c>
      <c r="S2" s="28" t="s">
        <v>152</v>
      </c>
      <c r="T2" s="98">
        <v>572.9</v>
      </c>
      <c r="U2" s="33">
        <v>776.9</v>
      </c>
      <c r="V2" s="5" t="s">
        <v>2228</v>
      </c>
      <c r="W2" s="5" t="s">
        <v>1251</v>
      </c>
      <c r="X2" s="5">
        <v>343</v>
      </c>
      <c r="Y2" s="5">
        <v>4158</v>
      </c>
      <c r="Z2" s="4">
        <v>17.899999999999999</v>
      </c>
      <c r="AA2" s="5">
        <v>659</v>
      </c>
      <c r="AB2" s="5">
        <v>5605</v>
      </c>
      <c r="AC2" s="4">
        <v>70.8</v>
      </c>
      <c r="AD2" s="5">
        <v>918</v>
      </c>
      <c r="AE2" s="4">
        <v>51.9</v>
      </c>
      <c r="AF2" s="5">
        <v>10548</v>
      </c>
      <c r="AG2" s="4">
        <v>24.1</v>
      </c>
      <c r="AH2" s="5">
        <v>809</v>
      </c>
      <c r="AI2" s="5">
        <v>5139</v>
      </c>
      <c r="AJ2" s="4">
        <v>50.1</v>
      </c>
      <c r="AK2" s="5">
        <v>1400</v>
      </c>
      <c r="AL2" s="4">
        <v>67.7</v>
      </c>
      <c r="AM2" s="5">
        <v>7507</v>
      </c>
      <c r="AQ2" s="69"/>
    </row>
    <row r="3" spans="1:43" x14ac:dyDescent="0.55000000000000004">
      <c r="A3" s="28">
        <v>21910300121</v>
      </c>
      <c r="B3" s="5" t="s">
        <v>66</v>
      </c>
      <c r="C3" s="5">
        <v>134</v>
      </c>
      <c r="D3" s="30" t="s">
        <v>2033</v>
      </c>
      <c r="E3" s="28">
        <v>7</v>
      </c>
      <c r="F3" s="30" t="s">
        <v>1962</v>
      </c>
      <c r="G3" s="30" t="s">
        <v>1960</v>
      </c>
      <c r="H3" s="30" t="s">
        <v>2041</v>
      </c>
      <c r="I3" s="30">
        <v>0</v>
      </c>
      <c r="J3" s="29">
        <v>39716</v>
      </c>
      <c r="K3" s="29">
        <v>39910</v>
      </c>
      <c r="L3" s="30">
        <v>1</v>
      </c>
      <c r="M3" s="2">
        <v>0</v>
      </c>
      <c r="N3" s="2">
        <v>14</v>
      </c>
      <c r="O3" s="2">
        <v>0</v>
      </c>
      <c r="P3" s="2">
        <v>8</v>
      </c>
      <c r="Q3" s="2">
        <v>21</v>
      </c>
      <c r="R3" s="2">
        <v>82</v>
      </c>
      <c r="S3" s="31" t="s">
        <v>2048</v>
      </c>
      <c r="T3" s="4">
        <v>267.8</v>
      </c>
      <c r="U3" s="4">
        <v>506.6</v>
      </c>
      <c r="V3" s="5" t="s">
        <v>2229</v>
      </c>
      <c r="W3" s="5" t="s">
        <v>960</v>
      </c>
      <c r="X3" s="5">
        <v>390</v>
      </c>
      <c r="Y3" s="5">
        <v>5092</v>
      </c>
      <c r="Z3" s="4">
        <v>28.9</v>
      </c>
      <c r="AA3" s="5">
        <v>698</v>
      </c>
      <c r="AB3" s="5">
        <v>6530</v>
      </c>
      <c r="AC3" s="4">
        <v>71.3</v>
      </c>
      <c r="AD3" s="5">
        <v>963</v>
      </c>
      <c r="AE3" s="4">
        <v>62.7</v>
      </c>
      <c r="AF3" s="5">
        <v>10231</v>
      </c>
      <c r="AG3" s="4">
        <v>23.2</v>
      </c>
      <c r="AH3" s="5">
        <v>1057</v>
      </c>
      <c r="AI3" s="5">
        <v>6542</v>
      </c>
      <c r="AJ3" s="4">
        <v>60.3</v>
      </c>
      <c r="AK3" s="5">
        <v>1594</v>
      </c>
      <c r="AL3" s="4">
        <v>76.7</v>
      </c>
      <c r="AM3" s="5">
        <v>8485</v>
      </c>
      <c r="AQ3" s="74"/>
    </row>
    <row r="4" spans="1:43" x14ac:dyDescent="0.55000000000000004">
      <c r="A4" s="28">
        <v>21910300101</v>
      </c>
      <c r="B4" s="5" t="s">
        <v>52</v>
      </c>
      <c r="C4" s="5">
        <v>221</v>
      </c>
      <c r="D4" s="30" t="s">
        <v>2033</v>
      </c>
      <c r="E4" s="28">
        <v>11</v>
      </c>
      <c r="F4" s="30" t="s">
        <v>1962</v>
      </c>
      <c r="G4" s="30" t="s">
        <v>1960</v>
      </c>
      <c r="H4" s="30" t="s">
        <v>2041</v>
      </c>
      <c r="I4" s="30">
        <v>0</v>
      </c>
      <c r="J4" s="29">
        <v>39714</v>
      </c>
      <c r="K4" s="29">
        <v>39907</v>
      </c>
      <c r="L4" s="30">
        <v>1</v>
      </c>
      <c r="M4" s="2">
        <v>0</v>
      </c>
      <c r="N4" s="2">
        <v>16</v>
      </c>
      <c r="O4" s="2">
        <v>0</v>
      </c>
      <c r="P4" s="2">
        <v>10</v>
      </c>
      <c r="Q4" s="2">
        <v>21</v>
      </c>
      <c r="R4" s="2">
        <v>84</v>
      </c>
      <c r="S4" s="31" t="s">
        <v>2049</v>
      </c>
      <c r="T4" s="4">
        <v>309.39999999999998</v>
      </c>
      <c r="U4" s="33">
        <v>574.1</v>
      </c>
      <c r="V4" s="5" t="s">
        <v>2230</v>
      </c>
      <c r="W4" s="5" t="s">
        <v>946</v>
      </c>
      <c r="X4" s="5">
        <v>321</v>
      </c>
      <c r="Y4" s="5">
        <v>3045</v>
      </c>
      <c r="Z4" s="4">
        <v>31.7</v>
      </c>
      <c r="AA4" s="5">
        <v>562</v>
      </c>
      <c r="AB4" s="5">
        <v>4895</v>
      </c>
      <c r="AC4" s="4">
        <v>80.900000000000006</v>
      </c>
      <c r="AD4" s="5">
        <v>683</v>
      </c>
      <c r="AE4" s="4">
        <v>67.400000000000006</v>
      </c>
      <c r="AF4" s="5">
        <v>6981</v>
      </c>
      <c r="AG4" s="4">
        <v>29.1</v>
      </c>
      <c r="AH4" s="5">
        <v>716</v>
      </c>
      <c r="AI4" s="5">
        <v>4513</v>
      </c>
      <c r="AJ4" s="4">
        <v>49.7</v>
      </c>
      <c r="AK4" s="5">
        <v>1189</v>
      </c>
      <c r="AL4" s="4">
        <v>72.7</v>
      </c>
      <c r="AM4" s="5">
        <v>6117</v>
      </c>
      <c r="AP4" s="88"/>
      <c r="AQ4" s="69"/>
    </row>
    <row r="5" spans="1:43" x14ac:dyDescent="0.55000000000000004">
      <c r="A5" s="28">
        <v>21910300141</v>
      </c>
      <c r="B5" s="5" t="s">
        <v>34</v>
      </c>
      <c r="C5" s="5">
        <v>331</v>
      </c>
      <c r="D5" s="30" t="s">
        <v>2033</v>
      </c>
      <c r="E5" s="28">
        <v>6</v>
      </c>
      <c r="F5" s="30" t="s">
        <v>1962</v>
      </c>
      <c r="G5" s="30" t="s">
        <v>1960</v>
      </c>
      <c r="H5" s="30" t="s">
        <v>2041</v>
      </c>
      <c r="I5" s="30">
        <v>0</v>
      </c>
      <c r="J5" s="29">
        <v>39716</v>
      </c>
      <c r="K5" s="29">
        <v>39905</v>
      </c>
      <c r="L5" s="30">
        <v>1</v>
      </c>
      <c r="M5" s="2">
        <v>0</v>
      </c>
      <c r="N5" s="2">
        <v>15</v>
      </c>
      <c r="O5" s="2">
        <v>0</v>
      </c>
      <c r="P5" s="2">
        <v>8</v>
      </c>
      <c r="Q5" s="2">
        <v>21</v>
      </c>
      <c r="R5" s="2">
        <v>82</v>
      </c>
      <c r="S5" s="31" t="s">
        <v>2049</v>
      </c>
      <c r="T5" s="4">
        <v>435.2</v>
      </c>
      <c r="U5" s="4">
        <v>691.9</v>
      </c>
      <c r="V5" s="5" t="s">
        <v>2230</v>
      </c>
      <c r="W5" s="5" t="s">
        <v>928</v>
      </c>
      <c r="X5" s="5">
        <v>388</v>
      </c>
      <c r="Y5" s="5">
        <v>3369</v>
      </c>
      <c r="Z5" s="4">
        <v>27.6</v>
      </c>
      <c r="AA5" s="5">
        <v>620</v>
      </c>
      <c r="AB5" s="5">
        <v>4678</v>
      </c>
      <c r="AC5" s="4">
        <v>81.900000000000006</v>
      </c>
      <c r="AD5" s="5">
        <v>748</v>
      </c>
      <c r="AE5" s="4">
        <v>62.1</v>
      </c>
      <c r="AF5" s="5">
        <v>7261</v>
      </c>
      <c r="AG5" s="4">
        <v>32.9</v>
      </c>
      <c r="AH5" s="5">
        <v>809</v>
      </c>
      <c r="AI5" s="5">
        <v>3925</v>
      </c>
      <c r="AJ5" s="4">
        <v>57.1</v>
      </c>
      <c r="AK5" s="5">
        <v>1229</v>
      </c>
      <c r="AL5" s="4">
        <v>64.2</v>
      </c>
      <c r="AM5" s="5">
        <v>6042</v>
      </c>
      <c r="AP5" s="88"/>
      <c r="AQ5" s="69"/>
    </row>
    <row r="6" spans="1:43" x14ac:dyDescent="0.55000000000000004">
      <c r="A6" s="28">
        <v>21910300122</v>
      </c>
      <c r="B6" s="5" t="s">
        <v>93</v>
      </c>
      <c r="C6" s="5">
        <v>333</v>
      </c>
      <c r="D6" s="30" t="s">
        <v>2033</v>
      </c>
      <c r="E6" s="28">
        <v>13</v>
      </c>
      <c r="F6" s="30" t="s">
        <v>1962</v>
      </c>
      <c r="G6" s="30" t="s">
        <v>1960</v>
      </c>
      <c r="H6" s="30" t="s">
        <v>2041</v>
      </c>
      <c r="I6" s="30">
        <v>0</v>
      </c>
      <c r="J6" s="29">
        <v>39716</v>
      </c>
      <c r="K6" s="29">
        <v>39912</v>
      </c>
      <c r="L6" s="30">
        <v>1</v>
      </c>
      <c r="M6" s="2">
        <v>0</v>
      </c>
      <c r="N6" s="2">
        <v>13</v>
      </c>
      <c r="O6" s="2">
        <v>0</v>
      </c>
      <c r="P6" s="2">
        <v>8</v>
      </c>
      <c r="Q6" s="2">
        <v>21</v>
      </c>
      <c r="R6" s="2">
        <v>82</v>
      </c>
      <c r="S6" s="31" t="s">
        <v>2049</v>
      </c>
      <c r="T6" s="4">
        <v>384.8</v>
      </c>
      <c r="U6" s="4">
        <v>593.29999999999995</v>
      </c>
      <c r="V6" s="5" t="s">
        <v>2229</v>
      </c>
      <c r="W6" s="5" t="s">
        <v>987</v>
      </c>
      <c r="X6" s="5">
        <v>426</v>
      </c>
      <c r="Y6" s="5">
        <v>3461</v>
      </c>
      <c r="Z6" s="4">
        <v>39.799999999999997</v>
      </c>
      <c r="AA6" s="5">
        <v>634</v>
      </c>
      <c r="AB6" s="5">
        <v>4576</v>
      </c>
      <c r="AC6" s="4">
        <v>74</v>
      </c>
      <c r="AD6" s="5">
        <v>840</v>
      </c>
      <c r="AE6" s="4">
        <v>55.1</v>
      </c>
      <c r="AF6" s="5">
        <v>8056</v>
      </c>
      <c r="AG6" s="4">
        <v>35.200000000000003</v>
      </c>
      <c r="AH6" s="5">
        <v>857</v>
      </c>
      <c r="AI6" s="5">
        <v>4486</v>
      </c>
      <c r="AJ6" s="4">
        <v>49.9</v>
      </c>
      <c r="AK6" s="5">
        <v>1492</v>
      </c>
      <c r="AL6" s="4">
        <v>66.8</v>
      </c>
      <c r="AM6" s="5">
        <v>6642</v>
      </c>
      <c r="AP6" s="86"/>
      <c r="AQ6" s="74"/>
    </row>
    <row r="7" spans="1:43" x14ac:dyDescent="0.55000000000000004">
      <c r="A7" s="28">
        <v>21910302412</v>
      </c>
      <c r="B7" s="5" t="s">
        <v>8</v>
      </c>
      <c r="C7" s="5">
        <v>339</v>
      </c>
      <c r="D7" s="30" t="s">
        <v>2033</v>
      </c>
      <c r="E7" s="28">
        <v>13</v>
      </c>
      <c r="F7" s="30" t="s">
        <v>1961</v>
      </c>
      <c r="G7" s="30" t="s">
        <v>1960</v>
      </c>
      <c r="H7" s="30" t="s">
        <v>2041</v>
      </c>
      <c r="I7" s="30">
        <v>0</v>
      </c>
      <c r="J7" s="29">
        <v>39716</v>
      </c>
      <c r="K7" s="29">
        <v>39899</v>
      </c>
      <c r="L7" s="30">
        <v>1</v>
      </c>
      <c r="M7" s="2">
        <v>0</v>
      </c>
      <c r="N7" s="2">
        <v>13</v>
      </c>
      <c r="O7" s="2">
        <v>0</v>
      </c>
      <c r="P7" s="2">
        <v>8</v>
      </c>
      <c r="Q7" s="2" t="s">
        <v>2036</v>
      </c>
      <c r="R7" s="2" t="s">
        <v>2036</v>
      </c>
      <c r="S7" s="28" t="s">
        <v>152</v>
      </c>
      <c r="T7" s="4">
        <v>596.6</v>
      </c>
      <c r="U7" s="4">
        <v>806.2</v>
      </c>
      <c r="V7" s="5" t="s">
        <v>2231</v>
      </c>
      <c r="W7" s="5" t="s">
        <v>902</v>
      </c>
      <c r="X7" s="5">
        <v>376</v>
      </c>
      <c r="Y7" s="5">
        <v>4305</v>
      </c>
      <c r="Z7" s="4">
        <v>24.9</v>
      </c>
      <c r="AA7" s="5">
        <v>731</v>
      </c>
      <c r="AB7" s="5">
        <v>6830</v>
      </c>
      <c r="AC7" s="4">
        <v>84.5</v>
      </c>
      <c r="AD7" s="5">
        <v>858</v>
      </c>
      <c r="AE7" s="4">
        <v>80.400000000000006</v>
      </c>
      <c r="AF7" s="5">
        <v>8378</v>
      </c>
      <c r="AG7" s="4">
        <v>27.5</v>
      </c>
      <c r="AH7" s="5">
        <v>888</v>
      </c>
      <c r="AI7" s="5">
        <v>6305</v>
      </c>
      <c r="AJ7" s="4">
        <v>63.5</v>
      </c>
      <c r="AK7" s="5">
        <v>1239</v>
      </c>
      <c r="AL7" s="4">
        <v>89.4</v>
      </c>
      <c r="AM7" s="5">
        <v>7017</v>
      </c>
      <c r="AP7" s="101"/>
      <c r="AQ7" s="69"/>
    </row>
    <row r="8" spans="1:43" x14ac:dyDescent="0.55000000000000004">
      <c r="A8" s="28">
        <v>21910300102</v>
      </c>
      <c r="B8" s="5" t="s">
        <v>55</v>
      </c>
      <c r="C8" s="5">
        <v>360</v>
      </c>
      <c r="D8" s="30" t="s">
        <v>2033</v>
      </c>
      <c r="E8" s="28">
        <v>15</v>
      </c>
      <c r="F8" s="30" t="s">
        <v>1962</v>
      </c>
      <c r="G8" s="30" t="s">
        <v>1960</v>
      </c>
      <c r="H8" s="30" t="s">
        <v>2041</v>
      </c>
      <c r="I8" s="30">
        <v>0</v>
      </c>
      <c r="J8" s="29">
        <v>39714</v>
      </c>
      <c r="K8" s="29">
        <v>39907</v>
      </c>
      <c r="L8" s="30">
        <v>1</v>
      </c>
      <c r="M8" s="2">
        <v>0</v>
      </c>
      <c r="N8" s="2">
        <v>16</v>
      </c>
      <c r="O8" s="2">
        <v>0</v>
      </c>
      <c r="P8" s="2">
        <v>10</v>
      </c>
      <c r="Q8" s="2">
        <v>21</v>
      </c>
      <c r="R8" s="2">
        <v>84</v>
      </c>
      <c r="S8" s="31" t="s">
        <v>2113</v>
      </c>
      <c r="T8" s="4">
        <v>305.10000000000002</v>
      </c>
      <c r="U8" s="34">
        <v>602.20000000000005</v>
      </c>
      <c r="V8" s="5" t="s">
        <v>2230</v>
      </c>
      <c r="W8" s="5" t="s">
        <v>949</v>
      </c>
      <c r="X8" s="5">
        <v>258</v>
      </c>
      <c r="Y8" s="5">
        <v>2109</v>
      </c>
      <c r="Z8" s="4">
        <v>26.1</v>
      </c>
      <c r="AA8" s="5">
        <v>490</v>
      </c>
      <c r="AB8" s="5">
        <v>3729</v>
      </c>
      <c r="AC8" s="4">
        <v>73.8</v>
      </c>
      <c r="AD8" s="5">
        <v>647</v>
      </c>
      <c r="AE8" s="4">
        <v>55.3</v>
      </c>
      <c r="AF8" s="5">
        <v>6416</v>
      </c>
      <c r="AG8" s="4">
        <v>25.4</v>
      </c>
      <c r="AH8" s="5">
        <v>608</v>
      </c>
      <c r="AI8" s="5">
        <v>3448</v>
      </c>
      <c r="AJ8" s="4">
        <v>41.7</v>
      </c>
      <c r="AK8" s="5">
        <v>1149</v>
      </c>
      <c r="AL8" s="4">
        <v>64.2</v>
      </c>
      <c r="AM8" s="5">
        <v>5270</v>
      </c>
      <c r="AP8" s="101"/>
      <c r="AQ8" s="69"/>
    </row>
    <row r="9" spans="1:43" x14ac:dyDescent="0.55000000000000004">
      <c r="A9" s="28">
        <v>21910300091</v>
      </c>
      <c r="B9" s="5" t="s">
        <v>10</v>
      </c>
      <c r="C9" s="5">
        <v>391</v>
      </c>
      <c r="D9" s="30" t="s">
        <v>2033</v>
      </c>
      <c r="E9" s="28">
        <v>7</v>
      </c>
      <c r="F9" s="30" t="s">
        <v>1961</v>
      </c>
      <c r="G9" s="30" t="s">
        <v>1960</v>
      </c>
      <c r="H9" s="30" t="s">
        <v>2041</v>
      </c>
      <c r="I9" s="30">
        <v>0</v>
      </c>
      <c r="J9" s="29">
        <v>39716</v>
      </c>
      <c r="K9" s="29">
        <v>39899</v>
      </c>
      <c r="L9" s="30">
        <v>1</v>
      </c>
      <c r="M9" s="2">
        <v>0</v>
      </c>
      <c r="N9" s="2">
        <v>14</v>
      </c>
      <c r="O9" s="2">
        <v>0</v>
      </c>
      <c r="P9" s="2">
        <v>8</v>
      </c>
      <c r="Q9" s="2">
        <v>21</v>
      </c>
      <c r="R9" s="2">
        <v>82</v>
      </c>
      <c r="S9" s="28" t="s">
        <v>152</v>
      </c>
      <c r="T9" s="4">
        <v>543.9</v>
      </c>
      <c r="U9" s="4">
        <v>928.3</v>
      </c>
      <c r="V9" s="5" t="s">
        <v>2231</v>
      </c>
      <c r="W9" s="5" t="s">
        <v>904</v>
      </c>
      <c r="X9" s="5">
        <v>450</v>
      </c>
      <c r="Y9" s="5">
        <v>4135</v>
      </c>
      <c r="Z9" s="4">
        <v>29.5</v>
      </c>
      <c r="AA9" s="5">
        <v>791</v>
      </c>
      <c r="AB9" s="5">
        <v>6557</v>
      </c>
      <c r="AC9" s="4">
        <v>83.7</v>
      </c>
      <c r="AD9" s="5">
        <v>937</v>
      </c>
      <c r="AE9" s="4">
        <v>76.599999999999994</v>
      </c>
      <c r="AF9" s="5">
        <v>8421</v>
      </c>
      <c r="AG9" s="4">
        <v>32</v>
      </c>
      <c r="AH9" s="5">
        <v>963</v>
      </c>
      <c r="AI9" s="5">
        <v>5885</v>
      </c>
      <c r="AJ9" s="4">
        <v>66.400000000000006</v>
      </c>
      <c r="AK9" s="5">
        <v>1311</v>
      </c>
      <c r="AL9" s="4">
        <v>85.3</v>
      </c>
      <c r="AM9" s="5">
        <v>6852</v>
      </c>
      <c r="AP9" s="86"/>
      <c r="AQ9" s="74"/>
    </row>
    <row r="10" spans="1:43" x14ac:dyDescent="0.55000000000000004">
      <c r="A10" s="28">
        <v>21910304512</v>
      </c>
      <c r="B10" s="5" t="s">
        <v>118</v>
      </c>
      <c r="C10" s="5">
        <v>394</v>
      </c>
      <c r="D10" s="30" t="s">
        <v>2033</v>
      </c>
      <c r="E10" s="28">
        <v>485</v>
      </c>
      <c r="F10" s="30" t="s">
        <v>1961</v>
      </c>
      <c r="G10" s="30" t="s">
        <v>1960</v>
      </c>
      <c r="H10" s="30" t="s">
        <v>2041</v>
      </c>
      <c r="I10" s="30">
        <v>0</v>
      </c>
      <c r="J10" s="29">
        <v>39773</v>
      </c>
      <c r="K10" s="29">
        <v>39966</v>
      </c>
      <c r="L10" s="30">
        <v>3</v>
      </c>
      <c r="M10" s="2" t="s">
        <v>2036</v>
      </c>
      <c r="N10" s="2" t="s">
        <v>2036</v>
      </c>
      <c r="O10" s="2" t="s">
        <v>2036</v>
      </c>
      <c r="P10" s="2" t="s">
        <v>2036</v>
      </c>
      <c r="Q10" s="2" t="s">
        <v>2036</v>
      </c>
      <c r="R10" s="2" t="s">
        <v>2036</v>
      </c>
      <c r="S10" s="28" t="s">
        <v>152</v>
      </c>
      <c r="T10" s="98">
        <v>581.5</v>
      </c>
      <c r="U10" s="33">
        <v>761.7</v>
      </c>
      <c r="V10" s="5" t="s">
        <v>2228</v>
      </c>
      <c r="W10" s="5" t="s">
        <v>1238</v>
      </c>
      <c r="X10" s="5">
        <v>322</v>
      </c>
      <c r="Y10" s="5">
        <v>3528</v>
      </c>
      <c r="Z10" s="4">
        <v>17</v>
      </c>
      <c r="AA10" s="5">
        <v>586</v>
      </c>
      <c r="AB10" s="5">
        <v>4833</v>
      </c>
      <c r="AC10" s="4">
        <v>61.6</v>
      </c>
      <c r="AD10" s="5">
        <v>937</v>
      </c>
      <c r="AE10" s="4">
        <v>39.5</v>
      </c>
      <c r="AF10" s="5">
        <v>11953</v>
      </c>
      <c r="AG10" s="4">
        <v>24.6</v>
      </c>
      <c r="AH10" s="5">
        <v>774</v>
      </c>
      <c r="AI10" s="5">
        <v>4546</v>
      </c>
      <c r="AJ10" s="4">
        <v>49.4</v>
      </c>
      <c r="AK10" s="5">
        <v>1354</v>
      </c>
      <c r="AL10" s="4">
        <v>56.4</v>
      </c>
      <c r="AM10" s="5">
        <v>7952</v>
      </c>
      <c r="AP10" s="101"/>
      <c r="AQ10" s="69"/>
    </row>
    <row r="11" spans="1:43" x14ac:dyDescent="0.55000000000000004">
      <c r="A11" s="28">
        <v>21910300132</v>
      </c>
      <c r="B11" s="5" t="s">
        <v>82</v>
      </c>
      <c r="C11" s="5">
        <v>432</v>
      </c>
      <c r="D11" s="30" t="s">
        <v>2033</v>
      </c>
      <c r="E11" s="28">
        <v>16</v>
      </c>
      <c r="F11" s="30" t="s">
        <v>1962</v>
      </c>
      <c r="G11" s="30" t="s">
        <v>1960</v>
      </c>
      <c r="H11" s="30" t="s">
        <v>2041</v>
      </c>
      <c r="I11" s="30">
        <v>0</v>
      </c>
      <c r="J11" s="29">
        <v>39717</v>
      </c>
      <c r="K11" s="29">
        <v>39911</v>
      </c>
      <c r="L11" s="30">
        <v>1</v>
      </c>
      <c r="M11" s="2">
        <v>0</v>
      </c>
      <c r="N11" s="2">
        <v>13</v>
      </c>
      <c r="O11" s="2">
        <v>0</v>
      </c>
      <c r="P11" s="2">
        <v>7</v>
      </c>
      <c r="Q11" s="2">
        <v>21</v>
      </c>
      <c r="R11" s="2">
        <v>81</v>
      </c>
      <c r="S11" s="31" t="s">
        <v>2049</v>
      </c>
      <c r="T11" s="4">
        <v>289.8</v>
      </c>
      <c r="U11" s="4">
        <v>625.79999999999995</v>
      </c>
      <c r="V11" s="5" t="s">
        <v>2229</v>
      </c>
      <c r="W11" s="5" t="s">
        <v>976</v>
      </c>
      <c r="X11" s="5">
        <v>273</v>
      </c>
      <c r="Y11" s="5">
        <v>4436</v>
      </c>
      <c r="Z11" s="4">
        <v>28.2</v>
      </c>
      <c r="AA11" s="5">
        <v>486</v>
      </c>
      <c r="AB11" s="5">
        <v>5667</v>
      </c>
      <c r="AC11" s="4">
        <v>69</v>
      </c>
      <c r="AD11" s="5">
        <v>686</v>
      </c>
      <c r="AE11" s="4">
        <v>59.2</v>
      </c>
      <c r="AF11" s="5">
        <v>9355</v>
      </c>
      <c r="AG11" s="4">
        <v>24.8</v>
      </c>
      <c r="AH11" s="5">
        <v>660</v>
      </c>
      <c r="AI11" s="5">
        <v>5373</v>
      </c>
      <c r="AJ11" s="4">
        <v>43.1</v>
      </c>
      <c r="AK11" s="5">
        <v>1237</v>
      </c>
      <c r="AL11" s="4">
        <v>69.3</v>
      </c>
      <c r="AM11" s="5">
        <v>7692</v>
      </c>
      <c r="AP11" s="86"/>
      <c r="AQ11" s="74"/>
    </row>
    <row r="12" spans="1:43" x14ac:dyDescent="0.55000000000000004">
      <c r="A12" s="28">
        <v>21910300112</v>
      </c>
      <c r="B12" s="5" t="s">
        <v>37</v>
      </c>
      <c r="C12" s="5">
        <v>464</v>
      </c>
      <c r="D12" s="30" t="s">
        <v>2033</v>
      </c>
      <c r="E12" s="28">
        <v>2</v>
      </c>
      <c r="F12" s="30" t="s">
        <v>1962</v>
      </c>
      <c r="G12" s="30" t="s">
        <v>1960</v>
      </c>
      <c r="H12" s="30" t="s">
        <v>2041</v>
      </c>
      <c r="I12" s="30">
        <v>0</v>
      </c>
      <c r="J12" s="29">
        <v>39716</v>
      </c>
      <c r="K12" s="29">
        <v>39905</v>
      </c>
      <c r="L12" s="30">
        <v>1</v>
      </c>
      <c r="M12" s="2">
        <v>0</v>
      </c>
      <c r="N12" s="2">
        <v>15</v>
      </c>
      <c r="O12" s="2">
        <v>0</v>
      </c>
      <c r="P12" s="2">
        <v>8</v>
      </c>
      <c r="Q12" s="2">
        <v>21</v>
      </c>
      <c r="R12" s="2">
        <v>82</v>
      </c>
      <c r="S12" s="31" t="s">
        <v>2049</v>
      </c>
      <c r="T12" s="4">
        <v>344.4</v>
      </c>
      <c r="U12" s="4">
        <v>628.29999999999995</v>
      </c>
      <c r="V12" s="5" t="s">
        <v>2230</v>
      </c>
      <c r="W12" s="5" t="s">
        <v>931</v>
      </c>
      <c r="X12" s="5">
        <v>157</v>
      </c>
      <c r="Y12" s="5">
        <v>1575</v>
      </c>
      <c r="Z12" s="4">
        <v>17.100000000000001</v>
      </c>
      <c r="AA12" s="5">
        <v>366</v>
      </c>
      <c r="AB12" s="5">
        <v>3539</v>
      </c>
      <c r="AC12" s="4">
        <v>69.099999999999994</v>
      </c>
      <c r="AD12" s="5">
        <v>507</v>
      </c>
      <c r="AE12" s="4">
        <v>54.6</v>
      </c>
      <c r="AF12" s="5">
        <v>6003</v>
      </c>
      <c r="AG12" s="4">
        <v>10.7</v>
      </c>
      <c r="AH12" s="5">
        <v>591</v>
      </c>
      <c r="AI12" s="5">
        <v>4365</v>
      </c>
      <c r="AJ12" s="4">
        <v>39.200000000000003</v>
      </c>
      <c r="AK12" s="5">
        <v>1155</v>
      </c>
      <c r="AL12" s="4">
        <v>67.7</v>
      </c>
      <c r="AM12" s="5">
        <v>6337</v>
      </c>
      <c r="AP12" s="101"/>
      <c r="AQ12" s="69"/>
    </row>
    <row r="13" spans="1:43" x14ac:dyDescent="0.55000000000000004">
      <c r="A13" s="28">
        <v>21910302462</v>
      </c>
      <c r="B13" s="5" t="s">
        <v>104</v>
      </c>
      <c r="C13" s="5">
        <v>626</v>
      </c>
      <c r="D13" s="30" t="s">
        <v>2033</v>
      </c>
      <c r="E13" s="28">
        <v>247</v>
      </c>
      <c r="F13" s="30" t="s">
        <v>1961</v>
      </c>
      <c r="G13" s="30" t="s">
        <v>1960</v>
      </c>
      <c r="H13" s="30" t="s">
        <v>2041</v>
      </c>
      <c r="I13" s="30">
        <v>0</v>
      </c>
      <c r="J13" s="29">
        <v>39745</v>
      </c>
      <c r="K13" s="29">
        <v>39913</v>
      </c>
      <c r="L13" s="30">
        <v>2</v>
      </c>
      <c r="M13" s="2" t="s">
        <v>2036</v>
      </c>
      <c r="N13" s="2" t="s">
        <v>2036</v>
      </c>
      <c r="O13" s="2" t="s">
        <v>2036</v>
      </c>
      <c r="P13" s="2" t="s">
        <v>2036</v>
      </c>
      <c r="Q13" s="2" t="s">
        <v>2036</v>
      </c>
      <c r="R13" s="2" t="s">
        <v>2036</v>
      </c>
      <c r="S13" s="28" t="s">
        <v>152</v>
      </c>
      <c r="T13" s="4">
        <v>551.9</v>
      </c>
      <c r="U13" s="34">
        <v>836.1</v>
      </c>
      <c r="V13" s="5" t="s">
        <v>2232</v>
      </c>
      <c r="W13" s="5" t="s">
        <v>998</v>
      </c>
      <c r="X13" s="5">
        <v>383</v>
      </c>
      <c r="Y13" s="5">
        <v>4840</v>
      </c>
      <c r="Z13" s="4">
        <v>24</v>
      </c>
      <c r="AA13" s="5">
        <v>734</v>
      </c>
      <c r="AB13" s="5">
        <v>6564</v>
      </c>
      <c r="AC13" s="4">
        <v>79.2</v>
      </c>
      <c r="AD13" s="5">
        <v>917</v>
      </c>
      <c r="AE13" s="4">
        <v>62.2</v>
      </c>
      <c r="AF13" s="5">
        <v>10382</v>
      </c>
      <c r="AG13" s="4">
        <v>24.5</v>
      </c>
      <c r="AH13" s="5">
        <v>984</v>
      </c>
      <c r="AI13" s="5">
        <v>6198</v>
      </c>
      <c r="AJ13" s="4">
        <v>60.7</v>
      </c>
      <c r="AK13" s="5">
        <v>1460</v>
      </c>
      <c r="AL13" s="4">
        <v>72.8</v>
      </c>
      <c r="AM13" s="5">
        <v>8468</v>
      </c>
      <c r="AP13" s="86"/>
      <c r="AQ13" s="74"/>
    </row>
    <row r="14" spans="1:43" x14ac:dyDescent="0.55000000000000004">
      <c r="A14" s="28">
        <v>21910300131</v>
      </c>
      <c r="B14" s="5" t="s">
        <v>95</v>
      </c>
      <c r="C14" s="5">
        <v>659</v>
      </c>
      <c r="D14" s="30" t="s">
        <v>2033</v>
      </c>
      <c r="E14" s="28">
        <v>12</v>
      </c>
      <c r="F14" s="30" t="s">
        <v>1962</v>
      </c>
      <c r="G14" s="30" t="s">
        <v>1960</v>
      </c>
      <c r="H14" s="30" t="s">
        <v>2041</v>
      </c>
      <c r="I14" s="30">
        <v>0</v>
      </c>
      <c r="J14" s="29">
        <v>39717</v>
      </c>
      <c r="K14" s="29">
        <v>39912</v>
      </c>
      <c r="L14" s="30">
        <v>1</v>
      </c>
      <c r="M14" s="2">
        <v>0</v>
      </c>
      <c r="N14" s="2">
        <v>14</v>
      </c>
      <c r="O14" s="2">
        <v>0</v>
      </c>
      <c r="P14" s="2">
        <v>7</v>
      </c>
      <c r="Q14" s="2">
        <v>21</v>
      </c>
      <c r="R14" s="2">
        <v>81</v>
      </c>
      <c r="S14" s="31" t="s">
        <v>2049</v>
      </c>
      <c r="T14" s="4">
        <v>298.39999999999998</v>
      </c>
      <c r="U14" s="4">
        <v>392.5</v>
      </c>
      <c r="V14" s="5" t="s">
        <v>2229</v>
      </c>
      <c r="W14" s="5" t="s">
        <v>989</v>
      </c>
      <c r="X14" s="5">
        <v>369</v>
      </c>
      <c r="Y14" s="5">
        <v>4511</v>
      </c>
      <c r="Z14" s="4">
        <v>36.6</v>
      </c>
      <c r="AA14" s="5">
        <v>603</v>
      </c>
      <c r="AB14" s="5">
        <v>6231</v>
      </c>
      <c r="AC14" s="4">
        <v>72.5</v>
      </c>
      <c r="AD14" s="5">
        <v>814</v>
      </c>
      <c r="AE14" s="4">
        <v>56.3</v>
      </c>
      <c r="AF14" s="5">
        <v>10775</v>
      </c>
      <c r="AG14" s="4">
        <v>29.1</v>
      </c>
      <c r="AH14" s="5">
        <v>826</v>
      </c>
      <c r="AI14" s="5">
        <v>6162</v>
      </c>
      <c r="AJ14" s="4">
        <v>49.9</v>
      </c>
      <c r="AK14" s="5">
        <v>1430</v>
      </c>
      <c r="AL14" s="4">
        <v>70</v>
      </c>
      <c r="AM14" s="5">
        <v>8666</v>
      </c>
      <c r="AP14" s="101"/>
      <c r="AQ14" s="69"/>
    </row>
    <row r="15" spans="1:43" x14ac:dyDescent="0.55000000000000004">
      <c r="A15" s="28">
        <v>21910304511</v>
      </c>
      <c r="B15" s="5" t="s">
        <v>120</v>
      </c>
      <c r="C15" s="5">
        <v>698</v>
      </c>
      <c r="D15" s="30" t="s">
        <v>2033</v>
      </c>
      <c r="E15" s="28">
        <v>495</v>
      </c>
      <c r="F15" s="30" t="s">
        <v>1961</v>
      </c>
      <c r="G15" s="30" t="s">
        <v>1960</v>
      </c>
      <c r="H15" s="30" t="s">
        <v>2041</v>
      </c>
      <c r="I15" s="30">
        <v>0</v>
      </c>
      <c r="J15" s="29">
        <v>39770</v>
      </c>
      <c r="K15" s="29">
        <v>39966</v>
      </c>
      <c r="L15" s="30">
        <v>3</v>
      </c>
      <c r="M15" s="2" t="s">
        <v>2036</v>
      </c>
      <c r="N15" s="2" t="s">
        <v>2036</v>
      </c>
      <c r="O15" s="2" t="s">
        <v>2036</v>
      </c>
      <c r="P15" s="2" t="s">
        <v>2036</v>
      </c>
      <c r="Q15" s="2" t="s">
        <v>2036</v>
      </c>
      <c r="R15" s="2" t="s">
        <v>2036</v>
      </c>
      <c r="S15" s="28" t="s">
        <v>152</v>
      </c>
      <c r="T15" s="98">
        <v>677.4</v>
      </c>
      <c r="U15" s="33">
        <v>1185.4000000000001</v>
      </c>
      <c r="V15" s="5" t="s">
        <v>2228</v>
      </c>
      <c r="W15" s="5" t="s">
        <v>1240</v>
      </c>
      <c r="X15" s="5">
        <v>307</v>
      </c>
      <c r="Y15" s="5">
        <v>2085</v>
      </c>
      <c r="Z15" s="4">
        <v>15.2</v>
      </c>
      <c r="AA15" s="5">
        <v>546</v>
      </c>
      <c r="AB15" s="5">
        <v>3384</v>
      </c>
      <c r="AC15" s="4">
        <v>67.900000000000006</v>
      </c>
      <c r="AD15" s="5">
        <v>784</v>
      </c>
      <c r="AE15" s="4">
        <v>42.3</v>
      </c>
      <c r="AF15" s="5">
        <v>7544</v>
      </c>
      <c r="AG15" s="4">
        <v>23.3</v>
      </c>
      <c r="AH15" s="5">
        <v>713</v>
      </c>
      <c r="AI15" s="5">
        <v>3217</v>
      </c>
      <c r="AJ15" s="4">
        <v>46</v>
      </c>
      <c r="AK15" s="5">
        <v>1307</v>
      </c>
      <c r="AL15" s="4">
        <v>58.7</v>
      </c>
      <c r="AM15" s="5">
        <v>5339</v>
      </c>
      <c r="AP15" s="101"/>
      <c r="AQ15" s="69"/>
    </row>
    <row r="16" spans="1:43" x14ac:dyDescent="0.55000000000000004">
      <c r="A16" s="28">
        <v>21910302411</v>
      </c>
      <c r="B16" s="5" t="s">
        <v>14</v>
      </c>
      <c r="C16" s="5">
        <v>699</v>
      </c>
      <c r="D16" s="30" t="s">
        <v>2033</v>
      </c>
      <c r="E16" s="28">
        <v>9</v>
      </c>
      <c r="F16" s="30" t="s">
        <v>1961</v>
      </c>
      <c r="G16" s="30" t="s">
        <v>1960</v>
      </c>
      <c r="H16" s="30" t="s">
        <v>2041</v>
      </c>
      <c r="I16" s="30">
        <v>0</v>
      </c>
      <c r="J16" s="29">
        <v>39716</v>
      </c>
      <c r="K16" s="29">
        <v>39899</v>
      </c>
      <c r="L16" s="30">
        <v>1</v>
      </c>
      <c r="M16" s="2">
        <v>0</v>
      </c>
      <c r="N16" s="2">
        <v>15</v>
      </c>
      <c r="O16" s="2">
        <v>0</v>
      </c>
      <c r="P16" s="2">
        <v>8</v>
      </c>
      <c r="Q16" s="2" t="s">
        <v>2036</v>
      </c>
      <c r="R16" s="2" t="s">
        <v>2036</v>
      </c>
      <c r="S16" s="28" t="s">
        <v>152</v>
      </c>
      <c r="T16" s="4">
        <v>561.29999999999995</v>
      </c>
      <c r="U16" s="4">
        <v>784.6</v>
      </c>
      <c r="V16" s="5" t="s">
        <v>2231</v>
      </c>
      <c r="W16" s="5" t="s">
        <v>908</v>
      </c>
      <c r="X16" s="5">
        <v>348</v>
      </c>
      <c r="Y16" s="5">
        <v>5823</v>
      </c>
      <c r="Z16" s="4">
        <v>20.7</v>
      </c>
      <c r="AA16" s="5">
        <v>686</v>
      </c>
      <c r="AB16" s="5">
        <v>7964</v>
      </c>
      <c r="AC16" s="4">
        <v>84</v>
      </c>
      <c r="AD16" s="5">
        <v>809</v>
      </c>
      <c r="AE16" s="4">
        <v>77.900000000000006</v>
      </c>
      <c r="AF16" s="5">
        <v>10092</v>
      </c>
      <c r="AG16" s="4">
        <v>24.4</v>
      </c>
      <c r="AH16" s="5">
        <v>802</v>
      </c>
      <c r="AI16" s="5">
        <v>7015</v>
      </c>
      <c r="AJ16" s="4">
        <v>58.1</v>
      </c>
      <c r="AK16" s="5">
        <v>1184</v>
      </c>
      <c r="AL16" s="4">
        <v>86</v>
      </c>
      <c r="AM16" s="5">
        <v>8112</v>
      </c>
      <c r="AP16" s="86"/>
      <c r="AQ16" s="74"/>
    </row>
    <row r="17" spans="1:43" x14ac:dyDescent="0.55000000000000004">
      <c r="A17" s="28">
        <v>21910300142</v>
      </c>
      <c r="B17" s="5" t="s">
        <v>84</v>
      </c>
      <c r="C17" s="5">
        <v>806</v>
      </c>
      <c r="D17" s="30" t="s">
        <v>2033</v>
      </c>
      <c r="E17" s="28">
        <v>4</v>
      </c>
      <c r="F17" s="30" t="s">
        <v>1962</v>
      </c>
      <c r="G17" s="30" t="s">
        <v>1960</v>
      </c>
      <c r="H17" s="30" t="s">
        <v>2041</v>
      </c>
      <c r="I17" s="30">
        <v>0</v>
      </c>
      <c r="J17" s="29">
        <v>39724</v>
      </c>
      <c r="K17" s="29">
        <v>39911</v>
      </c>
      <c r="L17" s="30">
        <v>1</v>
      </c>
      <c r="M17" s="2">
        <v>0</v>
      </c>
      <c r="N17" s="2">
        <v>7</v>
      </c>
      <c r="O17" s="2">
        <v>0</v>
      </c>
      <c r="P17" s="2">
        <v>0</v>
      </c>
      <c r="Q17" s="2">
        <v>21</v>
      </c>
      <c r="R17" s="2">
        <v>74</v>
      </c>
      <c r="S17" s="31" t="s">
        <v>2049</v>
      </c>
      <c r="T17" s="4">
        <v>300.7</v>
      </c>
      <c r="U17" s="4">
        <v>452.4</v>
      </c>
      <c r="V17" s="5" t="s">
        <v>2229</v>
      </c>
      <c r="W17" s="5" t="s">
        <v>978</v>
      </c>
      <c r="X17" s="5">
        <v>285</v>
      </c>
      <c r="Y17" s="5">
        <v>2560</v>
      </c>
      <c r="Z17" s="4">
        <v>36.200000000000003</v>
      </c>
      <c r="AA17" s="5">
        <v>430</v>
      </c>
      <c r="AB17" s="5">
        <v>3500</v>
      </c>
      <c r="AC17" s="4">
        <v>62.9</v>
      </c>
      <c r="AD17" s="5">
        <v>658</v>
      </c>
      <c r="AE17" s="4">
        <v>47.8</v>
      </c>
      <c r="AF17" s="5">
        <v>7018</v>
      </c>
      <c r="AG17" s="4">
        <v>28.8</v>
      </c>
      <c r="AH17" s="5">
        <v>635</v>
      </c>
      <c r="AI17" s="5">
        <v>3552</v>
      </c>
      <c r="AJ17" s="4">
        <v>40</v>
      </c>
      <c r="AK17" s="5">
        <v>1291</v>
      </c>
      <c r="AL17" s="4">
        <v>59.5</v>
      </c>
      <c r="AM17" s="5">
        <v>5906</v>
      </c>
      <c r="AP17" s="101"/>
      <c r="AQ17" s="69"/>
    </row>
    <row r="18" spans="1:43" x14ac:dyDescent="0.55000000000000004">
      <c r="A18" s="28">
        <v>21910302461</v>
      </c>
      <c r="B18" s="5" t="s">
        <v>109</v>
      </c>
      <c r="C18" s="5">
        <v>1015</v>
      </c>
      <c r="D18" s="30" t="s">
        <v>2033</v>
      </c>
      <c r="E18" s="28">
        <v>242</v>
      </c>
      <c r="F18" s="30" t="s">
        <v>1961</v>
      </c>
      <c r="G18" s="30" t="s">
        <v>1960</v>
      </c>
      <c r="H18" s="30" t="s">
        <v>2041</v>
      </c>
      <c r="I18" s="30">
        <v>0</v>
      </c>
      <c r="J18" s="29">
        <v>39742</v>
      </c>
      <c r="K18" s="29">
        <v>39913</v>
      </c>
      <c r="L18" s="30">
        <v>2</v>
      </c>
      <c r="M18" s="2" t="s">
        <v>2036</v>
      </c>
      <c r="N18" s="2" t="s">
        <v>2036</v>
      </c>
      <c r="O18" s="2" t="s">
        <v>2036</v>
      </c>
      <c r="P18" s="2" t="s">
        <v>2036</v>
      </c>
      <c r="Q18" s="2" t="s">
        <v>2036</v>
      </c>
      <c r="R18" s="2" t="s">
        <v>2036</v>
      </c>
      <c r="S18" s="28" t="s">
        <v>152</v>
      </c>
      <c r="T18" s="4">
        <v>620.29999999999995</v>
      </c>
      <c r="U18" s="33">
        <v>904.5</v>
      </c>
      <c r="V18" s="5" t="s">
        <v>2232</v>
      </c>
      <c r="W18" s="5" t="s">
        <v>1003</v>
      </c>
      <c r="X18" s="5">
        <v>258</v>
      </c>
      <c r="Y18" s="5">
        <v>2636</v>
      </c>
      <c r="Z18" s="4">
        <v>22.9</v>
      </c>
      <c r="AA18" s="5">
        <v>452</v>
      </c>
      <c r="AB18" s="5">
        <v>3550</v>
      </c>
      <c r="AC18" s="4">
        <v>67.7</v>
      </c>
      <c r="AD18" s="5">
        <v>644</v>
      </c>
      <c r="AE18" s="4">
        <v>42.2</v>
      </c>
      <c r="AF18" s="5">
        <v>8055</v>
      </c>
      <c r="AG18" s="4">
        <v>17.7</v>
      </c>
      <c r="AH18" s="5">
        <v>689</v>
      </c>
      <c r="AI18" s="5">
        <v>3730</v>
      </c>
      <c r="AJ18" s="4">
        <v>44.3</v>
      </c>
      <c r="AK18" s="5">
        <v>1289</v>
      </c>
      <c r="AL18" s="4">
        <v>54.2</v>
      </c>
      <c r="AM18" s="5">
        <v>6770</v>
      </c>
      <c r="AP18" s="86"/>
      <c r="AQ18" s="74"/>
    </row>
    <row r="19" spans="1:43" x14ac:dyDescent="0.55000000000000004">
      <c r="A19" s="28">
        <v>21910300111</v>
      </c>
      <c r="B19" s="5" t="s">
        <v>62</v>
      </c>
      <c r="C19" s="5">
        <v>1066</v>
      </c>
      <c r="D19" s="30" t="s">
        <v>2033</v>
      </c>
      <c r="E19" s="28">
        <v>1</v>
      </c>
      <c r="F19" s="30" t="s">
        <v>1962</v>
      </c>
      <c r="G19" s="30" t="s">
        <v>1960</v>
      </c>
      <c r="H19" s="30" t="s">
        <v>2041</v>
      </c>
      <c r="I19" s="30">
        <v>0</v>
      </c>
      <c r="J19" s="29">
        <v>39716</v>
      </c>
      <c r="K19" s="29">
        <v>39907</v>
      </c>
      <c r="L19" s="30">
        <v>1</v>
      </c>
      <c r="M19" s="2">
        <v>0</v>
      </c>
      <c r="N19" s="2">
        <v>15</v>
      </c>
      <c r="O19" s="2">
        <v>0</v>
      </c>
      <c r="P19" s="2">
        <v>8</v>
      </c>
      <c r="Q19" s="2">
        <v>21</v>
      </c>
      <c r="R19" s="2">
        <v>82</v>
      </c>
      <c r="S19" s="31" t="s">
        <v>2048</v>
      </c>
      <c r="T19" s="4">
        <v>353.4</v>
      </c>
      <c r="U19" s="33">
        <v>696.3</v>
      </c>
      <c r="V19" s="5" t="s">
        <v>2233</v>
      </c>
      <c r="W19" s="5" t="s">
        <v>956</v>
      </c>
      <c r="X19" s="5">
        <v>354</v>
      </c>
      <c r="Y19" s="5">
        <v>2536</v>
      </c>
      <c r="Z19" s="4">
        <v>36.799999999999997</v>
      </c>
      <c r="AA19" s="5">
        <v>583</v>
      </c>
      <c r="AB19" s="5">
        <v>3699</v>
      </c>
      <c r="AC19" s="4">
        <v>71</v>
      </c>
      <c r="AD19" s="5">
        <v>802</v>
      </c>
      <c r="AE19" s="4">
        <v>47.9</v>
      </c>
      <c r="AF19" s="5">
        <v>7404</v>
      </c>
      <c r="AG19" s="4">
        <v>36.299999999999997</v>
      </c>
      <c r="AH19" s="5">
        <v>732</v>
      </c>
      <c r="AI19" s="5">
        <v>3345</v>
      </c>
      <c r="AJ19" s="4">
        <v>45.7</v>
      </c>
      <c r="AK19" s="5">
        <v>1365</v>
      </c>
      <c r="AL19" s="4">
        <v>54.8</v>
      </c>
      <c r="AM19" s="5">
        <v>5986</v>
      </c>
      <c r="AP19" s="101"/>
      <c r="AQ19" s="69"/>
    </row>
    <row r="20" spans="1:43" x14ac:dyDescent="0.55000000000000004">
      <c r="A20" s="28">
        <v>21910300092</v>
      </c>
      <c r="B20" s="5" t="s">
        <v>18</v>
      </c>
      <c r="C20" s="5">
        <v>1095</v>
      </c>
      <c r="D20" s="30" t="s">
        <v>2033</v>
      </c>
      <c r="E20" s="28">
        <v>4</v>
      </c>
      <c r="F20" s="30" t="s">
        <v>1961</v>
      </c>
      <c r="G20" s="30" t="s">
        <v>1960</v>
      </c>
      <c r="H20" s="30" t="s">
        <v>2041</v>
      </c>
      <c r="I20" s="30">
        <v>0</v>
      </c>
      <c r="J20" s="29">
        <v>39724</v>
      </c>
      <c r="K20" s="29">
        <v>39899</v>
      </c>
      <c r="L20" s="30">
        <v>1</v>
      </c>
      <c r="M20" s="2">
        <v>0</v>
      </c>
      <c r="N20" s="2">
        <v>7</v>
      </c>
      <c r="O20" s="2">
        <v>0</v>
      </c>
      <c r="P20" s="2">
        <v>0</v>
      </c>
      <c r="Q20" s="2">
        <v>21</v>
      </c>
      <c r="R20" s="2">
        <v>74</v>
      </c>
      <c r="S20" s="28" t="s">
        <v>152</v>
      </c>
      <c r="T20" s="4">
        <v>575.70000000000005</v>
      </c>
      <c r="U20" s="4">
        <v>595.29999999999995</v>
      </c>
      <c r="V20" s="5" t="s">
        <v>2231</v>
      </c>
      <c r="W20" s="5" t="s">
        <v>912</v>
      </c>
      <c r="X20" s="5">
        <v>466</v>
      </c>
      <c r="Y20" s="5">
        <v>4497</v>
      </c>
      <c r="Z20" s="4">
        <v>32.299999999999997</v>
      </c>
      <c r="AA20" s="5">
        <v>750</v>
      </c>
      <c r="AB20" s="5">
        <v>6372</v>
      </c>
      <c r="AC20" s="4">
        <v>84.4</v>
      </c>
      <c r="AD20" s="5">
        <v>881</v>
      </c>
      <c r="AE20" s="4">
        <v>78.3</v>
      </c>
      <c r="AF20" s="5">
        <v>7987</v>
      </c>
      <c r="AG20" s="4">
        <v>40</v>
      </c>
      <c r="AH20" s="5">
        <v>860</v>
      </c>
      <c r="AI20" s="5">
        <v>5326</v>
      </c>
      <c r="AJ20" s="4">
        <v>62.5</v>
      </c>
      <c r="AK20" s="5">
        <v>1204</v>
      </c>
      <c r="AL20" s="4">
        <v>81.5</v>
      </c>
      <c r="AM20" s="5">
        <v>6463</v>
      </c>
    </row>
    <row r="21" spans="1:43" x14ac:dyDescent="0.55000000000000004">
      <c r="A21" s="28">
        <v>21910304542</v>
      </c>
      <c r="B21" s="5" t="s">
        <v>140</v>
      </c>
      <c r="C21" s="5">
        <v>1339</v>
      </c>
      <c r="D21" s="30" t="s">
        <v>2033</v>
      </c>
      <c r="E21" s="28">
        <v>729</v>
      </c>
      <c r="F21" s="30" t="s">
        <v>1961</v>
      </c>
      <c r="G21" s="30" t="s">
        <v>1960</v>
      </c>
      <c r="H21" s="30" t="s">
        <v>2041</v>
      </c>
      <c r="I21" s="30">
        <v>0</v>
      </c>
      <c r="J21" s="29">
        <v>39799</v>
      </c>
      <c r="K21" s="29">
        <v>39967</v>
      </c>
      <c r="L21" s="30">
        <v>4</v>
      </c>
      <c r="M21" s="2" t="s">
        <v>2036</v>
      </c>
      <c r="N21" s="2" t="s">
        <v>2036</v>
      </c>
      <c r="O21" s="2" t="s">
        <v>2036</v>
      </c>
      <c r="P21" s="2" t="s">
        <v>2036</v>
      </c>
      <c r="Q21" s="2" t="s">
        <v>2036</v>
      </c>
      <c r="R21" s="2" t="s">
        <v>2036</v>
      </c>
      <c r="S21" s="28" t="s">
        <v>152</v>
      </c>
      <c r="T21" s="98">
        <v>549.1</v>
      </c>
      <c r="U21" s="33">
        <v>832.5</v>
      </c>
      <c r="V21" s="5" t="s">
        <v>2228</v>
      </c>
      <c r="W21" s="5" t="s">
        <v>1260</v>
      </c>
      <c r="X21" s="5">
        <v>335</v>
      </c>
      <c r="Y21" s="5">
        <v>5493</v>
      </c>
      <c r="Z21" s="4">
        <v>15.6</v>
      </c>
      <c r="AA21" s="5">
        <v>605</v>
      </c>
      <c r="AB21" s="5">
        <v>7383</v>
      </c>
      <c r="AC21" s="4">
        <v>63.7</v>
      </c>
      <c r="AD21" s="5">
        <v>936</v>
      </c>
      <c r="AE21" s="4">
        <v>47.2</v>
      </c>
      <c r="AF21" s="5">
        <v>15338</v>
      </c>
      <c r="AG21" s="4">
        <v>22.2</v>
      </c>
      <c r="AH21" s="5">
        <v>817</v>
      </c>
      <c r="AI21" s="5">
        <v>6502</v>
      </c>
      <c r="AJ21" s="4">
        <v>50.2</v>
      </c>
      <c r="AK21" s="5">
        <v>1428</v>
      </c>
      <c r="AL21" s="4">
        <v>62.1</v>
      </c>
      <c r="AM21" s="5">
        <v>10358</v>
      </c>
    </row>
    <row r="22" spans="1:43" x14ac:dyDescent="0.55000000000000004">
      <c r="A22" s="28">
        <v>21910300871</v>
      </c>
      <c r="B22" s="5" t="s">
        <v>65</v>
      </c>
      <c r="C22" s="5">
        <v>57</v>
      </c>
      <c r="D22" s="30" t="s">
        <v>2033</v>
      </c>
      <c r="E22" s="28">
        <v>100</v>
      </c>
      <c r="F22" s="30" t="s">
        <v>1961</v>
      </c>
      <c r="G22" s="30" t="s">
        <v>1960</v>
      </c>
      <c r="H22" s="30" t="s">
        <v>2035</v>
      </c>
      <c r="I22" s="30">
        <v>0.05</v>
      </c>
      <c r="J22" s="29">
        <v>39716</v>
      </c>
      <c r="K22" s="29">
        <v>39910</v>
      </c>
      <c r="L22" s="30">
        <v>1</v>
      </c>
      <c r="M22" s="2">
        <v>0</v>
      </c>
      <c r="N22" s="2">
        <v>14</v>
      </c>
      <c r="O22" s="2">
        <v>0</v>
      </c>
      <c r="P22" s="2">
        <v>8</v>
      </c>
      <c r="Q22" s="2">
        <v>21</v>
      </c>
      <c r="R22" s="2">
        <v>82</v>
      </c>
      <c r="S22" s="28" t="s">
        <v>152</v>
      </c>
      <c r="T22" s="4">
        <v>586.79999999999995</v>
      </c>
      <c r="U22" s="4">
        <v>872.1</v>
      </c>
      <c r="V22" s="5" t="s">
        <v>2229</v>
      </c>
      <c r="W22" s="5" t="s">
        <v>959</v>
      </c>
      <c r="X22" s="5">
        <v>353</v>
      </c>
      <c r="Y22" s="5">
        <v>4246</v>
      </c>
      <c r="Z22" s="4">
        <v>22.8</v>
      </c>
      <c r="AA22" s="5">
        <v>624</v>
      </c>
      <c r="AB22" s="5">
        <v>5534</v>
      </c>
      <c r="AC22" s="4">
        <v>72.900000000000006</v>
      </c>
      <c r="AD22" s="5">
        <v>841</v>
      </c>
      <c r="AE22" s="4">
        <v>59.9</v>
      </c>
      <c r="AF22" s="5">
        <v>9069</v>
      </c>
      <c r="AG22" s="4">
        <v>26.4</v>
      </c>
      <c r="AH22" s="5">
        <v>822</v>
      </c>
      <c r="AI22" s="5">
        <v>5747</v>
      </c>
      <c r="AJ22" s="4">
        <v>52.2</v>
      </c>
      <c r="AK22" s="5">
        <v>1359</v>
      </c>
      <c r="AL22" s="4">
        <v>72.599999999999994</v>
      </c>
      <c r="AM22" s="5">
        <v>7882</v>
      </c>
    </row>
    <row r="23" spans="1:43" x14ac:dyDescent="0.55000000000000004">
      <c r="A23" s="28">
        <v>21910300911</v>
      </c>
      <c r="B23" s="5" t="s">
        <v>33</v>
      </c>
      <c r="C23" s="5">
        <v>138</v>
      </c>
      <c r="D23" s="30" t="s">
        <v>2033</v>
      </c>
      <c r="E23" s="28">
        <v>100</v>
      </c>
      <c r="F23" s="30" t="s">
        <v>1962</v>
      </c>
      <c r="G23" s="30" t="s">
        <v>1960</v>
      </c>
      <c r="H23" s="30" t="s">
        <v>2035</v>
      </c>
      <c r="I23" s="30">
        <v>0.05</v>
      </c>
      <c r="J23" s="29">
        <v>39716</v>
      </c>
      <c r="K23" s="29">
        <v>39905</v>
      </c>
      <c r="L23" s="30">
        <v>1</v>
      </c>
      <c r="M23" s="2">
        <v>0</v>
      </c>
      <c r="N23" s="2">
        <v>14</v>
      </c>
      <c r="O23" s="2">
        <v>0</v>
      </c>
      <c r="P23" s="2">
        <v>8</v>
      </c>
      <c r="Q23" s="2">
        <v>21</v>
      </c>
      <c r="R23" s="2">
        <v>82</v>
      </c>
      <c r="S23" s="31" t="s">
        <v>2048</v>
      </c>
      <c r="T23" s="4">
        <v>346.7</v>
      </c>
      <c r="U23" s="4">
        <v>645.79999999999995</v>
      </c>
      <c r="V23" s="5" t="s">
        <v>2230</v>
      </c>
      <c r="W23" s="5" t="s">
        <v>927</v>
      </c>
      <c r="X23" s="5">
        <v>303</v>
      </c>
      <c r="Y23" s="5">
        <v>3122</v>
      </c>
      <c r="Z23" s="4">
        <v>29.2</v>
      </c>
      <c r="AA23" s="5">
        <v>528</v>
      </c>
      <c r="AB23" s="5">
        <v>4736</v>
      </c>
      <c r="AC23" s="4">
        <v>75.8</v>
      </c>
      <c r="AD23" s="5">
        <v>685</v>
      </c>
      <c r="AE23" s="4">
        <v>66.400000000000006</v>
      </c>
      <c r="AF23" s="5">
        <v>6914</v>
      </c>
      <c r="AG23" s="4">
        <v>25.4</v>
      </c>
      <c r="AH23" s="5">
        <v>698</v>
      </c>
      <c r="AI23" s="5">
        <v>4535</v>
      </c>
      <c r="AJ23" s="4">
        <v>47.5</v>
      </c>
      <c r="AK23" s="5">
        <v>1223</v>
      </c>
      <c r="AL23" s="4">
        <v>73.3</v>
      </c>
      <c r="AM23" s="5">
        <v>6089</v>
      </c>
    </row>
    <row r="24" spans="1:43" x14ac:dyDescent="0.55000000000000004">
      <c r="A24" s="93">
        <v>21910305492</v>
      </c>
      <c r="B24" s="51" t="s">
        <v>1974</v>
      </c>
      <c r="C24" s="93">
        <v>164</v>
      </c>
      <c r="D24" s="91" t="s">
        <v>2033</v>
      </c>
      <c r="E24" s="93">
        <v>937</v>
      </c>
      <c r="F24" s="91" t="s">
        <v>1962</v>
      </c>
      <c r="G24" s="91" t="s">
        <v>1960</v>
      </c>
      <c r="H24" s="91" t="s">
        <v>2035</v>
      </c>
      <c r="I24" s="91">
        <v>0.05</v>
      </c>
      <c r="J24" s="92">
        <v>41290</v>
      </c>
      <c r="K24" s="92">
        <v>41465</v>
      </c>
      <c r="L24" s="91">
        <v>5</v>
      </c>
      <c r="M24" s="2" t="s">
        <v>2036</v>
      </c>
      <c r="N24" s="2" t="s">
        <v>2036</v>
      </c>
      <c r="O24" s="2" t="s">
        <v>2036</v>
      </c>
      <c r="P24" s="2" t="s">
        <v>2036</v>
      </c>
      <c r="Q24" s="2" t="s">
        <v>2036</v>
      </c>
      <c r="R24" s="2" t="s">
        <v>2036</v>
      </c>
      <c r="S24" s="31" t="s">
        <v>2049</v>
      </c>
      <c r="T24" s="95">
        <v>300.39999999999998</v>
      </c>
      <c r="U24" s="95">
        <v>522.29999999999995</v>
      </c>
      <c r="V24" s="5" t="s">
        <v>1974</v>
      </c>
      <c r="W24" s="51" t="s">
        <v>1974</v>
      </c>
      <c r="X24" s="51" t="s">
        <v>1974</v>
      </c>
      <c r="Y24" s="51" t="s">
        <v>1974</v>
      </c>
      <c r="Z24" s="51" t="s">
        <v>1974</v>
      </c>
      <c r="AA24" s="51" t="s">
        <v>1974</v>
      </c>
      <c r="AB24" s="51" t="s">
        <v>1974</v>
      </c>
      <c r="AC24" s="51" t="s">
        <v>1974</v>
      </c>
      <c r="AD24" s="51" t="s">
        <v>1974</v>
      </c>
      <c r="AE24" s="51" t="s">
        <v>1974</v>
      </c>
      <c r="AF24" s="51" t="s">
        <v>1974</v>
      </c>
      <c r="AG24" s="51" t="s">
        <v>1974</v>
      </c>
      <c r="AH24" s="51" t="s">
        <v>1974</v>
      </c>
      <c r="AI24" s="51" t="s">
        <v>1974</v>
      </c>
      <c r="AJ24" s="51" t="s">
        <v>1974</v>
      </c>
      <c r="AK24" s="51" t="s">
        <v>1974</v>
      </c>
      <c r="AL24" s="51" t="s">
        <v>1974</v>
      </c>
      <c r="AM24" s="51" t="s">
        <v>1974</v>
      </c>
      <c r="AN24" s="100" t="s">
        <v>2193</v>
      </c>
    </row>
    <row r="25" spans="1:43" x14ac:dyDescent="0.55000000000000004">
      <c r="A25" s="28">
        <v>21910300931</v>
      </c>
      <c r="B25" s="5" t="s">
        <v>81</v>
      </c>
      <c r="C25" s="5">
        <v>315</v>
      </c>
      <c r="D25" s="30" t="s">
        <v>2033</v>
      </c>
      <c r="E25" s="28">
        <v>348</v>
      </c>
      <c r="F25" s="30" t="s">
        <v>1962</v>
      </c>
      <c r="G25" s="30" t="s">
        <v>1960</v>
      </c>
      <c r="H25" s="30" t="s">
        <v>2035</v>
      </c>
      <c r="I25" s="30">
        <v>0.05</v>
      </c>
      <c r="J25" s="29">
        <v>39744</v>
      </c>
      <c r="K25" s="29">
        <v>39911</v>
      </c>
      <c r="L25" s="30">
        <v>2</v>
      </c>
      <c r="M25" s="2" t="s">
        <v>2036</v>
      </c>
      <c r="N25" s="2" t="s">
        <v>2036</v>
      </c>
      <c r="O25" s="2" t="s">
        <v>2036</v>
      </c>
      <c r="P25" s="2" t="s">
        <v>2036</v>
      </c>
      <c r="Q25" s="2">
        <v>21</v>
      </c>
      <c r="R25" s="2">
        <v>54</v>
      </c>
      <c r="S25" s="31" t="s">
        <v>2049</v>
      </c>
      <c r="T25" s="4">
        <v>335.8</v>
      </c>
      <c r="U25" s="4">
        <v>600.1</v>
      </c>
      <c r="V25" s="5" t="s">
        <v>2229</v>
      </c>
      <c r="W25" s="5" t="s">
        <v>975</v>
      </c>
      <c r="X25" s="5">
        <v>335</v>
      </c>
      <c r="Y25" s="5">
        <v>3205</v>
      </c>
      <c r="Z25" s="4">
        <v>30</v>
      </c>
      <c r="AA25" s="5">
        <v>570</v>
      </c>
      <c r="AB25" s="5">
        <v>4350</v>
      </c>
      <c r="AC25" s="4">
        <v>73</v>
      </c>
      <c r="AD25" s="5">
        <v>763</v>
      </c>
      <c r="AE25" s="4">
        <v>54.9</v>
      </c>
      <c r="AF25" s="5">
        <v>7620</v>
      </c>
      <c r="AG25" s="4">
        <v>29.4</v>
      </c>
      <c r="AH25" s="5">
        <v>777</v>
      </c>
      <c r="AI25" s="5">
        <v>4165</v>
      </c>
      <c r="AJ25" s="4">
        <v>51</v>
      </c>
      <c r="AK25" s="5">
        <v>1286</v>
      </c>
      <c r="AL25" s="4">
        <v>66.599999999999994</v>
      </c>
      <c r="AM25" s="5">
        <v>6094</v>
      </c>
    </row>
    <row r="26" spans="1:43" x14ac:dyDescent="0.55000000000000004">
      <c r="A26" s="28">
        <v>21910300851</v>
      </c>
      <c r="B26" s="5" t="s">
        <v>9</v>
      </c>
      <c r="C26" s="5">
        <v>345</v>
      </c>
      <c r="D26" s="30" t="s">
        <v>2033</v>
      </c>
      <c r="E26" s="28">
        <v>99</v>
      </c>
      <c r="F26" s="30" t="s">
        <v>1961</v>
      </c>
      <c r="G26" s="30" t="s">
        <v>1960</v>
      </c>
      <c r="H26" s="30" t="s">
        <v>2035</v>
      </c>
      <c r="I26" s="30">
        <v>0.05</v>
      </c>
      <c r="J26" s="29">
        <v>39714</v>
      </c>
      <c r="K26" s="29">
        <v>39899</v>
      </c>
      <c r="L26" s="30">
        <v>1</v>
      </c>
      <c r="M26" s="2">
        <v>0</v>
      </c>
      <c r="N26" s="2">
        <v>16</v>
      </c>
      <c r="O26" s="2">
        <v>0</v>
      </c>
      <c r="P26" s="2">
        <v>10</v>
      </c>
      <c r="Q26" s="2">
        <v>21</v>
      </c>
      <c r="R26" s="2">
        <v>84</v>
      </c>
      <c r="S26" s="28" t="s">
        <v>152</v>
      </c>
      <c r="T26" s="4">
        <v>522.29999999999995</v>
      </c>
      <c r="U26" s="4">
        <v>725.2</v>
      </c>
      <c r="V26" s="5" t="s">
        <v>2231</v>
      </c>
      <c r="W26" s="5" t="s">
        <v>903</v>
      </c>
      <c r="X26" s="5">
        <v>390</v>
      </c>
      <c r="Y26" s="5">
        <v>4601</v>
      </c>
      <c r="Z26" s="4">
        <v>22.7</v>
      </c>
      <c r="AA26" s="5">
        <v>742</v>
      </c>
      <c r="AB26" s="5">
        <v>7230</v>
      </c>
      <c r="AC26" s="4">
        <v>84.1</v>
      </c>
      <c r="AD26" s="5">
        <v>875</v>
      </c>
      <c r="AE26" s="4">
        <v>78.2</v>
      </c>
      <c r="AF26" s="5">
        <v>9129</v>
      </c>
      <c r="AG26" s="4">
        <v>27.3</v>
      </c>
      <c r="AH26" s="5">
        <v>871</v>
      </c>
      <c r="AI26" s="5">
        <v>6506</v>
      </c>
      <c r="AJ26" s="4">
        <v>61.3</v>
      </c>
      <c r="AK26" s="5">
        <v>1248</v>
      </c>
      <c r="AL26" s="4">
        <v>87</v>
      </c>
      <c r="AM26" s="5">
        <v>7443</v>
      </c>
    </row>
    <row r="27" spans="1:43" x14ac:dyDescent="0.55000000000000004">
      <c r="A27" s="28">
        <v>21910300912</v>
      </c>
      <c r="B27" s="5" t="s">
        <v>47</v>
      </c>
      <c r="C27" s="5">
        <v>404</v>
      </c>
      <c r="D27" s="30" t="s">
        <v>2033</v>
      </c>
      <c r="E27" s="28">
        <v>101</v>
      </c>
      <c r="F27" s="30" t="s">
        <v>1962</v>
      </c>
      <c r="G27" s="30" t="s">
        <v>1960</v>
      </c>
      <c r="H27" s="30" t="s">
        <v>2035</v>
      </c>
      <c r="I27" s="30">
        <v>0.05</v>
      </c>
      <c r="J27" s="29">
        <v>39716</v>
      </c>
      <c r="K27" s="29">
        <v>39906</v>
      </c>
      <c r="L27" s="30">
        <v>1</v>
      </c>
      <c r="M27" s="2">
        <v>0</v>
      </c>
      <c r="N27" s="2">
        <v>15</v>
      </c>
      <c r="O27" s="2">
        <v>0</v>
      </c>
      <c r="P27" s="2">
        <v>8</v>
      </c>
      <c r="Q27" s="2">
        <v>21</v>
      </c>
      <c r="R27" s="2">
        <v>82</v>
      </c>
      <c r="S27" s="31" t="s">
        <v>2048</v>
      </c>
      <c r="T27" s="4">
        <v>362.4</v>
      </c>
      <c r="U27" s="4">
        <v>648.6</v>
      </c>
      <c r="V27" s="5" t="s">
        <v>2230</v>
      </c>
      <c r="W27" s="5" t="s">
        <v>941</v>
      </c>
      <c r="X27" s="5">
        <v>326</v>
      </c>
      <c r="Y27" s="5">
        <v>4121</v>
      </c>
      <c r="Z27" s="4">
        <v>19.600000000000001</v>
      </c>
      <c r="AA27" s="5">
        <v>688</v>
      </c>
      <c r="AB27" s="5">
        <v>6536</v>
      </c>
      <c r="AC27" s="4">
        <v>76.900000000000006</v>
      </c>
      <c r="AD27" s="5">
        <v>884</v>
      </c>
      <c r="AE27" s="4">
        <v>64.599999999999994</v>
      </c>
      <c r="AF27" s="5">
        <v>9932</v>
      </c>
      <c r="AG27" s="4">
        <v>19.2</v>
      </c>
      <c r="AH27" s="5">
        <v>897</v>
      </c>
      <c r="AI27" s="5">
        <v>5990</v>
      </c>
      <c r="AJ27" s="4">
        <v>57.2</v>
      </c>
      <c r="AK27" s="5">
        <v>1403</v>
      </c>
      <c r="AL27" s="4">
        <v>74.099999999999994</v>
      </c>
      <c r="AM27" s="5">
        <v>8021</v>
      </c>
    </row>
    <row r="28" spans="1:43" x14ac:dyDescent="0.55000000000000004">
      <c r="A28" s="28">
        <v>21910300942</v>
      </c>
      <c r="B28" s="5" t="s">
        <v>83</v>
      </c>
      <c r="C28" s="5">
        <v>463</v>
      </c>
      <c r="D28" s="30" t="s">
        <v>2033</v>
      </c>
      <c r="E28" s="28">
        <v>349</v>
      </c>
      <c r="F28" s="30" t="s">
        <v>1962</v>
      </c>
      <c r="G28" s="30" t="s">
        <v>1960</v>
      </c>
      <c r="H28" s="30" t="s">
        <v>2035</v>
      </c>
      <c r="I28" s="30">
        <v>0.05</v>
      </c>
      <c r="J28" s="29">
        <v>39745</v>
      </c>
      <c r="K28" s="29">
        <v>39911</v>
      </c>
      <c r="L28" s="30">
        <v>2</v>
      </c>
      <c r="M28" s="2" t="s">
        <v>2036</v>
      </c>
      <c r="N28" s="2" t="s">
        <v>2036</v>
      </c>
      <c r="O28" s="2" t="s">
        <v>2036</v>
      </c>
      <c r="P28" s="2" t="s">
        <v>2036</v>
      </c>
      <c r="Q28" s="2">
        <v>21</v>
      </c>
      <c r="R28" s="2">
        <v>53</v>
      </c>
      <c r="S28" s="31" t="s">
        <v>2049</v>
      </c>
      <c r="T28" s="4">
        <v>324.7</v>
      </c>
      <c r="U28" s="4">
        <v>572.5</v>
      </c>
      <c r="V28" s="5" t="s">
        <v>2229</v>
      </c>
      <c r="W28" s="5" t="s">
        <v>977</v>
      </c>
      <c r="X28" s="5">
        <v>280</v>
      </c>
      <c r="Y28" s="5">
        <v>2954</v>
      </c>
      <c r="Z28" s="4">
        <v>31.2</v>
      </c>
      <c r="AA28" s="5">
        <v>441</v>
      </c>
      <c r="AB28" s="5">
        <v>3999</v>
      </c>
      <c r="AC28" s="4">
        <v>66.2</v>
      </c>
      <c r="AD28" s="5">
        <v>644</v>
      </c>
      <c r="AE28" s="4">
        <v>48.8</v>
      </c>
      <c r="AF28" s="5">
        <v>7947</v>
      </c>
      <c r="AG28" s="4">
        <v>29.8</v>
      </c>
      <c r="AH28" s="5">
        <v>592</v>
      </c>
      <c r="AI28" s="5">
        <v>3737</v>
      </c>
      <c r="AJ28" s="4">
        <v>39.1</v>
      </c>
      <c r="AK28" s="5">
        <v>1197</v>
      </c>
      <c r="AL28" s="4">
        <v>57.7</v>
      </c>
      <c r="AM28" s="5">
        <v>6431</v>
      </c>
    </row>
    <row r="29" spans="1:43" x14ac:dyDescent="0.55000000000000004">
      <c r="A29" s="28">
        <v>21910300862</v>
      </c>
      <c r="B29" s="5" t="s">
        <v>12</v>
      </c>
      <c r="C29" s="5">
        <v>496</v>
      </c>
      <c r="D29" s="30" t="s">
        <v>2033</v>
      </c>
      <c r="E29" s="28">
        <v>97</v>
      </c>
      <c r="F29" s="30" t="s">
        <v>1961</v>
      </c>
      <c r="G29" s="30" t="s">
        <v>1960</v>
      </c>
      <c r="H29" s="30" t="s">
        <v>2035</v>
      </c>
      <c r="I29" s="30">
        <v>0.05</v>
      </c>
      <c r="J29" s="29">
        <v>39716</v>
      </c>
      <c r="K29" s="29">
        <v>39899</v>
      </c>
      <c r="L29" s="30">
        <v>1</v>
      </c>
      <c r="M29" s="2">
        <v>0</v>
      </c>
      <c r="N29" s="2">
        <v>14</v>
      </c>
      <c r="O29" s="2">
        <v>0</v>
      </c>
      <c r="P29" s="2">
        <v>8</v>
      </c>
      <c r="Q29" s="2">
        <v>21</v>
      </c>
      <c r="R29" s="2">
        <v>82</v>
      </c>
      <c r="S29" s="28" t="s">
        <v>152</v>
      </c>
      <c r="T29" s="4">
        <v>572.6</v>
      </c>
      <c r="U29" s="4">
        <v>919.1</v>
      </c>
      <c r="V29" s="5" t="s">
        <v>2231</v>
      </c>
      <c r="W29" s="5" t="s">
        <v>906</v>
      </c>
      <c r="X29" s="5">
        <v>384</v>
      </c>
      <c r="Y29" s="5">
        <v>4316</v>
      </c>
      <c r="Z29" s="4">
        <v>25.4</v>
      </c>
      <c r="AA29" s="5">
        <v>711</v>
      </c>
      <c r="AB29" s="5">
        <v>6729</v>
      </c>
      <c r="AC29" s="4">
        <v>82.2</v>
      </c>
      <c r="AD29" s="5">
        <v>855</v>
      </c>
      <c r="AE29" s="4">
        <v>76.7</v>
      </c>
      <c r="AF29" s="5">
        <v>8586</v>
      </c>
      <c r="AG29" s="4">
        <v>27.9</v>
      </c>
      <c r="AH29" s="5">
        <v>863</v>
      </c>
      <c r="AI29" s="5">
        <v>5887</v>
      </c>
      <c r="AJ29" s="4">
        <v>60.6</v>
      </c>
      <c r="AK29" s="5">
        <v>1249</v>
      </c>
      <c r="AL29" s="4">
        <v>83.2</v>
      </c>
      <c r="AM29" s="5">
        <v>7019</v>
      </c>
    </row>
    <row r="30" spans="1:43" x14ac:dyDescent="0.55000000000000004">
      <c r="A30" s="93">
        <v>21910305491</v>
      </c>
      <c r="B30" s="51" t="s">
        <v>1974</v>
      </c>
      <c r="C30" s="93">
        <v>588</v>
      </c>
      <c r="D30" s="91" t="s">
        <v>2033</v>
      </c>
      <c r="E30" s="93">
        <v>941</v>
      </c>
      <c r="F30" s="91" t="s">
        <v>1962</v>
      </c>
      <c r="G30" s="91" t="s">
        <v>1960</v>
      </c>
      <c r="H30" s="91" t="s">
        <v>2035</v>
      </c>
      <c r="I30" s="91">
        <v>0.05</v>
      </c>
      <c r="J30" s="92">
        <v>41289</v>
      </c>
      <c r="K30" s="92">
        <v>41466</v>
      </c>
      <c r="L30" s="91">
        <v>5</v>
      </c>
      <c r="M30" s="2" t="s">
        <v>2036</v>
      </c>
      <c r="N30" s="2" t="s">
        <v>2036</v>
      </c>
      <c r="O30" s="2" t="s">
        <v>2036</v>
      </c>
      <c r="P30" s="2" t="s">
        <v>2036</v>
      </c>
      <c r="Q30" s="2" t="s">
        <v>2036</v>
      </c>
      <c r="R30" s="2" t="s">
        <v>2036</v>
      </c>
      <c r="S30" s="31" t="s">
        <v>2049</v>
      </c>
      <c r="T30" s="95">
        <v>348.1</v>
      </c>
      <c r="U30" s="95">
        <v>625.29999999999995</v>
      </c>
      <c r="V30" s="5" t="s">
        <v>1974</v>
      </c>
      <c r="W30" s="51" t="s">
        <v>1974</v>
      </c>
      <c r="X30" s="51" t="s">
        <v>1974</v>
      </c>
      <c r="Y30" s="51" t="s">
        <v>1974</v>
      </c>
      <c r="Z30" s="51" t="s">
        <v>1974</v>
      </c>
      <c r="AA30" s="51" t="s">
        <v>1974</v>
      </c>
      <c r="AB30" s="51" t="s">
        <v>1974</v>
      </c>
      <c r="AC30" s="51" t="s">
        <v>1974</v>
      </c>
      <c r="AD30" s="51" t="s">
        <v>1974</v>
      </c>
      <c r="AE30" s="51" t="s">
        <v>1974</v>
      </c>
      <c r="AF30" s="51" t="s">
        <v>1974</v>
      </c>
      <c r="AG30" s="51" t="s">
        <v>1974</v>
      </c>
      <c r="AH30" s="51" t="s">
        <v>1974</v>
      </c>
      <c r="AI30" s="51" t="s">
        <v>1974</v>
      </c>
      <c r="AJ30" s="51" t="s">
        <v>1974</v>
      </c>
      <c r="AK30" s="51" t="s">
        <v>1974</v>
      </c>
      <c r="AL30" s="51" t="s">
        <v>1974</v>
      </c>
      <c r="AM30" s="51" t="s">
        <v>1974</v>
      </c>
      <c r="AN30" s="100" t="s">
        <v>2193</v>
      </c>
    </row>
    <row r="31" spans="1:43" x14ac:dyDescent="0.55000000000000004">
      <c r="A31" s="28">
        <v>21910303281</v>
      </c>
      <c r="B31" s="5" t="s">
        <v>119</v>
      </c>
      <c r="C31" s="5">
        <v>632</v>
      </c>
      <c r="D31" s="30" t="s">
        <v>2033</v>
      </c>
      <c r="E31" s="28">
        <v>587</v>
      </c>
      <c r="F31" s="30" t="s">
        <v>1961</v>
      </c>
      <c r="G31" s="30" t="s">
        <v>1960</v>
      </c>
      <c r="H31" s="30" t="s">
        <v>2035</v>
      </c>
      <c r="I31" s="30">
        <v>0.05</v>
      </c>
      <c r="J31" s="29">
        <v>39771</v>
      </c>
      <c r="K31" s="29">
        <v>39966</v>
      </c>
      <c r="L31" s="30">
        <v>3</v>
      </c>
      <c r="M31" s="2" t="s">
        <v>2036</v>
      </c>
      <c r="N31" s="2" t="s">
        <v>2036</v>
      </c>
      <c r="O31" s="2" t="s">
        <v>2036</v>
      </c>
      <c r="P31" s="2" t="s">
        <v>2036</v>
      </c>
      <c r="Q31" s="2" t="s">
        <v>2036</v>
      </c>
      <c r="R31" s="2" t="s">
        <v>2036</v>
      </c>
      <c r="S31" s="28" t="s">
        <v>152</v>
      </c>
      <c r="T31" s="98">
        <v>567</v>
      </c>
      <c r="U31" s="33">
        <v>890.9</v>
      </c>
      <c r="V31" s="5" t="s">
        <v>2228</v>
      </c>
      <c r="W31" s="5" t="s">
        <v>1239</v>
      </c>
      <c r="X31" s="5">
        <v>349</v>
      </c>
      <c r="Y31" s="5">
        <v>3984</v>
      </c>
      <c r="Z31" s="4">
        <v>24.6</v>
      </c>
      <c r="AA31" s="5">
        <v>537</v>
      </c>
      <c r="AB31" s="5">
        <v>5300</v>
      </c>
      <c r="AC31" s="4">
        <v>66.400000000000006</v>
      </c>
      <c r="AD31" s="5">
        <v>793</v>
      </c>
      <c r="AE31" s="4">
        <v>48.3</v>
      </c>
      <c r="AF31" s="5">
        <v>10718</v>
      </c>
      <c r="AG31" s="4">
        <v>25.1</v>
      </c>
      <c r="AH31" s="5">
        <v>744</v>
      </c>
      <c r="AI31" s="5">
        <v>4857</v>
      </c>
      <c r="AJ31" s="4">
        <v>46.8</v>
      </c>
      <c r="AK31" s="5">
        <v>1365</v>
      </c>
      <c r="AL31" s="4">
        <v>57.2</v>
      </c>
      <c r="AM31" s="5">
        <v>8391</v>
      </c>
    </row>
    <row r="32" spans="1:43" x14ac:dyDescent="0.55000000000000004">
      <c r="A32" s="28">
        <v>21910300872</v>
      </c>
      <c r="B32" s="5" t="s">
        <v>72</v>
      </c>
      <c r="C32" s="5">
        <v>634</v>
      </c>
      <c r="D32" s="30" t="s">
        <v>2033</v>
      </c>
      <c r="E32" s="28">
        <v>101</v>
      </c>
      <c r="F32" s="30" t="s">
        <v>1961</v>
      </c>
      <c r="G32" s="30" t="s">
        <v>1960</v>
      </c>
      <c r="H32" s="30" t="s">
        <v>2035</v>
      </c>
      <c r="I32" s="30">
        <v>0.05</v>
      </c>
      <c r="J32" s="29">
        <v>39716</v>
      </c>
      <c r="K32" s="29">
        <v>39910</v>
      </c>
      <c r="L32" s="30">
        <v>1</v>
      </c>
      <c r="M32" s="2">
        <v>0</v>
      </c>
      <c r="N32" s="2">
        <v>15</v>
      </c>
      <c r="O32" s="2">
        <v>0</v>
      </c>
      <c r="P32" s="2">
        <v>8</v>
      </c>
      <c r="Q32" s="2">
        <v>21</v>
      </c>
      <c r="R32" s="2">
        <v>82</v>
      </c>
      <c r="S32" s="28" t="s">
        <v>152</v>
      </c>
      <c r="T32" s="4">
        <v>695.9</v>
      </c>
      <c r="U32" s="4">
        <v>997.1</v>
      </c>
      <c r="V32" s="5" t="s">
        <v>2229</v>
      </c>
      <c r="W32" s="5" t="s">
        <v>966</v>
      </c>
      <c r="X32" s="5">
        <v>330</v>
      </c>
      <c r="Y32" s="5">
        <v>5299</v>
      </c>
      <c r="Z32" s="4">
        <v>22.1</v>
      </c>
      <c r="AA32" s="5">
        <v>603</v>
      </c>
      <c r="AB32" s="5">
        <v>6340</v>
      </c>
      <c r="AC32" s="4">
        <v>71.900000000000006</v>
      </c>
      <c r="AD32" s="5">
        <v>826</v>
      </c>
      <c r="AE32" s="4">
        <v>57.7</v>
      </c>
      <c r="AF32" s="5">
        <v>10816</v>
      </c>
      <c r="AG32" s="4">
        <v>20.100000000000001</v>
      </c>
      <c r="AH32" s="5">
        <v>850</v>
      </c>
      <c r="AI32" s="5">
        <v>6417</v>
      </c>
      <c r="AJ32" s="4">
        <v>53.4</v>
      </c>
      <c r="AK32" s="5">
        <v>1397</v>
      </c>
      <c r="AL32" s="4">
        <v>70</v>
      </c>
      <c r="AM32" s="5">
        <v>9114</v>
      </c>
    </row>
    <row r="33" spans="1:40" x14ac:dyDescent="0.55000000000000004">
      <c r="A33" s="28">
        <v>21910300861</v>
      </c>
      <c r="B33" s="5" t="s">
        <v>15</v>
      </c>
      <c r="C33" s="5">
        <v>703</v>
      </c>
      <c r="D33" s="30" t="s">
        <v>2033</v>
      </c>
      <c r="E33" s="28">
        <v>106</v>
      </c>
      <c r="F33" s="30" t="s">
        <v>1961</v>
      </c>
      <c r="G33" s="30" t="s">
        <v>1960</v>
      </c>
      <c r="H33" s="30" t="s">
        <v>2035</v>
      </c>
      <c r="I33" s="30">
        <v>0.05</v>
      </c>
      <c r="J33" s="29">
        <v>39714</v>
      </c>
      <c r="K33" s="29">
        <v>39899</v>
      </c>
      <c r="L33" s="30">
        <v>1</v>
      </c>
      <c r="M33" s="2">
        <v>0</v>
      </c>
      <c r="N33" s="2">
        <v>16</v>
      </c>
      <c r="O33" s="2">
        <v>0</v>
      </c>
      <c r="P33" s="2">
        <v>10</v>
      </c>
      <c r="Q33" s="2">
        <v>21</v>
      </c>
      <c r="R33" s="2">
        <v>84</v>
      </c>
      <c r="S33" s="28" t="s">
        <v>152</v>
      </c>
      <c r="T33" s="4">
        <v>607.20000000000005</v>
      </c>
      <c r="U33" s="4">
        <v>1179</v>
      </c>
      <c r="V33" s="5" t="s">
        <v>2231</v>
      </c>
      <c r="W33" s="5" t="s">
        <v>909</v>
      </c>
      <c r="X33" s="5">
        <v>403</v>
      </c>
      <c r="Y33" s="5">
        <v>5067</v>
      </c>
      <c r="Z33" s="4">
        <v>20</v>
      </c>
      <c r="AA33" s="5">
        <v>867</v>
      </c>
      <c r="AB33" s="5">
        <v>7758</v>
      </c>
      <c r="AC33" s="4">
        <v>85.7</v>
      </c>
      <c r="AD33" s="5">
        <v>1004</v>
      </c>
      <c r="AE33" s="4">
        <v>78.5</v>
      </c>
      <c r="AF33" s="5">
        <v>9774</v>
      </c>
      <c r="AG33" s="4">
        <v>25.8</v>
      </c>
      <c r="AH33" s="5">
        <v>1011</v>
      </c>
      <c r="AI33" s="5">
        <v>6634</v>
      </c>
      <c r="AJ33" s="4">
        <v>65.400000000000006</v>
      </c>
      <c r="AK33" s="5">
        <v>1403</v>
      </c>
      <c r="AL33" s="4">
        <v>85.2</v>
      </c>
      <c r="AM33" s="5">
        <v>7751</v>
      </c>
    </row>
    <row r="34" spans="1:40" x14ac:dyDescent="0.55000000000000004">
      <c r="A34" s="93">
        <v>21910303322</v>
      </c>
      <c r="B34" s="51" t="s">
        <v>1974</v>
      </c>
      <c r="C34" s="93">
        <v>930</v>
      </c>
      <c r="D34" s="91" t="s">
        <v>2033</v>
      </c>
      <c r="E34" s="93">
        <v>939</v>
      </c>
      <c r="F34" s="91" t="s">
        <v>1962</v>
      </c>
      <c r="G34" s="91" t="s">
        <v>1960</v>
      </c>
      <c r="H34" s="91" t="s">
        <v>2035</v>
      </c>
      <c r="I34" s="91">
        <v>0.05</v>
      </c>
      <c r="J34" s="92">
        <v>41289</v>
      </c>
      <c r="K34" s="92">
        <v>41464</v>
      </c>
      <c r="L34" s="91">
        <v>5</v>
      </c>
      <c r="M34" s="2" t="s">
        <v>2036</v>
      </c>
      <c r="N34" s="2" t="s">
        <v>2036</v>
      </c>
      <c r="O34" s="2" t="s">
        <v>2036</v>
      </c>
      <c r="P34" s="2" t="s">
        <v>2036</v>
      </c>
      <c r="Q34" s="2" t="s">
        <v>2036</v>
      </c>
      <c r="R34" s="2" t="s">
        <v>2036</v>
      </c>
      <c r="S34" s="31" t="s">
        <v>2049</v>
      </c>
      <c r="T34" s="95">
        <v>412.1</v>
      </c>
      <c r="U34" s="95">
        <v>648</v>
      </c>
      <c r="V34" s="5" t="s">
        <v>1974</v>
      </c>
      <c r="W34" s="51" t="s">
        <v>1974</v>
      </c>
      <c r="X34" s="51" t="s">
        <v>1974</v>
      </c>
      <c r="Y34" s="51" t="s">
        <v>1974</v>
      </c>
      <c r="Z34" s="51" t="s">
        <v>1974</v>
      </c>
      <c r="AA34" s="51" t="s">
        <v>1974</v>
      </c>
      <c r="AB34" s="51" t="s">
        <v>1974</v>
      </c>
      <c r="AC34" s="51" t="s">
        <v>1974</v>
      </c>
      <c r="AD34" s="51" t="s">
        <v>1974</v>
      </c>
      <c r="AE34" s="51" t="s">
        <v>1974</v>
      </c>
      <c r="AF34" s="51" t="s">
        <v>1974</v>
      </c>
      <c r="AG34" s="51" t="s">
        <v>1974</v>
      </c>
      <c r="AH34" s="51" t="s">
        <v>1974</v>
      </c>
      <c r="AI34" s="51" t="s">
        <v>1974</v>
      </c>
      <c r="AJ34" s="51" t="s">
        <v>1974</v>
      </c>
      <c r="AK34" s="51" t="s">
        <v>1974</v>
      </c>
      <c r="AL34" s="51" t="s">
        <v>1974</v>
      </c>
      <c r="AM34" s="51" t="s">
        <v>1974</v>
      </c>
      <c r="AN34" s="100" t="s">
        <v>2193</v>
      </c>
    </row>
    <row r="35" spans="1:40" x14ac:dyDescent="0.55000000000000004">
      <c r="A35" s="28">
        <v>21910300932</v>
      </c>
      <c r="B35" s="5" t="s">
        <v>86</v>
      </c>
      <c r="C35" s="5">
        <v>974</v>
      </c>
      <c r="D35" s="30" t="s">
        <v>2033</v>
      </c>
      <c r="E35" s="28">
        <v>351</v>
      </c>
      <c r="F35" s="30" t="s">
        <v>1962</v>
      </c>
      <c r="G35" s="30" t="s">
        <v>1960</v>
      </c>
      <c r="H35" s="30" t="s">
        <v>2035</v>
      </c>
      <c r="I35" s="30">
        <v>0.05</v>
      </c>
      <c r="J35" s="29">
        <v>39744</v>
      </c>
      <c r="K35" s="29">
        <v>39911</v>
      </c>
      <c r="L35" s="30">
        <v>2</v>
      </c>
      <c r="M35" s="2" t="s">
        <v>2036</v>
      </c>
      <c r="N35" s="2" t="s">
        <v>2036</v>
      </c>
      <c r="O35" s="2" t="s">
        <v>2036</v>
      </c>
      <c r="P35" s="2" t="s">
        <v>2036</v>
      </c>
      <c r="Q35" s="2">
        <v>21</v>
      </c>
      <c r="R35" s="2">
        <v>54</v>
      </c>
      <c r="S35" s="31" t="s">
        <v>2048</v>
      </c>
      <c r="T35" s="4">
        <v>324.5</v>
      </c>
      <c r="U35" s="4">
        <v>619.1</v>
      </c>
      <c r="V35" s="5" t="s">
        <v>2229</v>
      </c>
      <c r="W35" s="5" t="s">
        <v>980</v>
      </c>
      <c r="X35" s="5">
        <v>397</v>
      </c>
      <c r="Y35" s="5">
        <v>5028</v>
      </c>
      <c r="Z35" s="4">
        <v>34.6</v>
      </c>
      <c r="AA35" s="5">
        <v>639</v>
      </c>
      <c r="AB35" s="5">
        <v>6833</v>
      </c>
      <c r="AC35" s="4">
        <v>74.099999999999994</v>
      </c>
      <c r="AD35" s="5">
        <v>848</v>
      </c>
      <c r="AE35" s="4">
        <v>62</v>
      </c>
      <c r="AF35" s="5">
        <v>10806</v>
      </c>
      <c r="AG35" s="4">
        <v>29.8</v>
      </c>
      <c r="AH35" s="5">
        <v>874</v>
      </c>
      <c r="AI35" s="5">
        <v>6812</v>
      </c>
      <c r="AJ35" s="4">
        <v>52.9</v>
      </c>
      <c r="AK35" s="5">
        <v>1437</v>
      </c>
      <c r="AL35" s="4">
        <v>75.900000000000006</v>
      </c>
      <c r="AM35" s="5">
        <v>8875</v>
      </c>
    </row>
    <row r="36" spans="1:40" x14ac:dyDescent="0.55000000000000004">
      <c r="A36" s="28">
        <v>21910303282</v>
      </c>
      <c r="B36" s="5" t="s">
        <v>125</v>
      </c>
      <c r="C36" s="5">
        <v>987</v>
      </c>
      <c r="D36" s="30" t="s">
        <v>2033</v>
      </c>
      <c r="E36" s="28">
        <v>591</v>
      </c>
      <c r="F36" s="30" t="s">
        <v>1961</v>
      </c>
      <c r="G36" s="30" t="s">
        <v>1960</v>
      </c>
      <c r="H36" s="30" t="s">
        <v>2035</v>
      </c>
      <c r="I36" s="30">
        <v>0.05</v>
      </c>
      <c r="J36" s="29">
        <v>39771</v>
      </c>
      <c r="K36" s="29">
        <v>39966</v>
      </c>
      <c r="L36" s="30">
        <v>3</v>
      </c>
      <c r="M36" s="2" t="s">
        <v>2036</v>
      </c>
      <c r="N36" s="2" t="s">
        <v>2036</v>
      </c>
      <c r="O36" s="2" t="s">
        <v>2036</v>
      </c>
      <c r="P36" s="2" t="s">
        <v>2036</v>
      </c>
      <c r="Q36" s="2" t="s">
        <v>2036</v>
      </c>
      <c r="R36" s="2" t="s">
        <v>2036</v>
      </c>
      <c r="S36" s="28" t="s">
        <v>152</v>
      </c>
      <c r="T36" s="98">
        <v>633.20000000000005</v>
      </c>
      <c r="U36" s="33">
        <v>990.6</v>
      </c>
      <c r="V36" s="5" t="s">
        <v>2228</v>
      </c>
      <c r="W36" s="5" t="s">
        <v>1245</v>
      </c>
      <c r="X36" s="5">
        <v>344</v>
      </c>
      <c r="Y36" s="5">
        <v>2710</v>
      </c>
      <c r="Z36" s="4">
        <v>19.3</v>
      </c>
      <c r="AA36" s="5">
        <v>491</v>
      </c>
      <c r="AB36" s="5">
        <v>3323</v>
      </c>
      <c r="AC36" s="4">
        <v>64.2</v>
      </c>
      <c r="AD36" s="5">
        <v>745</v>
      </c>
      <c r="AE36" s="4">
        <v>36.4</v>
      </c>
      <c r="AF36" s="5">
        <v>8752</v>
      </c>
      <c r="AG36" s="4">
        <v>26.3</v>
      </c>
      <c r="AH36" s="5">
        <v>714</v>
      </c>
      <c r="AI36" s="5">
        <v>3511</v>
      </c>
      <c r="AJ36" s="4">
        <v>47.1</v>
      </c>
      <c r="AK36" s="5">
        <v>1276</v>
      </c>
      <c r="AL36" s="4">
        <v>53.4</v>
      </c>
      <c r="AM36" s="5">
        <v>6462</v>
      </c>
    </row>
    <row r="37" spans="1:40" x14ac:dyDescent="0.55000000000000004">
      <c r="A37" s="93">
        <v>21910303321</v>
      </c>
      <c r="B37" s="51" t="s">
        <v>1974</v>
      </c>
      <c r="C37" s="93">
        <v>990</v>
      </c>
      <c r="D37" s="91" t="s">
        <v>2033</v>
      </c>
      <c r="E37" s="93">
        <v>936</v>
      </c>
      <c r="F37" s="91" t="s">
        <v>1962</v>
      </c>
      <c r="G37" s="91" t="s">
        <v>1960</v>
      </c>
      <c r="H37" s="91" t="s">
        <v>2035</v>
      </c>
      <c r="I37" s="91">
        <v>0.05</v>
      </c>
      <c r="J37" s="92">
        <v>41289</v>
      </c>
      <c r="K37" s="92">
        <v>41466</v>
      </c>
      <c r="L37" s="91">
        <v>5</v>
      </c>
      <c r="M37" s="2" t="s">
        <v>2036</v>
      </c>
      <c r="N37" s="2" t="s">
        <v>2036</v>
      </c>
      <c r="O37" s="2" t="s">
        <v>2036</v>
      </c>
      <c r="P37" s="2" t="s">
        <v>2036</v>
      </c>
      <c r="Q37" s="2" t="s">
        <v>2036</v>
      </c>
      <c r="R37" s="2" t="s">
        <v>2036</v>
      </c>
      <c r="S37" s="31" t="s">
        <v>2049</v>
      </c>
      <c r="T37" s="95">
        <v>346.9</v>
      </c>
      <c r="U37" s="95">
        <v>676.9</v>
      </c>
      <c r="V37" s="5" t="s">
        <v>1974</v>
      </c>
      <c r="W37" s="51" t="s">
        <v>1974</v>
      </c>
      <c r="X37" s="51" t="s">
        <v>1974</v>
      </c>
      <c r="Y37" s="51" t="s">
        <v>1974</v>
      </c>
      <c r="Z37" s="51" t="s">
        <v>1974</v>
      </c>
      <c r="AA37" s="51" t="s">
        <v>1974</v>
      </c>
      <c r="AB37" s="51" t="s">
        <v>1974</v>
      </c>
      <c r="AC37" s="51" t="s">
        <v>1974</v>
      </c>
      <c r="AD37" s="51" t="s">
        <v>1974</v>
      </c>
      <c r="AE37" s="51" t="s">
        <v>1974</v>
      </c>
      <c r="AF37" s="51" t="s">
        <v>1974</v>
      </c>
      <c r="AG37" s="51" t="s">
        <v>1974</v>
      </c>
      <c r="AH37" s="51" t="s">
        <v>1974</v>
      </c>
      <c r="AI37" s="51" t="s">
        <v>1974</v>
      </c>
      <c r="AJ37" s="51" t="s">
        <v>1974</v>
      </c>
      <c r="AK37" s="51" t="s">
        <v>1974</v>
      </c>
      <c r="AL37" s="51" t="s">
        <v>1974</v>
      </c>
      <c r="AM37" s="51" t="s">
        <v>1974</v>
      </c>
      <c r="AN37" s="100" t="s">
        <v>2193</v>
      </c>
    </row>
    <row r="38" spans="1:40" x14ac:dyDescent="0.55000000000000004">
      <c r="A38" s="28">
        <v>21910303291</v>
      </c>
      <c r="B38" s="5" t="s">
        <v>137</v>
      </c>
      <c r="C38" s="5">
        <v>1067</v>
      </c>
      <c r="D38" s="30" t="s">
        <v>2033</v>
      </c>
      <c r="E38" s="28">
        <v>585</v>
      </c>
      <c r="F38" s="30" t="s">
        <v>1961</v>
      </c>
      <c r="G38" s="30" t="s">
        <v>1960</v>
      </c>
      <c r="H38" s="30" t="s">
        <v>2035</v>
      </c>
      <c r="I38" s="30">
        <v>0.05</v>
      </c>
      <c r="J38" s="29">
        <v>39772</v>
      </c>
      <c r="K38" s="29">
        <v>39967</v>
      </c>
      <c r="L38" s="30">
        <v>3</v>
      </c>
      <c r="M38" s="2" t="s">
        <v>2036</v>
      </c>
      <c r="N38" s="2" t="s">
        <v>2036</v>
      </c>
      <c r="O38" s="2" t="s">
        <v>2036</v>
      </c>
      <c r="P38" s="2" t="s">
        <v>2036</v>
      </c>
      <c r="Q38" s="2" t="s">
        <v>2036</v>
      </c>
      <c r="R38" s="2" t="s">
        <v>2036</v>
      </c>
      <c r="S38" s="28" t="s">
        <v>152</v>
      </c>
      <c r="T38" s="98">
        <v>599.9</v>
      </c>
      <c r="U38" s="33">
        <v>873.2</v>
      </c>
      <c r="V38" s="5" t="s">
        <v>2228</v>
      </c>
      <c r="W38" s="5" t="s">
        <v>1257</v>
      </c>
      <c r="X38" s="5">
        <v>328</v>
      </c>
      <c r="Y38" s="5">
        <v>4612</v>
      </c>
      <c r="Z38" s="4">
        <v>15.4</v>
      </c>
      <c r="AA38" s="5">
        <v>570</v>
      </c>
      <c r="AB38" s="5">
        <v>5460</v>
      </c>
      <c r="AC38" s="4">
        <v>65.400000000000006</v>
      </c>
      <c r="AD38" s="5">
        <v>856</v>
      </c>
      <c r="AE38" s="4">
        <v>45.6</v>
      </c>
      <c r="AF38" s="5">
        <v>11698</v>
      </c>
      <c r="AG38" s="4">
        <v>19.8</v>
      </c>
      <c r="AH38" s="5">
        <v>798</v>
      </c>
      <c r="AI38" s="5">
        <v>5355</v>
      </c>
      <c r="AJ38" s="4">
        <v>48.9</v>
      </c>
      <c r="AK38" s="5">
        <v>1415</v>
      </c>
      <c r="AL38" s="4">
        <v>59.1</v>
      </c>
      <c r="AM38" s="5">
        <v>8947</v>
      </c>
    </row>
    <row r="39" spans="1:40" x14ac:dyDescent="0.55000000000000004">
      <c r="A39" s="28">
        <v>21910300852</v>
      </c>
      <c r="B39" s="5" t="s">
        <v>19</v>
      </c>
      <c r="C39" s="5">
        <v>1127</v>
      </c>
      <c r="D39" s="30" t="s">
        <v>2033</v>
      </c>
      <c r="E39" s="28">
        <v>104</v>
      </c>
      <c r="F39" s="30" t="s">
        <v>1961</v>
      </c>
      <c r="G39" s="30" t="s">
        <v>1960</v>
      </c>
      <c r="H39" s="30" t="s">
        <v>2035</v>
      </c>
      <c r="I39" s="30">
        <v>0.05</v>
      </c>
      <c r="J39" s="29">
        <v>39714</v>
      </c>
      <c r="K39" s="29">
        <v>39899</v>
      </c>
      <c r="L39" s="30">
        <v>1</v>
      </c>
      <c r="M39" s="2">
        <v>0</v>
      </c>
      <c r="N39" s="2">
        <v>16</v>
      </c>
      <c r="O39" s="2">
        <v>0</v>
      </c>
      <c r="P39" s="2">
        <v>10</v>
      </c>
      <c r="Q39" s="2">
        <v>21</v>
      </c>
      <c r="R39" s="2">
        <v>84</v>
      </c>
      <c r="S39" s="28" t="s">
        <v>152</v>
      </c>
      <c r="T39" s="4">
        <v>567.1</v>
      </c>
      <c r="U39" s="4">
        <v>1024.9000000000001</v>
      </c>
      <c r="V39" s="5" t="s">
        <v>2231</v>
      </c>
      <c r="W39" s="5" t="s">
        <v>913</v>
      </c>
      <c r="X39" s="5">
        <v>363</v>
      </c>
      <c r="Y39" s="5">
        <v>5204</v>
      </c>
      <c r="Z39" s="4">
        <v>23.4</v>
      </c>
      <c r="AA39" s="5">
        <v>660</v>
      </c>
      <c r="AB39" s="5">
        <v>8027</v>
      </c>
      <c r="AC39" s="4">
        <v>83.6</v>
      </c>
      <c r="AD39" s="5">
        <v>781</v>
      </c>
      <c r="AE39" s="4">
        <v>79.3</v>
      </c>
      <c r="AF39" s="5">
        <v>10002</v>
      </c>
      <c r="AG39" s="4">
        <v>25.4</v>
      </c>
      <c r="AH39" s="5">
        <v>779</v>
      </c>
      <c r="AI39" s="5">
        <v>7023</v>
      </c>
      <c r="AJ39" s="4">
        <v>57.2</v>
      </c>
      <c r="AK39" s="5">
        <v>1155</v>
      </c>
      <c r="AL39" s="4">
        <v>86.8</v>
      </c>
      <c r="AM39" s="5">
        <v>8055</v>
      </c>
    </row>
    <row r="40" spans="1:40" x14ac:dyDescent="0.55000000000000004">
      <c r="A40" s="28">
        <v>21910303292</v>
      </c>
      <c r="B40" s="5" t="s">
        <v>139</v>
      </c>
      <c r="C40" s="5">
        <v>1310</v>
      </c>
      <c r="D40" s="30" t="s">
        <v>2033</v>
      </c>
      <c r="E40" s="28">
        <v>589</v>
      </c>
      <c r="F40" s="30" t="s">
        <v>1961</v>
      </c>
      <c r="G40" s="30" t="s">
        <v>1960</v>
      </c>
      <c r="H40" s="30" t="s">
        <v>2035</v>
      </c>
      <c r="I40" s="30">
        <v>0.05</v>
      </c>
      <c r="J40" s="29">
        <v>39773</v>
      </c>
      <c r="K40" s="29">
        <v>39967</v>
      </c>
      <c r="L40" s="30">
        <v>3</v>
      </c>
      <c r="M40" s="2" t="s">
        <v>2036</v>
      </c>
      <c r="N40" s="2" t="s">
        <v>2036</v>
      </c>
      <c r="O40" s="2" t="s">
        <v>2036</v>
      </c>
      <c r="P40" s="2" t="s">
        <v>2036</v>
      </c>
      <c r="Q40" s="2" t="s">
        <v>2036</v>
      </c>
      <c r="R40" s="2" t="s">
        <v>2036</v>
      </c>
      <c r="S40" s="28" t="s">
        <v>152</v>
      </c>
      <c r="T40" s="98">
        <v>620.4</v>
      </c>
      <c r="U40" s="33">
        <v>878.4</v>
      </c>
      <c r="V40" s="5" t="s">
        <v>2228</v>
      </c>
      <c r="W40" s="5" t="s">
        <v>1259</v>
      </c>
      <c r="X40" s="5">
        <v>363</v>
      </c>
      <c r="Y40" s="5">
        <v>6231</v>
      </c>
      <c r="Z40" s="4">
        <v>23</v>
      </c>
      <c r="AA40" s="5">
        <v>476</v>
      </c>
      <c r="AB40" s="5">
        <v>5416</v>
      </c>
      <c r="AC40" s="4">
        <v>57.3</v>
      </c>
      <c r="AD40" s="5">
        <v>812</v>
      </c>
      <c r="AE40" s="4">
        <v>38.200000000000003</v>
      </c>
      <c r="AF40" s="5">
        <v>13869</v>
      </c>
      <c r="AG40" s="4">
        <v>24.6</v>
      </c>
      <c r="AH40" s="5">
        <v>725</v>
      </c>
      <c r="AI40" s="5">
        <v>5524</v>
      </c>
      <c r="AJ40" s="4">
        <v>42.8</v>
      </c>
      <c r="AK40" s="5">
        <v>1455</v>
      </c>
      <c r="AL40" s="4">
        <v>49.3</v>
      </c>
      <c r="AM40" s="5">
        <v>11050</v>
      </c>
    </row>
    <row r="41" spans="1:40" x14ac:dyDescent="0.55000000000000004">
      <c r="A41" s="28">
        <v>21910301041</v>
      </c>
      <c r="B41" s="5" t="s">
        <v>50</v>
      </c>
      <c r="C41" s="5">
        <v>112</v>
      </c>
      <c r="D41" s="30" t="s">
        <v>2033</v>
      </c>
      <c r="E41" s="28">
        <v>110</v>
      </c>
      <c r="F41" s="30" t="s">
        <v>1962</v>
      </c>
      <c r="G41" s="30" t="s">
        <v>1960</v>
      </c>
      <c r="H41" s="30" t="s">
        <v>2035</v>
      </c>
      <c r="I41" s="30">
        <v>0.5</v>
      </c>
      <c r="J41" s="29">
        <v>39715</v>
      </c>
      <c r="K41" s="29">
        <v>39907</v>
      </c>
      <c r="L41" s="30">
        <v>1</v>
      </c>
      <c r="M41" s="2">
        <v>0</v>
      </c>
      <c r="N41" s="2">
        <v>15</v>
      </c>
      <c r="O41" s="2">
        <v>0</v>
      </c>
      <c r="P41" s="2">
        <v>9</v>
      </c>
      <c r="Q41" s="2">
        <v>21</v>
      </c>
      <c r="R41" s="2">
        <v>83</v>
      </c>
      <c r="S41" s="31" t="s">
        <v>2048</v>
      </c>
      <c r="T41" s="4">
        <v>325.2</v>
      </c>
      <c r="U41" s="33">
        <v>581.5</v>
      </c>
      <c r="V41" s="5" t="s">
        <v>2230</v>
      </c>
      <c r="W41" s="5" t="s">
        <v>944</v>
      </c>
      <c r="X41" s="5">
        <v>281</v>
      </c>
      <c r="Y41" s="5">
        <v>2860</v>
      </c>
      <c r="Z41" s="4">
        <v>27.5</v>
      </c>
      <c r="AA41" s="5">
        <v>537</v>
      </c>
      <c r="AB41" s="5">
        <v>4810</v>
      </c>
      <c r="AC41" s="4">
        <v>77.400000000000006</v>
      </c>
      <c r="AD41" s="5">
        <v>677</v>
      </c>
      <c r="AE41" s="4">
        <v>61.8</v>
      </c>
      <c r="AF41" s="5">
        <v>7522</v>
      </c>
      <c r="AG41" s="4">
        <v>24.5</v>
      </c>
      <c r="AH41" s="5">
        <v>717</v>
      </c>
      <c r="AI41" s="5">
        <v>4391</v>
      </c>
      <c r="AJ41" s="4">
        <v>44.9</v>
      </c>
      <c r="AK41" s="5">
        <v>1315</v>
      </c>
      <c r="AL41" s="4">
        <v>66.7</v>
      </c>
      <c r="AM41" s="5">
        <v>6502</v>
      </c>
    </row>
    <row r="42" spans="1:40" x14ac:dyDescent="0.55000000000000004">
      <c r="A42" s="28">
        <v>21910301022</v>
      </c>
      <c r="B42" s="5" t="s">
        <v>51</v>
      </c>
      <c r="C42" s="5">
        <v>199</v>
      </c>
      <c r="D42" s="30" t="s">
        <v>2033</v>
      </c>
      <c r="E42" s="28">
        <v>114</v>
      </c>
      <c r="F42" s="30" t="s">
        <v>1962</v>
      </c>
      <c r="G42" s="30" t="s">
        <v>1960</v>
      </c>
      <c r="H42" s="30" t="s">
        <v>2035</v>
      </c>
      <c r="I42" s="30">
        <v>0.5</v>
      </c>
      <c r="J42" s="29">
        <v>39714</v>
      </c>
      <c r="K42" s="29">
        <v>39907</v>
      </c>
      <c r="L42" s="30">
        <v>1</v>
      </c>
      <c r="M42" s="2">
        <v>0</v>
      </c>
      <c r="N42" s="2">
        <v>16</v>
      </c>
      <c r="O42" s="2">
        <v>0</v>
      </c>
      <c r="P42" s="2">
        <v>10</v>
      </c>
      <c r="Q42" s="2">
        <v>21</v>
      </c>
      <c r="R42" s="2">
        <v>84</v>
      </c>
      <c r="S42" s="31" t="s">
        <v>2048</v>
      </c>
      <c r="T42" s="4">
        <v>373.5</v>
      </c>
      <c r="U42" s="33">
        <v>649.5</v>
      </c>
      <c r="V42" s="5" t="s">
        <v>2230</v>
      </c>
      <c r="W42" s="5" t="s">
        <v>945</v>
      </c>
      <c r="X42" s="5">
        <v>304</v>
      </c>
      <c r="Y42" s="5">
        <v>2654</v>
      </c>
      <c r="Z42" s="4">
        <v>28</v>
      </c>
      <c r="AA42" s="5">
        <v>585</v>
      </c>
      <c r="AB42" s="5">
        <v>4530</v>
      </c>
      <c r="AC42" s="4">
        <v>80.099999999999994</v>
      </c>
      <c r="AD42" s="5">
        <v>718</v>
      </c>
      <c r="AE42" s="4">
        <v>64.8</v>
      </c>
      <c r="AF42" s="5">
        <v>6763</v>
      </c>
      <c r="AG42" s="4">
        <v>24.9</v>
      </c>
      <c r="AH42" s="5">
        <v>768</v>
      </c>
      <c r="AI42" s="5">
        <v>4024</v>
      </c>
      <c r="AJ42" s="4">
        <v>51.1</v>
      </c>
      <c r="AK42" s="5">
        <v>1263</v>
      </c>
      <c r="AL42" s="4">
        <v>68.3</v>
      </c>
      <c r="AM42" s="5">
        <v>5816</v>
      </c>
    </row>
    <row r="43" spans="1:40" x14ac:dyDescent="0.55000000000000004">
      <c r="A43" s="28">
        <v>21910303372</v>
      </c>
      <c r="B43" s="5" t="s">
        <v>4</v>
      </c>
      <c r="C43" s="5">
        <v>220</v>
      </c>
      <c r="D43" s="30" t="s">
        <v>2033</v>
      </c>
      <c r="E43" s="28">
        <v>117</v>
      </c>
      <c r="F43" s="30" t="s">
        <v>1961</v>
      </c>
      <c r="G43" s="30" t="s">
        <v>1960</v>
      </c>
      <c r="H43" s="30" t="s">
        <v>2035</v>
      </c>
      <c r="I43" s="30">
        <v>0.5</v>
      </c>
      <c r="J43" s="29">
        <v>39716</v>
      </c>
      <c r="K43" s="29">
        <v>39899</v>
      </c>
      <c r="L43" s="30">
        <v>1</v>
      </c>
      <c r="M43" s="2">
        <v>0</v>
      </c>
      <c r="N43" s="2">
        <v>15</v>
      </c>
      <c r="O43" s="2">
        <v>0</v>
      </c>
      <c r="P43" s="2">
        <v>8</v>
      </c>
      <c r="Q43" s="2" t="s">
        <v>2036</v>
      </c>
      <c r="R43" s="2" t="s">
        <v>2036</v>
      </c>
      <c r="S43" s="28" t="s">
        <v>152</v>
      </c>
      <c r="T43" s="4">
        <v>575.70000000000005</v>
      </c>
      <c r="U43" s="4">
        <v>1034.9000000000001</v>
      </c>
      <c r="V43" s="5" t="s">
        <v>2231</v>
      </c>
      <c r="W43" s="5" t="s">
        <v>898</v>
      </c>
      <c r="X43" s="5">
        <v>346</v>
      </c>
      <c r="Y43" s="5">
        <v>6191</v>
      </c>
      <c r="Z43" s="4">
        <v>27.2</v>
      </c>
      <c r="AA43" s="5">
        <v>648</v>
      </c>
      <c r="AB43" s="5">
        <v>9124</v>
      </c>
      <c r="AC43" s="4">
        <v>82</v>
      </c>
      <c r="AD43" s="5">
        <v>782</v>
      </c>
      <c r="AE43" s="4">
        <v>77.2</v>
      </c>
      <c r="AF43" s="5">
        <v>11700</v>
      </c>
      <c r="AG43" s="4">
        <v>25.3</v>
      </c>
      <c r="AH43" s="5">
        <v>764</v>
      </c>
      <c r="AI43" s="5">
        <v>8656</v>
      </c>
      <c r="AJ43" s="4">
        <v>54.8</v>
      </c>
      <c r="AK43" s="5">
        <v>1180</v>
      </c>
      <c r="AL43" s="4">
        <v>84.9</v>
      </c>
      <c r="AM43" s="5">
        <v>10158</v>
      </c>
    </row>
    <row r="44" spans="1:40" x14ac:dyDescent="0.55000000000000004">
      <c r="A44" s="28">
        <v>21910303422</v>
      </c>
      <c r="B44" s="5" t="s">
        <v>91</v>
      </c>
      <c r="C44" s="5">
        <v>241</v>
      </c>
      <c r="D44" s="30" t="s">
        <v>2033</v>
      </c>
      <c r="E44" s="28">
        <v>111</v>
      </c>
      <c r="F44" s="30" t="s">
        <v>1962</v>
      </c>
      <c r="G44" s="30" t="s">
        <v>1960</v>
      </c>
      <c r="H44" s="30" t="s">
        <v>2035</v>
      </c>
      <c r="I44" s="30">
        <v>0.5</v>
      </c>
      <c r="J44" s="29">
        <v>39719</v>
      </c>
      <c r="K44" s="29">
        <v>39912</v>
      </c>
      <c r="L44" s="30">
        <v>1</v>
      </c>
      <c r="M44" s="2">
        <v>0</v>
      </c>
      <c r="N44" s="2">
        <v>12</v>
      </c>
      <c r="O44" s="2">
        <v>0</v>
      </c>
      <c r="P44" s="2">
        <v>5</v>
      </c>
      <c r="Q44" s="2" t="s">
        <v>2036</v>
      </c>
      <c r="R44" s="2" t="s">
        <v>2036</v>
      </c>
      <c r="S44" s="31" t="s">
        <v>2115</v>
      </c>
      <c r="T44" s="4">
        <v>357.6</v>
      </c>
      <c r="U44" s="4">
        <v>740.3</v>
      </c>
      <c r="V44" s="5" t="s">
        <v>2229</v>
      </c>
      <c r="W44" s="5" t="s">
        <v>985</v>
      </c>
      <c r="X44" s="5">
        <v>424</v>
      </c>
      <c r="Y44" s="5">
        <v>3962</v>
      </c>
      <c r="Z44" s="4">
        <v>42.1</v>
      </c>
      <c r="AA44" s="5">
        <v>598</v>
      </c>
      <c r="AB44" s="5">
        <v>4661</v>
      </c>
      <c r="AC44" s="4">
        <v>74.900000000000006</v>
      </c>
      <c r="AD44" s="5">
        <v>783</v>
      </c>
      <c r="AE44" s="4">
        <v>51.2</v>
      </c>
      <c r="AF44" s="5">
        <v>8797</v>
      </c>
      <c r="AG44" s="4">
        <v>32.299999999999997</v>
      </c>
      <c r="AH44" s="5">
        <v>900</v>
      </c>
      <c r="AI44" s="5">
        <v>5000</v>
      </c>
      <c r="AJ44" s="4">
        <v>56.2</v>
      </c>
      <c r="AK44" s="5">
        <v>1394</v>
      </c>
      <c r="AL44" s="4">
        <v>64.2</v>
      </c>
      <c r="AM44" s="5">
        <v>7715</v>
      </c>
    </row>
    <row r="45" spans="1:40" x14ac:dyDescent="0.55000000000000004">
      <c r="A45" s="28">
        <v>21910303371</v>
      </c>
      <c r="B45" s="5" t="s">
        <v>6</v>
      </c>
      <c r="C45" s="5">
        <v>269</v>
      </c>
      <c r="D45" s="30" t="s">
        <v>2033</v>
      </c>
      <c r="E45" s="28">
        <v>108</v>
      </c>
      <c r="F45" s="30" t="s">
        <v>1961</v>
      </c>
      <c r="G45" s="30" t="s">
        <v>1960</v>
      </c>
      <c r="H45" s="30" t="s">
        <v>2035</v>
      </c>
      <c r="I45" s="30">
        <v>0.5</v>
      </c>
      <c r="J45" s="29">
        <v>39716</v>
      </c>
      <c r="K45" s="29">
        <v>39899</v>
      </c>
      <c r="L45" s="30">
        <v>1</v>
      </c>
      <c r="M45" s="2">
        <v>0</v>
      </c>
      <c r="N45" s="2">
        <v>15</v>
      </c>
      <c r="O45" s="2">
        <v>0</v>
      </c>
      <c r="P45" s="2">
        <v>8</v>
      </c>
      <c r="Q45" s="2" t="s">
        <v>2036</v>
      </c>
      <c r="R45" s="2" t="s">
        <v>2036</v>
      </c>
      <c r="S45" s="28" t="s">
        <v>152</v>
      </c>
      <c r="T45" s="4">
        <v>535</v>
      </c>
      <c r="U45" s="4">
        <v>1122.8</v>
      </c>
      <c r="V45" s="5" t="s">
        <v>2231</v>
      </c>
      <c r="W45" s="5" t="s">
        <v>900</v>
      </c>
      <c r="X45" s="5">
        <v>417</v>
      </c>
      <c r="Y45" s="5">
        <v>5372</v>
      </c>
      <c r="Z45" s="4">
        <v>21.7</v>
      </c>
      <c r="AA45" s="5">
        <v>841</v>
      </c>
      <c r="AB45" s="5">
        <v>8351</v>
      </c>
      <c r="AC45" s="4">
        <v>86.8</v>
      </c>
      <c r="AD45" s="5">
        <v>962</v>
      </c>
      <c r="AE45" s="4">
        <v>81.099999999999994</v>
      </c>
      <c r="AF45" s="5">
        <v>10193</v>
      </c>
      <c r="AG45" s="4">
        <v>28.2</v>
      </c>
      <c r="AH45" s="5">
        <v>967</v>
      </c>
      <c r="AI45" s="5">
        <v>7223</v>
      </c>
      <c r="AJ45" s="4">
        <v>66.8</v>
      </c>
      <c r="AK45" s="5">
        <v>1304</v>
      </c>
      <c r="AL45" s="4">
        <v>87.5</v>
      </c>
      <c r="AM45" s="5">
        <v>8216</v>
      </c>
    </row>
    <row r="46" spans="1:40" x14ac:dyDescent="0.55000000000000004">
      <c r="A46" s="28">
        <v>21910303421</v>
      </c>
      <c r="B46" s="5" t="s">
        <v>92</v>
      </c>
      <c r="C46" s="5">
        <v>284</v>
      </c>
      <c r="D46" s="30" t="s">
        <v>2033</v>
      </c>
      <c r="E46" s="28">
        <v>113</v>
      </c>
      <c r="F46" s="30" t="s">
        <v>1962</v>
      </c>
      <c r="G46" s="30" t="s">
        <v>1960</v>
      </c>
      <c r="H46" s="30" t="s">
        <v>2035</v>
      </c>
      <c r="I46" s="30">
        <v>0.5</v>
      </c>
      <c r="J46" s="29">
        <v>39717</v>
      </c>
      <c r="K46" s="29">
        <v>39912</v>
      </c>
      <c r="L46" s="30">
        <v>1</v>
      </c>
      <c r="M46" s="2">
        <v>0</v>
      </c>
      <c r="N46" s="2">
        <v>14</v>
      </c>
      <c r="O46" s="2">
        <v>0</v>
      </c>
      <c r="P46" s="2">
        <v>7</v>
      </c>
      <c r="Q46" s="2" t="s">
        <v>2036</v>
      </c>
      <c r="R46" s="2" t="s">
        <v>2036</v>
      </c>
      <c r="S46" s="31" t="s">
        <v>2048</v>
      </c>
      <c r="T46" s="4">
        <v>365.2</v>
      </c>
      <c r="U46" s="4">
        <v>695.4</v>
      </c>
      <c r="V46" s="5" t="s">
        <v>2229</v>
      </c>
      <c r="W46" s="5" t="s">
        <v>986</v>
      </c>
      <c r="X46" s="5">
        <v>438</v>
      </c>
      <c r="Y46" s="5">
        <v>4859</v>
      </c>
      <c r="Z46" s="4">
        <v>40.299999999999997</v>
      </c>
      <c r="AA46" s="5">
        <v>629</v>
      </c>
      <c r="AB46" s="5">
        <v>6050</v>
      </c>
      <c r="AC46" s="4">
        <v>74.900000000000006</v>
      </c>
      <c r="AD46" s="5">
        <v>823</v>
      </c>
      <c r="AE46" s="4">
        <v>58.3</v>
      </c>
      <c r="AF46" s="5">
        <v>10153</v>
      </c>
      <c r="AG46" s="4">
        <v>33.9</v>
      </c>
      <c r="AH46" s="5">
        <v>891</v>
      </c>
      <c r="AI46" s="5">
        <v>6112</v>
      </c>
      <c r="AJ46" s="4">
        <v>55.1</v>
      </c>
      <c r="AK46" s="5">
        <v>1412</v>
      </c>
      <c r="AL46" s="4">
        <v>70.099999999999994</v>
      </c>
      <c r="AM46" s="5">
        <v>8633</v>
      </c>
    </row>
    <row r="47" spans="1:40" x14ac:dyDescent="0.55000000000000004">
      <c r="A47" s="28">
        <v>21910301051</v>
      </c>
      <c r="B47" s="5" t="s">
        <v>35</v>
      </c>
      <c r="C47" s="5">
        <v>373</v>
      </c>
      <c r="D47" s="30" t="s">
        <v>2033</v>
      </c>
      <c r="E47" s="28">
        <v>119</v>
      </c>
      <c r="F47" s="30" t="s">
        <v>1962</v>
      </c>
      <c r="G47" s="30" t="s">
        <v>1960</v>
      </c>
      <c r="H47" s="30" t="s">
        <v>2035</v>
      </c>
      <c r="I47" s="30">
        <v>0.5</v>
      </c>
      <c r="J47" s="29">
        <v>39715</v>
      </c>
      <c r="K47" s="29">
        <v>39905</v>
      </c>
      <c r="L47" s="30">
        <v>1</v>
      </c>
      <c r="M47" s="2">
        <v>0</v>
      </c>
      <c r="N47" s="2">
        <v>16</v>
      </c>
      <c r="O47" s="2">
        <v>0</v>
      </c>
      <c r="P47" s="2">
        <v>9</v>
      </c>
      <c r="Q47" s="2">
        <v>21</v>
      </c>
      <c r="R47" s="2">
        <v>83</v>
      </c>
      <c r="S47" s="31" t="s">
        <v>2115</v>
      </c>
      <c r="T47" s="4">
        <v>332.2</v>
      </c>
      <c r="U47" s="4">
        <v>595.79999999999995</v>
      </c>
      <c r="V47" s="5" t="s">
        <v>2230</v>
      </c>
      <c r="W47" s="5" t="s">
        <v>929</v>
      </c>
      <c r="X47" s="5">
        <v>215</v>
      </c>
      <c r="Y47" s="5">
        <v>2931</v>
      </c>
      <c r="Z47" s="4">
        <v>25</v>
      </c>
      <c r="AA47" s="5">
        <v>398</v>
      </c>
      <c r="AB47" s="5">
        <v>4290</v>
      </c>
      <c r="AC47" s="4">
        <v>68.099999999999994</v>
      </c>
      <c r="AD47" s="5">
        <v>566</v>
      </c>
      <c r="AE47" s="4">
        <v>59.5</v>
      </c>
      <c r="AF47" s="5">
        <v>6856</v>
      </c>
      <c r="AG47" s="4">
        <v>18</v>
      </c>
      <c r="AH47" s="5">
        <v>573</v>
      </c>
      <c r="AI47" s="5">
        <v>4052</v>
      </c>
      <c r="AJ47" s="4">
        <v>40.5</v>
      </c>
      <c r="AK47" s="5">
        <v>1109</v>
      </c>
      <c r="AL47" s="4">
        <v>67.900000000000006</v>
      </c>
      <c r="AM47" s="5">
        <v>5873</v>
      </c>
    </row>
    <row r="48" spans="1:40" x14ac:dyDescent="0.55000000000000004">
      <c r="A48" s="28">
        <v>21910301062</v>
      </c>
      <c r="B48" s="5" t="s">
        <v>36</v>
      </c>
      <c r="C48" s="5">
        <v>398</v>
      </c>
      <c r="D48" s="30" t="s">
        <v>2033</v>
      </c>
      <c r="E48" s="28">
        <v>120</v>
      </c>
      <c r="F48" s="30" t="s">
        <v>1962</v>
      </c>
      <c r="G48" s="30" t="s">
        <v>1960</v>
      </c>
      <c r="H48" s="30" t="s">
        <v>2035</v>
      </c>
      <c r="I48" s="30">
        <v>0.5</v>
      </c>
      <c r="J48" s="29">
        <v>39717</v>
      </c>
      <c r="K48" s="29">
        <v>39905</v>
      </c>
      <c r="L48" s="30">
        <v>1</v>
      </c>
      <c r="M48" s="2">
        <v>0</v>
      </c>
      <c r="N48" s="2">
        <v>14</v>
      </c>
      <c r="O48" s="2">
        <v>0</v>
      </c>
      <c r="P48" s="2">
        <v>7</v>
      </c>
      <c r="Q48" s="2">
        <v>21</v>
      </c>
      <c r="R48" s="2">
        <v>81</v>
      </c>
      <c r="S48" s="31" t="s">
        <v>2115</v>
      </c>
      <c r="T48" s="4">
        <v>314.5</v>
      </c>
      <c r="U48" s="4">
        <v>512.29999999999995</v>
      </c>
      <c r="V48" s="5" t="s">
        <v>2230</v>
      </c>
      <c r="W48" s="5" t="s">
        <v>930</v>
      </c>
      <c r="X48" s="5">
        <v>257</v>
      </c>
      <c r="Y48" s="5">
        <v>3445</v>
      </c>
      <c r="Z48" s="4">
        <v>35.1</v>
      </c>
      <c r="AA48" s="5">
        <v>373</v>
      </c>
      <c r="AB48" s="5">
        <v>4564</v>
      </c>
      <c r="AC48" s="4">
        <v>71</v>
      </c>
      <c r="AD48" s="5">
        <v>509</v>
      </c>
      <c r="AE48" s="4">
        <v>65.2</v>
      </c>
      <c r="AF48" s="5">
        <v>6761</v>
      </c>
      <c r="AG48" s="4">
        <v>25.5</v>
      </c>
      <c r="AH48" s="5">
        <v>491</v>
      </c>
      <c r="AI48" s="5">
        <v>4284</v>
      </c>
      <c r="AJ48" s="4">
        <v>35.6</v>
      </c>
      <c r="AK48" s="5">
        <v>996</v>
      </c>
      <c r="AL48" s="4">
        <v>68.900000000000006</v>
      </c>
      <c r="AM48" s="5">
        <v>6148</v>
      </c>
    </row>
    <row r="49" spans="1:39" x14ac:dyDescent="0.55000000000000004">
      <c r="A49" s="28">
        <v>21910301061</v>
      </c>
      <c r="B49" s="5" t="s">
        <v>58</v>
      </c>
      <c r="C49" s="5">
        <v>458</v>
      </c>
      <c r="D49" s="30" t="s">
        <v>2033</v>
      </c>
      <c r="E49" s="28">
        <v>117</v>
      </c>
      <c r="F49" s="30" t="s">
        <v>1962</v>
      </c>
      <c r="G49" s="30" t="s">
        <v>1960</v>
      </c>
      <c r="H49" s="30" t="s">
        <v>2035</v>
      </c>
      <c r="I49" s="30">
        <v>0.5</v>
      </c>
      <c r="J49" s="29">
        <v>39716</v>
      </c>
      <c r="K49" s="29">
        <v>39907</v>
      </c>
      <c r="L49" s="30">
        <v>1</v>
      </c>
      <c r="M49" s="2">
        <v>0</v>
      </c>
      <c r="N49" s="2">
        <v>15</v>
      </c>
      <c r="O49" s="2">
        <v>0</v>
      </c>
      <c r="P49" s="2">
        <v>8</v>
      </c>
      <c r="Q49" s="2">
        <v>21</v>
      </c>
      <c r="R49" s="2">
        <v>82</v>
      </c>
      <c r="S49" s="31" t="s">
        <v>2115</v>
      </c>
      <c r="T49" s="4">
        <v>355.3</v>
      </c>
      <c r="U49" s="33">
        <v>815.2</v>
      </c>
      <c r="V49" s="5" t="s">
        <v>2230</v>
      </c>
      <c r="W49" s="5" t="s">
        <v>952</v>
      </c>
      <c r="X49" s="5">
        <v>368</v>
      </c>
      <c r="Y49" s="5">
        <v>3407</v>
      </c>
      <c r="Z49" s="4">
        <v>33.4</v>
      </c>
      <c r="AA49" s="5">
        <v>650</v>
      </c>
      <c r="AB49" s="5">
        <v>4823</v>
      </c>
      <c r="AC49" s="4">
        <v>80.5</v>
      </c>
      <c r="AD49" s="5">
        <v>796</v>
      </c>
      <c r="AE49" s="4">
        <v>62.5</v>
      </c>
      <c r="AF49" s="5">
        <v>7490</v>
      </c>
      <c r="AG49" s="4">
        <v>33</v>
      </c>
      <c r="AH49" s="5">
        <v>799</v>
      </c>
      <c r="AI49" s="5">
        <v>4318</v>
      </c>
      <c r="AJ49" s="4">
        <v>51.6</v>
      </c>
      <c r="AK49" s="5">
        <v>1316</v>
      </c>
      <c r="AL49" s="4">
        <v>67.400000000000006</v>
      </c>
      <c r="AM49" s="5">
        <v>6338</v>
      </c>
    </row>
    <row r="50" spans="1:39" x14ac:dyDescent="0.55000000000000004">
      <c r="A50" s="28">
        <v>21910303381</v>
      </c>
      <c r="B50" s="5" t="s">
        <v>106</v>
      </c>
      <c r="C50" s="5">
        <v>681</v>
      </c>
      <c r="D50" s="30" t="s">
        <v>2033</v>
      </c>
      <c r="E50" s="28">
        <v>113</v>
      </c>
      <c r="F50" s="30" t="s">
        <v>1961</v>
      </c>
      <c r="G50" s="30" t="s">
        <v>1960</v>
      </c>
      <c r="H50" s="30" t="s">
        <v>2035</v>
      </c>
      <c r="I50" s="30">
        <v>0.5</v>
      </c>
      <c r="J50" s="29">
        <v>39717</v>
      </c>
      <c r="K50" s="29">
        <v>39913</v>
      </c>
      <c r="L50" s="30">
        <v>1</v>
      </c>
      <c r="M50" s="2">
        <v>0</v>
      </c>
      <c r="N50" s="2">
        <v>14</v>
      </c>
      <c r="O50" s="2">
        <v>0</v>
      </c>
      <c r="P50" s="2">
        <v>7</v>
      </c>
      <c r="Q50" s="2" t="s">
        <v>2036</v>
      </c>
      <c r="R50" s="2" t="s">
        <v>2036</v>
      </c>
      <c r="S50" s="28" t="s">
        <v>152</v>
      </c>
      <c r="T50" s="4">
        <v>598.20000000000005</v>
      </c>
      <c r="U50" s="33">
        <v>934.4</v>
      </c>
      <c r="V50" s="5" t="s">
        <v>2232</v>
      </c>
      <c r="W50" s="5" t="s">
        <v>1000</v>
      </c>
      <c r="X50" s="5">
        <v>330</v>
      </c>
      <c r="Y50" s="5">
        <v>5999</v>
      </c>
      <c r="Z50" s="4">
        <v>23.6</v>
      </c>
      <c r="AA50" s="5">
        <v>606</v>
      </c>
      <c r="AB50" s="5">
        <v>8420</v>
      </c>
      <c r="AC50" s="4">
        <v>78</v>
      </c>
      <c r="AD50" s="5">
        <v>766</v>
      </c>
      <c r="AE50" s="4">
        <v>64.900000000000006</v>
      </c>
      <c r="AF50" s="5">
        <v>12799</v>
      </c>
      <c r="AG50" s="4">
        <v>25</v>
      </c>
      <c r="AH50" s="5">
        <v>728</v>
      </c>
      <c r="AI50" s="5">
        <v>7112</v>
      </c>
      <c r="AJ50" s="4">
        <v>48.4</v>
      </c>
      <c r="AK50" s="5">
        <v>1256</v>
      </c>
      <c r="AL50" s="4">
        <v>68.599999999999994</v>
      </c>
      <c r="AM50" s="5">
        <v>10256</v>
      </c>
    </row>
    <row r="51" spans="1:39" x14ac:dyDescent="0.55000000000000004">
      <c r="A51" s="28">
        <v>21910303411</v>
      </c>
      <c r="B51" s="5" t="s">
        <v>107</v>
      </c>
      <c r="C51" s="5">
        <v>747</v>
      </c>
      <c r="D51" s="30" t="s">
        <v>2033</v>
      </c>
      <c r="E51" s="28">
        <v>358</v>
      </c>
      <c r="F51" s="30" t="s">
        <v>1961</v>
      </c>
      <c r="G51" s="30" t="s">
        <v>1960</v>
      </c>
      <c r="H51" s="30" t="s">
        <v>2035</v>
      </c>
      <c r="I51" s="30">
        <v>0.5</v>
      </c>
      <c r="J51" s="29">
        <v>39741</v>
      </c>
      <c r="K51" s="29">
        <v>39913</v>
      </c>
      <c r="L51" s="30">
        <v>2</v>
      </c>
      <c r="M51" s="2" t="s">
        <v>2036</v>
      </c>
      <c r="N51" s="2" t="s">
        <v>2036</v>
      </c>
      <c r="O51" s="2" t="s">
        <v>2036</v>
      </c>
      <c r="P51" s="2" t="s">
        <v>2036</v>
      </c>
      <c r="Q51" s="2" t="s">
        <v>2036</v>
      </c>
      <c r="R51" s="2" t="s">
        <v>2036</v>
      </c>
      <c r="S51" s="28" t="s">
        <v>152</v>
      </c>
      <c r="T51" s="4">
        <v>650.29999999999995</v>
      </c>
      <c r="U51" s="33">
        <v>905.7</v>
      </c>
      <c r="V51" s="5" t="s">
        <v>2232</v>
      </c>
      <c r="W51" s="5" t="s">
        <v>1001</v>
      </c>
      <c r="X51" s="5">
        <v>394</v>
      </c>
      <c r="Y51" s="5">
        <v>6144</v>
      </c>
      <c r="Z51" s="4">
        <v>28.3</v>
      </c>
      <c r="AA51" s="5">
        <v>658</v>
      </c>
      <c r="AB51" s="5">
        <v>7117</v>
      </c>
      <c r="AC51" s="4">
        <v>77.400000000000006</v>
      </c>
      <c r="AD51" s="5">
        <v>837</v>
      </c>
      <c r="AE51" s="4">
        <v>56.9</v>
      </c>
      <c r="AF51" s="5">
        <v>12303</v>
      </c>
      <c r="AG51" s="4">
        <v>31.5</v>
      </c>
      <c r="AH51" s="5">
        <v>798</v>
      </c>
      <c r="AI51" s="5">
        <v>6500</v>
      </c>
      <c r="AJ51" s="4">
        <v>51</v>
      </c>
      <c r="AK51" s="5">
        <v>1340</v>
      </c>
      <c r="AL51" s="4">
        <v>64.900000000000006</v>
      </c>
      <c r="AM51" s="5">
        <v>9959</v>
      </c>
    </row>
    <row r="52" spans="1:39" x14ac:dyDescent="0.55000000000000004">
      <c r="A52" s="28">
        <v>21910303362</v>
      </c>
      <c r="B52" s="5" t="s">
        <v>16</v>
      </c>
      <c r="C52" s="5">
        <v>908</v>
      </c>
      <c r="D52" s="30" t="s">
        <v>2033</v>
      </c>
      <c r="E52" s="28">
        <v>119</v>
      </c>
      <c r="F52" s="30" t="s">
        <v>1961</v>
      </c>
      <c r="G52" s="30" t="s">
        <v>1960</v>
      </c>
      <c r="H52" s="30" t="s">
        <v>2035</v>
      </c>
      <c r="I52" s="30">
        <v>0.5</v>
      </c>
      <c r="J52" s="29">
        <v>39715</v>
      </c>
      <c r="K52" s="29">
        <v>39899</v>
      </c>
      <c r="L52" s="30">
        <v>1</v>
      </c>
      <c r="M52" s="2">
        <v>0</v>
      </c>
      <c r="N52" s="2">
        <v>16</v>
      </c>
      <c r="O52" s="2">
        <v>0</v>
      </c>
      <c r="P52" s="2">
        <v>9</v>
      </c>
      <c r="Q52" s="2" t="s">
        <v>2036</v>
      </c>
      <c r="R52" s="2" t="s">
        <v>2036</v>
      </c>
      <c r="S52" s="28" t="s">
        <v>152</v>
      </c>
      <c r="T52" s="4">
        <v>595.6</v>
      </c>
      <c r="U52" s="4">
        <v>1013.6</v>
      </c>
      <c r="V52" s="5" t="s">
        <v>2231</v>
      </c>
      <c r="W52" s="5" t="s">
        <v>910</v>
      </c>
      <c r="X52" s="5">
        <v>366</v>
      </c>
      <c r="Y52" s="5">
        <v>5832</v>
      </c>
      <c r="Z52" s="4">
        <v>22.5</v>
      </c>
      <c r="AA52" s="5">
        <v>706</v>
      </c>
      <c r="AB52" s="5">
        <v>8794</v>
      </c>
      <c r="AC52" s="4">
        <v>81.5</v>
      </c>
      <c r="AD52" s="5">
        <v>856</v>
      </c>
      <c r="AE52" s="4">
        <v>78.599999999999994</v>
      </c>
      <c r="AF52" s="5">
        <v>11068</v>
      </c>
      <c r="AG52" s="4">
        <v>24.9</v>
      </c>
      <c r="AH52" s="5">
        <v>837</v>
      </c>
      <c r="AI52" s="5">
        <v>7568</v>
      </c>
      <c r="AJ52" s="4">
        <v>60.2</v>
      </c>
      <c r="AK52" s="5">
        <v>1217</v>
      </c>
      <c r="AL52" s="4">
        <v>85.2</v>
      </c>
      <c r="AM52" s="5">
        <v>8844</v>
      </c>
    </row>
    <row r="53" spans="1:39" x14ac:dyDescent="0.55000000000000004">
      <c r="A53" s="28">
        <v>21910301001</v>
      </c>
      <c r="B53" s="5" t="s">
        <v>17</v>
      </c>
      <c r="C53" s="5">
        <v>929</v>
      </c>
      <c r="D53" s="30" t="s">
        <v>2033</v>
      </c>
      <c r="E53" s="28">
        <v>114</v>
      </c>
      <c r="F53" s="30" t="s">
        <v>1961</v>
      </c>
      <c r="G53" s="30" t="s">
        <v>1960</v>
      </c>
      <c r="H53" s="30" t="s">
        <v>2035</v>
      </c>
      <c r="I53" s="30">
        <v>0.5</v>
      </c>
      <c r="J53" s="29">
        <v>39714</v>
      </c>
      <c r="K53" s="29">
        <v>39899</v>
      </c>
      <c r="L53" s="30">
        <v>1</v>
      </c>
      <c r="M53" s="2">
        <v>0</v>
      </c>
      <c r="N53" s="2">
        <v>16</v>
      </c>
      <c r="O53" s="2">
        <v>0</v>
      </c>
      <c r="P53" s="2">
        <v>10</v>
      </c>
      <c r="Q53" s="2">
        <v>21</v>
      </c>
      <c r="R53" s="2">
        <v>84</v>
      </c>
      <c r="S53" s="28" t="s">
        <v>152</v>
      </c>
      <c r="T53" s="4">
        <v>509.6</v>
      </c>
      <c r="U53" s="4">
        <v>1032.0999999999999</v>
      </c>
      <c r="V53" s="5" t="s">
        <v>2231</v>
      </c>
      <c r="W53" s="5" t="s">
        <v>911</v>
      </c>
      <c r="X53" s="5">
        <v>395</v>
      </c>
      <c r="Y53" s="5">
        <v>5174</v>
      </c>
      <c r="Z53" s="4">
        <v>24.6</v>
      </c>
      <c r="AA53" s="5">
        <v>808</v>
      </c>
      <c r="AB53" s="5">
        <v>8507</v>
      </c>
      <c r="AC53" s="4">
        <v>86.3</v>
      </c>
      <c r="AD53" s="5">
        <v>929</v>
      </c>
      <c r="AE53" s="4">
        <v>82.7</v>
      </c>
      <c r="AF53" s="5">
        <v>10177</v>
      </c>
      <c r="AG53" s="4">
        <v>31</v>
      </c>
      <c r="AH53" s="5">
        <v>882</v>
      </c>
      <c r="AI53" s="5">
        <v>7315</v>
      </c>
      <c r="AJ53" s="4">
        <v>62.3</v>
      </c>
      <c r="AK53" s="5">
        <v>1240</v>
      </c>
      <c r="AL53" s="4">
        <v>89.1</v>
      </c>
      <c r="AM53" s="5">
        <v>8169</v>
      </c>
    </row>
    <row r="54" spans="1:39" x14ac:dyDescent="0.55000000000000004">
      <c r="A54" s="28">
        <v>21910301052</v>
      </c>
      <c r="B54" s="5" t="s">
        <v>39</v>
      </c>
      <c r="C54" s="5">
        <v>967</v>
      </c>
      <c r="D54" s="30" t="s">
        <v>2033</v>
      </c>
      <c r="E54" s="28">
        <v>108</v>
      </c>
      <c r="F54" s="30" t="s">
        <v>1962</v>
      </c>
      <c r="G54" s="30" t="s">
        <v>1960</v>
      </c>
      <c r="H54" s="30" t="s">
        <v>2035</v>
      </c>
      <c r="I54" s="30">
        <v>0.5</v>
      </c>
      <c r="J54" s="29">
        <v>39716</v>
      </c>
      <c r="K54" s="29">
        <v>39905</v>
      </c>
      <c r="L54" s="30">
        <v>1</v>
      </c>
      <c r="M54" s="2">
        <v>0</v>
      </c>
      <c r="N54" s="2">
        <v>15</v>
      </c>
      <c r="O54" s="2">
        <v>0</v>
      </c>
      <c r="P54" s="2">
        <v>8</v>
      </c>
      <c r="Q54" s="2">
        <v>21</v>
      </c>
      <c r="R54" s="2">
        <v>82</v>
      </c>
      <c r="S54" s="31" t="s">
        <v>2115</v>
      </c>
      <c r="T54" s="4">
        <v>334</v>
      </c>
      <c r="U54" s="4">
        <v>822.4</v>
      </c>
      <c r="V54" s="5" t="s">
        <v>2230</v>
      </c>
      <c r="W54" s="5" t="s">
        <v>933</v>
      </c>
      <c r="X54" s="5">
        <v>241</v>
      </c>
      <c r="Y54" s="5">
        <v>3043</v>
      </c>
      <c r="Z54" s="4">
        <v>25.5</v>
      </c>
      <c r="AA54" s="5">
        <v>444</v>
      </c>
      <c r="AB54" s="5">
        <v>4711</v>
      </c>
      <c r="AC54" s="4">
        <v>70.7</v>
      </c>
      <c r="AD54" s="5">
        <v>614</v>
      </c>
      <c r="AE54" s="4">
        <v>62.1</v>
      </c>
      <c r="AF54" s="5">
        <v>7319</v>
      </c>
      <c r="AG54" s="4">
        <v>20.6</v>
      </c>
      <c r="AH54" s="5">
        <v>613</v>
      </c>
      <c r="AI54" s="5">
        <v>4676</v>
      </c>
      <c r="AJ54" s="4">
        <v>44.6</v>
      </c>
      <c r="AK54" s="5">
        <v>1103</v>
      </c>
      <c r="AL54" s="4">
        <v>72.900000000000006</v>
      </c>
      <c r="AM54" s="5">
        <v>6345</v>
      </c>
    </row>
    <row r="55" spans="1:39" x14ac:dyDescent="0.55000000000000004">
      <c r="A55" s="28">
        <v>21910303412</v>
      </c>
      <c r="B55" s="5" t="s">
        <v>110</v>
      </c>
      <c r="C55" s="5">
        <v>1042</v>
      </c>
      <c r="D55" s="30" t="s">
        <v>2033</v>
      </c>
      <c r="E55" s="28">
        <v>356</v>
      </c>
      <c r="F55" s="30" t="s">
        <v>1961</v>
      </c>
      <c r="G55" s="30" t="s">
        <v>1960</v>
      </c>
      <c r="H55" s="30" t="s">
        <v>2035</v>
      </c>
      <c r="I55" s="30">
        <v>0.5</v>
      </c>
      <c r="J55" s="29">
        <v>39742</v>
      </c>
      <c r="K55" s="29">
        <v>39913</v>
      </c>
      <c r="L55" s="30">
        <v>2</v>
      </c>
      <c r="M55" s="2" t="s">
        <v>2036</v>
      </c>
      <c r="N55" s="2" t="s">
        <v>2036</v>
      </c>
      <c r="O55" s="2" t="s">
        <v>2036</v>
      </c>
      <c r="P55" s="2" t="s">
        <v>2036</v>
      </c>
      <c r="Q55" s="2" t="s">
        <v>2036</v>
      </c>
      <c r="R55" s="2" t="s">
        <v>2036</v>
      </c>
      <c r="S55" s="28" t="s">
        <v>152</v>
      </c>
      <c r="T55" s="4">
        <v>544</v>
      </c>
      <c r="U55" s="33">
        <v>852.4</v>
      </c>
      <c r="V55" s="5" t="s">
        <v>2232</v>
      </c>
      <c r="W55" s="5" t="s">
        <v>1004</v>
      </c>
      <c r="X55" s="5">
        <v>350</v>
      </c>
      <c r="Y55" s="5">
        <v>5625</v>
      </c>
      <c r="Z55" s="4">
        <v>28.3</v>
      </c>
      <c r="AA55" s="5">
        <v>572</v>
      </c>
      <c r="AB55" s="5">
        <v>7723</v>
      </c>
      <c r="AC55" s="4">
        <v>72.5</v>
      </c>
      <c r="AD55" s="5">
        <v>772</v>
      </c>
      <c r="AE55" s="4">
        <v>60.7</v>
      </c>
      <c r="AF55" s="5">
        <v>12498</v>
      </c>
      <c r="AG55" s="4">
        <v>21.8</v>
      </c>
      <c r="AH55" s="5">
        <v>759</v>
      </c>
      <c r="AI55" s="5">
        <v>7896</v>
      </c>
      <c r="AJ55" s="4">
        <v>49</v>
      </c>
      <c r="AK55" s="5">
        <v>1306</v>
      </c>
      <c r="AL55" s="4">
        <v>76.599999999999994</v>
      </c>
      <c r="AM55" s="5">
        <v>10270</v>
      </c>
    </row>
    <row r="56" spans="1:39" x14ac:dyDescent="0.55000000000000004">
      <c r="A56" s="28">
        <v>21910301042</v>
      </c>
      <c r="B56" s="5" t="s">
        <v>42</v>
      </c>
      <c r="C56" s="5">
        <v>1108</v>
      </c>
      <c r="D56" s="30" t="s">
        <v>2033</v>
      </c>
      <c r="E56" s="28">
        <v>116</v>
      </c>
      <c r="F56" s="30" t="s">
        <v>1962</v>
      </c>
      <c r="G56" s="30" t="s">
        <v>1960</v>
      </c>
      <c r="H56" s="30" t="s">
        <v>2035</v>
      </c>
      <c r="I56" s="30">
        <v>0.5</v>
      </c>
      <c r="J56" s="29">
        <v>39715</v>
      </c>
      <c r="K56" s="29">
        <v>39905</v>
      </c>
      <c r="L56" s="30">
        <v>1</v>
      </c>
      <c r="M56" s="2">
        <v>0</v>
      </c>
      <c r="N56" s="2">
        <v>15</v>
      </c>
      <c r="O56" s="2">
        <v>0</v>
      </c>
      <c r="P56" s="2">
        <v>9</v>
      </c>
      <c r="Q56" s="2">
        <v>21</v>
      </c>
      <c r="R56" s="2">
        <v>83</v>
      </c>
      <c r="S56" s="31" t="s">
        <v>2115</v>
      </c>
      <c r="T56" s="4">
        <v>369.4</v>
      </c>
      <c r="U56" s="4">
        <v>640.9</v>
      </c>
      <c r="V56" s="5" t="s">
        <v>2230</v>
      </c>
      <c r="W56" s="5" t="s">
        <v>936</v>
      </c>
      <c r="X56" s="5">
        <v>306</v>
      </c>
      <c r="Y56" s="5">
        <v>2861</v>
      </c>
      <c r="Z56" s="4">
        <v>31.2</v>
      </c>
      <c r="AA56" s="5">
        <v>488</v>
      </c>
      <c r="AB56" s="5">
        <v>4239</v>
      </c>
      <c r="AC56" s="4">
        <v>75.400000000000006</v>
      </c>
      <c r="AD56" s="5">
        <v>633</v>
      </c>
      <c r="AE56" s="4">
        <v>64.8</v>
      </c>
      <c r="AF56" s="5">
        <v>6293</v>
      </c>
      <c r="AG56" s="4">
        <v>22.6</v>
      </c>
      <c r="AH56" s="5">
        <v>685</v>
      </c>
      <c r="AI56" s="5">
        <v>4106</v>
      </c>
      <c r="AJ56" s="4">
        <v>48.2</v>
      </c>
      <c r="AK56" s="5">
        <v>1175</v>
      </c>
      <c r="AL56" s="4">
        <v>71.5</v>
      </c>
      <c r="AM56" s="5">
        <v>5658</v>
      </c>
    </row>
    <row r="57" spans="1:39" x14ac:dyDescent="0.55000000000000004">
      <c r="A57" s="28">
        <v>21910303382</v>
      </c>
      <c r="B57" s="5" t="s">
        <v>111</v>
      </c>
      <c r="C57" s="5">
        <v>1115</v>
      </c>
      <c r="D57" s="30" t="s">
        <v>2033</v>
      </c>
      <c r="E57" s="28">
        <v>120</v>
      </c>
      <c r="F57" s="30" t="s">
        <v>1961</v>
      </c>
      <c r="G57" s="30" t="s">
        <v>1960</v>
      </c>
      <c r="H57" s="30" t="s">
        <v>2035</v>
      </c>
      <c r="I57" s="30">
        <v>0.5</v>
      </c>
      <c r="J57" s="29">
        <v>39717</v>
      </c>
      <c r="K57" s="29">
        <v>39913</v>
      </c>
      <c r="L57" s="30">
        <v>1</v>
      </c>
      <c r="M57" s="2">
        <v>0</v>
      </c>
      <c r="N57" s="2">
        <v>14</v>
      </c>
      <c r="O57" s="2">
        <v>0</v>
      </c>
      <c r="P57" s="2">
        <v>7</v>
      </c>
      <c r="Q57" s="2" t="s">
        <v>2036</v>
      </c>
      <c r="R57" s="2" t="s">
        <v>2036</v>
      </c>
      <c r="S57" s="28" t="s">
        <v>152</v>
      </c>
      <c r="T57" s="4">
        <v>558.79999999999995</v>
      </c>
      <c r="U57" s="33">
        <v>887.8</v>
      </c>
      <c r="V57" s="5" t="s">
        <v>2232</v>
      </c>
      <c r="W57" s="5" t="s">
        <v>1005</v>
      </c>
      <c r="X57" s="5">
        <v>337</v>
      </c>
      <c r="Y57" s="5">
        <v>6131</v>
      </c>
      <c r="Z57" s="4">
        <v>24.8</v>
      </c>
      <c r="AA57" s="5">
        <v>612</v>
      </c>
      <c r="AB57" s="5">
        <v>9363</v>
      </c>
      <c r="AC57" s="4">
        <v>79.5</v>
      </c>
      <c r="AD57" s="5">
        <v>759</v>
      </c>
      <c r="AE57" s="4">
        <v>72.5</v>
      </c>
      <c r="AF57" s="5">
        <v>12774</v>
      </c>
      <c r="AG57" s="4">
        <v>20.8</v>
      </c>
      <c r="AH57" s="5">
        <v>741</v>
      </c>
      <c r="AI57" s="5">
        <v>8673</v>
      </c>
      <c r="AJ57" s="4">
        <v>49.7</v>
      </c>
      <c r="AK57" s="5">
        <v>1247</v>
      </c>
      <c r="AL57" s="4">
        <v>76.599999999999994</v>
      </c>
      <c r="AM57" s="5">
        <v>11290</v>
      </c>
    </row>
    <row r="58" spans="1:39" x14ac:dyDescent="0.55000000000000004">
      <c r="A58" s="28">
        <v>21910301021</v>
      </c>
      <c r="B58" s="5" t="s">
        <v>44</v>
      </c>
      <c r="C58" s="5">
        <v>1238</v>
      </c>
      <c r="D58" s="30" t="s">
        <v>2033</v>
      </c>
      <c r="E58" s="28">
        <v>109</v>
      </c>
      <c r="F58" s="30" t="s">
        <v>1962</v>
      </c>
      <c r="G58" s="30" t="s">
        <v>1960</v>
      </c>
      <c r="H58" s="30" t="s">
        <v>2035</v>
      </c>
      <c r="I58" s="30">
        <v>0.5</v>
      </c>
      <c r="J58" s="29">
        <v>39714</v>
      </c>
      <c r="K58" s="29">
        <v>39905</v>
      </c>
      <c r="L58" s="30">
        <v>1</v>
      </c>
      <c r="M58" s="2">
        <v>0</v>
      </c>
      <c r="N58" s="2">
        <v>16</v>
      </c>
      <c r="O58" s="2">
        <v>0</v>
      </c>
      <c r="P58" s="2">
        <v>10</v>
      </c>
      <c r="Q58" s="2">
        <v>21</v>
      </c>
      <c r="R58" s="2">
        <v>84</v>
      </c>
      <c r="S58" s="31" t="s">
        <v>2115</v>
      </c>
      <c r="T58" s="4">
        <v>310.5</v>
      </c>
      <c r="U58" s="4">
        <v>538.1</v>
      </c>
      <c r="V58" s="5" t="s">
        <v>2230</v>
      </c>
      <c r="W58" s="5" t="s">
        <v>938</v>
      </c>
      <c r="X58" s="5">
        <v>274</v>
      </c>
      <c r="Y58" s="5">
        <v>3606</v>
      </c>
      <c r="Z58" s="4">
        <v>21.7</v>
      </c>
      <c r="AA58" s="5">
        <v>501</v>
      </c>
      <c r="AB58" s="5">
        <v>5953</v>
      </c>
      <c r="AC58" s="4">
        <v>76.900000000000006</v>
      </c>
      <c r="AD58" s="5">
        <v>638</v>
      </c>
      <c r="AE58" s="4">
        <v>73.7</v>
      </c>
      <c r="AF58" s="5">
        <v>7847</v>
      </c>
      <c r="AG58" s="4">
        <v>19.399999999999999</v>
      </c>
      <c r="AH58" s="5">
        <v>663</v>
      </c>
      <c r="AI58" s="5">
        <v>5361</v>
      </c>
      <c r="AJ58" s="4">
        <v>46.6</v>
      </c>
      <c r="AK58" s="5">
        <v>1146</v>
      </c>
      <c r="AL58" s="4">
        <v>80.5</v>
      </c>
      <c r="AM58" s="5">
        <v>6602</v>
      </c>
    </row>
    <row r="59" spans="1:39" x14ac:dyDescent="0.55000000000000004">
      <c r="A59" s="28">
        <v>21910303361</v>
      </c>
      <c r="B59" s="5" t="s">
        <v>21</v>
      </c>
      <c r="C59" s="5">
        <v>1285</v>
      </c>
      <c r="D59" s="30" t="s">
        <v>2033</v>
      </c>
      <c r="E59" s="28">
        <v>116</v>
      </c>
      <c r="F59" s="30" t="s">
        <v>1961</v>
      </c>
      <c r="G59" s="30" t="s">
        <v>1960</v>
      </c>
      <c r="H59" s="30" t="s">
        <v>2035</v>
      </c>
      <c r="I59" s="30">
        <v>0.5</v>
      </c>
      <c r="J59" s="29">
        <v>39715</v>
      </c>
      <c r="K59" s="29">
        <v>39899</v>
      </c>
      <c r="L59" s="30">
        <v>1</v>
      </c>
      <c r="M59" s="2">
        <v>0</v>
      </c>
      <c r="N59" s="2">
        <v>15</v>
      </c>
      <c r="O59" s="2">
        <v>0</v>
      </c>
      <c r="P59" s="2">
        <v>9</v>
      </c>
      <c r="Q59" s="2" t="s">
        <v>2036</v>
      </c>
      <c r="R59" s="2" t="s">
        <v>2036</v>
      </c>
      <c r="S59" s="28" t="s">
        <v>152</v>
      </c>
      <c r="T59" s="4">
        <v>586.6</v>
      </c>
      <c r="U59" s="4">
        <v>1243.2</v>
      </c>
      <c r="V59" s="5" t="s">
        <v>2231</v>
      </c>
      <c r="W59" s="5" t="s">
        <v>915</v>
      </c>
      <c r="X59" s="5">
        <v>320</v>
      </c>
      <c r="Y59" s="5">
        <v>4914</v>
      </c>
      <c r="Z59" s="4">
        <v>23.8</v>
      </c>
      <c r="AA59" s="5">
        <v>618</v>
      </c>
      <c r="AB59" s="5">
        <v>7797</v>
      </c>
      <c r="AC59" s="4">
        <v>79.900000000000006</v>
      </c>
      <c r="AD59" s="5">
        <v>765</v>
      </c>
      <c r="AE59" s="4">
        <v>80.5</v>
      </c>
      <c r="AF59" s="5">
        <v>9575</v>
      </c>
      <c r="AG59" s="4">
        <v>24</v>
      </c>
      <c r="AH59" s="5">
        <v>760</v>
      </c>
      <c r="AI59" s="5">
        <v>7474</v>
      </c>
      <c r="AJ59" s="4">
        <v>54.4</v>
      </c>
      <c r="AK59" s="5">
        <v>1172</v>
      </c>
      <c r="AL59" s="4">
        <v>89.4</v>
      </c>
      <c r="AM59" s="5">
        <v>8333</v>
      </c>
    </row>
    <row r="60" spans="1:39" x14ac:dyDescent="0.55000000000000004">
      <c r="A60" s="28">
        <v>21910302611</v>
      </c>
      <c r="B60" s="5" t="s">
        <v>129</v>
      </c>
      <c r="C60" s="5">
        <v>11</v>
      </c>
      <c r="D60" s="30" t="s">
        <v>2033</v>
      </c>
      <c r="E60" s="28">
        <v>507</v>
      </c>
      <c r="F60" s="30" t="s">
        <v>1961</v>
      </c>
      <c r="G60" s="30" t="s">
        <v>1960</v>
      </c>
      <c r="H60" s="30" t="s">
        <v>2034</v>
      </c>
      <c r="I60" s="30">
        <v>2.5</v>
      </c>
      <c r="J60" s="29">
        <v>39772</v>
      </c>
      <c r="K60" s="29">
        <v>39967</v>
      </c>
      <c r="L60" s="30">
        <v>3</v>
      </c>
      <c r="M60" s="2" t="s">
        <v>2036</v>
      </c>
      <c r="N60" s="2" t="s">
        <v>2036</v>
      </c>
      <c r="O60" s="2" t="s">
        <v>2036</v>
      </c>
      <c r="P60" s="2" t="s">
        <v>2036</v>
      </c>
      <c r="Q60" s="2" t="s">
        <v>2036</v>
      </c>
      <c r="R60" s="2" t="s">
        <v>2036</v>
      </c>
      <c r="S60" s="28" t="s">
        <v>152</v>
      </c>
      <c r="T60" s="98">
        <v>653.20000000000005</v>
      </c>
      <c r="U60" s="32">
        <v>836.8</v>
      </c>
      <c r="V60" s="5" t="s">
        <v>2228</v>
      </c>
      <c r="W60" s="5" t="s">
        <v>1249</v>
      </c>
      <c r="X60" s="5">
        <v>365</v>
      </c>
      <c r="Y60" s="5">
        <v>5213</v>
      </c>
      <c r="Z60" s="4">
        <v>17.899999999999999</v>
      </c>
      <c r="AA60" s="5">
        <v>542</v>
      </c>
      <c r="AB60" s="5">
        <v>5900</v>
      </c>
      <c r="AC60" s="4">
        <v>65.400000000000006</v>
      </c>
      <c r="AD60" s="5">
        <v>811</v>
      </c>
      <c r="AE60" s="4">
        <v>44</v>
      </c>
      <c r="AF60" s="5">
        <v>13042</v>
      </c>
      <c r="AG60" s="4">
        <v>24.1</v>
      </c>
      <c r="AH60" s="5">
        <v>740</v>
      </c>
      <c r="AI60" s="5">
        <v>5725</v>
      </c>
      <c r="AJ60" s="4">
        <v>45.2</v>
      </c>
      <c r="AK60" s="5">
        <v>1407</v>
      </c>
      <c r="AL60" s="4">
        <v>60.5</v>
      </c>
      <c r="AM60" s="5">
        <v>9342</v>
      </c>
    </row>
    <row r="61" spans="1:39" x14ac:dyDescent="0.55000000000000004">
      <c r="A61" s="28">
        <v>21910300251</v>
      </c>
      <c r="B61" s="5" t="s">
        <v>49</v>
      </c>
      <c r="C61" s="5">
        <v>18</v>
      </c>
      <c r="D61" s="30" t="s">
        <v>2033</v>
      </c>
      <c r="E61" s="28">
        <v>29</v>
      </c>
      <c r="F61" s="30" t="s">
        <v>1962</v>
      </c>
      <c r="G61" s="30" t="s">
        <v>1960</v>
      </c>
      <c r="H61" s="30" t="s">
        <v>2034</v>
      </c>
      <c r="I61" s="30">
        <v>2.5</v>
      </c>
      <c r="J61" s="29">
        <v>39715</v>
      </c>
      <c r="K61" s="29">
        <v>39907</v>
      </c>
      <c r="L61" s="30">
        <v>1</v>
      </c>
      <c r="M61" s="2">
        <v>0</v>
      </c>
      <c r="N61" s="2">
        <v>15</v>
      </c>
      <c r="O61" s="2">
        <v>0</v>
      </c>
      <c r="P61" s="2">
        <v>9</v>
      </c>
      <c r="Q61" s="2">
        <v>21</v>
      </c>
      <c r="R61" s="2">
        <v>83</v>
      </c>
      <c r="S61" s="31" t="s">
        <v>2047</v>
      </c>
      <c r="T61" s="4">
        <v>293.39999999999998</v>
      </c>
      <c r="U61" s="33">
        <v>601.70000000000005</v>
      </c>
      <c r="V61" s="5" t="s">
        <v>2230</v>
      </c>
      <c r="W61" s="5" t="s">
        <v>943</v>
      </c>
      <c r="X61" s="5">
        <v>423</v>
      </c>
      <c r="Y61" s="5">
        <v>3505</v>
      </c>
      <c r="Z61" s="4">
        <v>23</v>
      </c>
      <c r="AA61" s="5">
        <v>871</v>
      </c>
      <c r="AB61" s="5">
        <v>7010</v>
      </c>
      <c r="AC61" s="4">
        <v>86.8</v>
      </c>
      <c r="AD61" s="5">
        <v>996</v>
      </c>
      <c r="AE61" s="4">
        <v>75.099999999999994</v>
      </c>
      <c r="AF61" s="5">
        <v>9196</v>
      </c>
      <c r="AG61" s="4">
        <v>29.4</v>
      </c>
      <c r="AH61" s="5">
        <v>1049</v>
      </c>
      <c r="AI61" s="5">
        <v>5829</v>
      </c>
      <c r="AJ61" s="4">
        <v>62.5</v>
      </c>
      <c r="AK61" s="5">
        <v>1520</v>
      </c>
      <c r="AL61" s="4">
        <v>79.599999999999994</v>
      </c>
      <c r="AM61" s="5">
        <v>7276</v>
      </c>
    </row>
    <row r="62" spans="1:39" x14ac:dyDescent="0.55000000000000004">
      <c r="A62" s="28">
        <v>21910300241</v>
      </c>
      <c r="B62" s="5" t="s">
        <v>29</v>
      </c>
      <c r="C62" s="5">
        <v>73</v>
      </c>
      <c r="D62" s="30" t="s">
        <v>2033</v>
      </c>
      <c r="E62" s="28">
        <v>31</v>
      </c>
      <c r="F62" s="30" t="s">
        <v>1962</v>
      </c>
      <c r="G62" s="30" t="s">
        <v>1960</v>
      </c>
      <c r="H62" s="30" t="s">
        <v>2034</v>
      </c>
      <c r="I62" s="30">
        <v>2.5</v>
      </c>
      <c r="J62" s="29">
        <v>39714</v>
      </c>
      <c r="K62" s="29">
        <v>39904</v>
      </c>
      <c r="L62" s="30">
        <v>1</v>
      </c>
      <c r="M62" s="2">
        <v>0</v>
      </c>
      <c r="N62" s="2">
        <v>16</v>
      </c>
      <c r="O62" s="2">
        <v>0</v>
      </c>
      <c r="P62" s="2">
        <v>10</v>
      </c>
      <c r="Q62" s="2">
        <v>21</v>
      </c>
      <c r="R62" s="2">
        <v>84</v>
      </c>
      <c r="S62" s="31" t="s">
        <v>2113</v>
      </c>
      <c r="T62" s="4">
        <v>334.9</v>
      </c>
      <c r="U62" s="4">
        <v>475</v>
      </c>
      <c r="V62" s="5" t="s">
        <v>2230</v>
      </c>
      <c r="W62" s="5" t="s">
        <v>923</v>
      </c>
      <c r="X62" s="5">
        <v>271</v>
      </c>
      <c r="Y62" s="5">
        <v>2726</v>
      </c>
      <c r="Z62" s="4">
        <v>22.4</v>
      </c>
      <c r="AA62" s="5">
        <v>522</v>
      </c>
      <c r="AB62" s="5">
        <v>4694</v>
      </c>
      <c r="AC62" s="4">
        <v>74.7</v>
      </c>
      <c r="AD62" s="5">
        <v>684</v>
      </c>
      <c r="AE62" s="4">
        <v>61.6</v>
      </c>
      <c r="AF62" s="5">
        <v>7365</v>
      </c>
      <c r="AG62" s="4">
        <v>20.9</v>
      </c>
      <c r="AH62" s="5">
        <v>674</v>
      </c>
      <c r="AI62" s="5">
        <v>4271</v>
      </c>
      <c r="AJ62" s="4">
        <v>45.7</v>
      </c>
      <c r="AK62" s="5">
        <v>1210</v>
      </c>
      <c r="AL62" s="4">
        <v>68.400000000000006</v>
      </c>
      <c r="AM62" s="5">
        <v>6115</v>
      </c>
    </row>
    <row r="63" spans="1:39" x14ac:dyDescent="0.55000000000000004">
      <c r="A63" s="28">
        <v>21910302612</v>
      </c>
      <c r="B63" s="5" t="s">
        <v>130</v>
      </c>
      <c r="C63" s="5">
        <v>79</v>
      </c>
      <c r="D63" s="30" t="s">
        <v>2033</v>
      </c>
      <c r="E63" s="28">
        <v>513</v>
      </c>
      <c r="F63" s="30" t="s">
        <v>1961</v>
      </c>
      <c r="G63" s="30" t="s">
        <v>1960</v>
      </c>
      <c r="H63" s="30" t="s">
        <v>2034</v>
      </c>
      <c r="I63" s="30">
        <v>2.5</v>
      </c>
      <c r="J63" s="29">
        <v>39773</v>
      </c>
      <c r="K63" s="29">
        <v>39967</v>
      </c>
      <c r="L63" s="30">
        <v>3</v>
      </c>
      <c r="M63" s="2" t="s">
        <v>2036</v>
      </c>
      <c r="N63" s="2" t="s">
        <v>2036</v>
      </c>
      <c r="O63" s="2" t="s">
        <v>2036</v>
      </c>
      <c r="P63" s="2" t="s">
        <v>2036</v>
      </c>
      <c r="Q63" s="2" t="s">
        <v>2036</v>
      </c>
      <c r="R63" s="2" t="s">
        <v>2036</v>
      </c>
      <c r="S63" s="28" t="s">
        <v>152</v>
      </c>
      <c r="T63" s="98">
        <v>676.2</v>
      </c>
      <c r="U63" s="33">
        <v>974.7</v>
      </c>
      <c r="V63" s="5" t="s">
        <v>2228</v>
      </c>
      <c r="W63" s="5" t="s">
        <v>1250</v>
      </c>
      <c r="X63" s="5">
        <v>401</v>
      </c>
      <c r="Y63" s="5">
        <v>5814</v>
      </c>
      <c r="Z63" s="4">
        <v>21</v>
      </c>
      <c r="AA63" s="5">
        <v>530</v>
      </c>
      <c r="AB63" s="5">
        <v>6341</v>
      </c>
      <c r="AC63" s="4">
        <v>60.1</v>
      </c>
      <c r="AD63" s="5">
        <v>867</v>
      </c>
      <c r="AE63" s="4">
        <v>41.6</v>
      </c>
      <c r="AF63" s="5">
        <v>14955</v>
      </c>
      <c r="AG63" s="4">
        <v>25.2</v>
      </c>
      <c r="AH63" s="5">
        <v>806</v>
      </c>
      <c r="AI63" s="5">
        <v>6339</v>
      </c>
      <c r="AJ63" s="4">
        <v>48.5</v>
      </c>
      <c r="AK63" s="5">
        <v>1468</v>
      </c>
      <c r="AL63" s="4">
        <v>53.3</v>
      </c>
      <c r="AM63" s="5">
        <v>11750</v>
      </c>
    </row>
    <row r="64" spans="1:39" x14ac:dyDescent="0.55000000000000004">
      <c r="A64" s="28">
        <v>21910302591</v>
      </c>
      <c r="B64" s="5" t="s">
        <v>99</v>
      </c>
      <c r="C64" s="5">
        <v>103</v>
      </c>
      <c r="D64" s="30" t="s">
        <v>2033</v>
      </c>
      <c r="E64" s="28">
        <v>273</v>
      </c>
      <c r="F64" s="30" t="s">
        <v>1961</v>
      </c>
      <c r="G64" s="30" t="s">
        <v>1960</v>
      </c>
      <c r="H64" s="30" t="s">
        <v>2034</v>
      </c>
      <c r="I64" s="30">
        <v>2.5</v>
      </c>
      <c r="J64" s="29">
        <v>39744</v>
      </c>
      <c r="K64" s="29">
        <v>39913</v>
      </c>
      <c r="L64" s="30">
        <v>2</v>
      </c>
      <c r="M64" s="2" t="s">
        <v>2036</v>
      </c>
      <c r="N64" s="2" t="s">
        <v>2036</v>
      </c>
      <c r="O64" s="2" t="s">
        <v>2036</v>
      </c>
      <c r="P64" s="2" t="s">
        <v>2036</v>
      </c>
      <c r="Q64" s="2" t="s">
        <v>2036</v>
      </c>
      <c r="R64" s="2" t="s">
        <v>2036</v>
      </c>
      <c r="S64" s="28" t="s">
        <v>152</v>
      </c>
      <c r="T64" s="4">
        <v>582.4</v>
      </c>
      <c r="U64" s="33">
        <v>963.6</v>
      </c>
      <c r="V64" s="5" t="s">
        <v>2232</v>
      </c>
      <c r="W64" s="5" t="s">
        <v>993</v>
      </c>
      <c r="X64" s="5">
        <v>327</v>
      </c>
      <c r="Y64" s="5">
        <v>5026</v>
      </c>
      <c r="Z64" s="4">
        <v>22</v>
      </c>
      <c r="AA64" s="5">
        <v>656</v>
      </c>
      <c r="AB64" s="5">
        <v>8350</v>
      </c>
      <c r="AC64" s="4">
        <v>78</v>
      </c>
      <c r="AD64" s="5">
        <v>830</v>
      </c>
      <c r="AE64" s="4">
        <v>67.7</v>
      </c>
      <c r="AF64" s="5">
        <v>12164</v>
      </c>
      <c r="AG64" s="4">
        <v>20.9</v>
      </c>
      <c r="AH64" s="5">
        <v>787</v>
      </c>
      <c r="AI64" s="5">
        <v>7644</v>
      </c>
      <c r="AJ64" s="4">
        <v>51.1</v>
      </c>
      <c r="AK64" s="5">
        <v>1316</v>
      </c>
      <c r="AL64" s="4">
        <v>76.599999999999994</v>
      </c>
      <c r="AM64" s="5">
        <v>9931</v>
      </c>
    </row>
    <row r="65" spans="1:40" x14ac:dyDescent="0.55000000000000004">
      <c r="A65" s="28">
        <v>21910300232</v>
      </c>
      <c r="B65" s="5" t="s">
        <v>2</v>
      </c>
      <c r="C65" s="5">
        <v>174</v>
      </c>
      <c r="D65" s="30" t="s">
        <v>2033</v>
      </c>
      <c r="E65" s="28">
        <v>32</v>
      </c>
      <c r="F65" s="30" t="s">
        <v>1961</v>
      </c>
      <c r="G65" s="30" t="s">
        <v>1960</v>
      </c>
      <c r="H65" s="30" t="s">
        <v>2034</v>
      </c>
      <c r="I65" s="30">
        <v>2.5</v>
      </c>
      <c r="J65" s="29">
        <v>39716</v>
      </c>
      <c r="K65" s="29">
        <v>39899</v>
      </c>
      <c r="L65" s="30">
        <v>1</v>
      </c>
      <c r="M65" s="2">
        <v>0</v>
      </c>
      <c r="N65" s="2">
        <v>14</v>
      </c>
      <c r="O65" s="2">
        <v>0</v>
      </c>
      <c r="P65" s="2">
        <v>8</v>
      </c>
      <c r="Q65" s="2">
        <v>21</v>
      </c>
      <c r="R65" s="2">
        <v>82</v>
      </c>
      <c r="S65" s="28" t="s">
        <v>152</v>
      </c>
      <c r="T65" s="4">
        <v>648.5</v>
      </c>
      <c r="U65" s="4">
        <v>1093.8</v>
      </c>
      <c r="V65" s="5" t="s">
        <v>2231</v>
      </c>
      <c r="W65" s="5" t="s">
        <v>896</v>
      </c>
      <c r="X65" s="5">
        <v>362</v>
      </c>
      <c r="Y65" s="5">
        <v>4812</v>
      </c>
      <c r="Z65" s="4">
        <v>20.7</v>
      </c>
      <c r="AA65" s="5">
        <v>708</v>
      </c>
      <c r="AB65" s="5">
        <v>8097</v>
      </c>
      <c r="AC65" s="4">
        <v>83.3</v>
      </c>
      <c r="AD65" s="5">
        <v>842</v>
      </c>
      <c r="AE65" s="4">
        <v>76.5</v>
      </c>
      <c r="AF65" s="5">
        <v>10458</v>
      </c>
      <c r="AG65" s="4">
        <v>27.6</v>
      </c>
      <c r="AH65" s="5">
        <v>795</v>
      </c>
      <c r="AI65" s="5">
        <v>7132</v>
      </c>
      <c r="AJ65" s="4">
        <v>58.4</v>
      </c>
      <c r="AK65" s="5">
        <v>1169</v>
      </c>
      <c r="AL65" s="4">
        <v>84.5</v>
      </c>
      <c r="AM65" s="5">
        <v>8398</v>
      </c>
    </row>
    <row r="66" spans="1:40" x14ac:dyDescent="0.55000000000000004">
      <c r="A66" s="28">
        <v>21910302582</v>
      </c>
      <c r="B66" s="5" t="s">
        <v>101</v>
      </c>
      <c r="C66" s="5">
        <v>187</v>
      </c>
      <c r="D66" s="30" t="s">
        <v>2033</v>
      </c>
      <c r="E66" s="28">
        <v>259</v>
      </c>
      <c r="F66" s="30" t="s">
        <v>1961</v>
      </c>
      <c r="G66" s="30" t="s">
        <v>1960</v>
      </c>
      <c r="H66" s="30" t="s">
        <v>2034</v>
      </c>
      <c r="I66" s="30">
        <v>2.5</v>
      </c>
      <c r="J66" s="29">
        <v>39742</v>
      </c>
      <c r="K66" s="29">
        <v>39913</v>
      </c>
      <c r="L66" s="30">
        <v>2</v>
      </c>
      <c r="M66" s="2" t="s">
        <v>2036</v>
      </c>
      <c r="N66" s="2" t="s">
        <v>2036</v>
      </c>
      <c r="O66" s="2" t="s">
        <v>2036</v>
      </c>
      <c r="P66" s="2" t="s">
        <v>2036</v>
      </c>
      <c r="Q66" s="2" t="s">
        <v>2036</v>
      </c>
      <c r="R66" s="2" t="s">
        <v>2036</v>
      </c>
      <c r="S66" s="28" t="s">
        <v>152</v>
      </c>
      <c r="T66" s="4">
        <v>609.29999999999995</v>
      </c>
      <c r="U66" s="33">
        <v>1002.6</v>
      </c>
      <c r="V66" s="5" t="s">
        <v>2232</v>
      </c>
      <c r="W66" s="5" t="s">
        <v>995</v>
      </c>
      <c r="X66" s="5">
        <v>19.600000000000001</v>
      </c>
      <c r="Y66" s="5">
        <v>3590</v>
      </c>
      <c r="Z66" s="4">
        <v>38.6</v>
      </c>
      <c r="AA66" s="5">
        <v>74.5</v>
      </c>
      <c r="AB66" s="5">
        <v>4850</v>
      </c>
      <c r="AC66" s="4">
        <v>19</v>
      </c>
      <c r="AD66" s="5">
        <v>626</v>
      </c>
      <c r="AE66" s="4">
        <v>53.6</v>
      </c>
      <c r="AF66" s="5">
        <v>8851</v>
      </c>
      <c r="AG66" s="4">
        <v>40.9</v>
      </c>
      <c r="AH66" s="5">
        <v>89.7</v>
      </c>
      <c r="AI66" s="5">
        <v>4221</v>
      </c>
      <c r="AJ66" s="4">
        <v>7.25</v>
      </c>
      <c r="AK66" s="5">
        <v>1292</v>
      </c>
      <c r="AL66" s="4">
        <v>58.6</v>
      </c>
      <c r="AM66" s="5">
        <v>7137</v>
      </c>
    </row>
    <row r="67" spans="1:40" x14ac:dyDescent="0.55000000000000004">
      <c r="A67" s="28">
        <v>21910300231</v>
      </c>
      <c r="B67" s="5" t="s">
        <v>5</v>
      </c>
      <c r="C67" s="5">
        <v>252</v>
      </c>
      <c r="D67" s="30" t="s">
        <v>2033</v>
      </c>
      <c r="E67" s="28">
        <v>28</v>
      </c>
      <c r="F67" s="30" t="s">
        <v>1961</v>
      </c>
      <c r="G67" s="30" t="s">
        <v>1960</v>
      </c>
      <c r="H67" s="30" t="s">
        <v>2034</v>
      </c>
      <c r="I67" s="30">
        <v>2.5</v>
      </c>
      <c r="J67" s="29">
        <v>39716</v>
      </c>
      <c r="K67" s="29">
        <v>39899</v>
      </c>
      <c r="L67" s="30">
        <v>1</v>
      </c>
      <c r="M67" s="2">
        <v>0</v>
      </c>
      <c r="N67" s="2">
        <v>15</v>
      </c>
      <c r="O67" s="2">
        <v>0</v>
      </c>
      <c r="P67" s="2">
        <v>8</v>
      </c>
      <c r="Q67" s="2">
        <v>21</v>
      </c>
      <c r="R67" s="2">
        <v>82</v>
      </c>
      <c r="S67" s="28" t="s">
        <v>152</v>
      </c>
      <c r="T67" s="4">
        <v>608.5</v>
      </c>
      <c r="U67" s="4">
        <v>894.6</v>
      </c>
      <c r="V67" s="5" t="s">
        <v>2231</v>
      </c>
      <c r="W67" s="5" t="s">
        <v>899</v>
      </c>
      <c r="X67" s="5">
        <v>368</v>
      </c>
      <c r="Y67" s="5">
        <v>6373</v>
      </c>
      <c r="Z67" s="4">
        <v>26.2</v>
      </c>
      <c r="AA67" s="5">
        <v>675</v>
      </c>
      <c r="AB67" s="5">
        <v>7960</v>
      </c>
      <c r="AC67" s="4">
        <v>78.8</v>
      </c>
      <c r="AD67" s="5">
        <v>846</v>
      </c>
      <c r="AE67" s="4">
        <v>67.2</v>
      </c>
      <c r="AF67" s="5">
        <v>11680</v>
      </c>
      <c r="AG67" s="4">
        <v>28</v>
      </c>
      <c r="AH67" s="5">
        <v>811</v>
      </c>
      <c r="AI67" s="5">
        <v>7465</v>
      </c>
      <c r="AJ67" s="4">
        <v>57.4</v>
      </c>
      <c r="AK67" s="5">
        <v>1229</v>
      </c>
      <c r="AL67" s="4">
        <v>79.599999999999994</v>
      </c>
      <c r="AM67" s="5">
        <v>9324</v>
      </c>
    </row>
    <row r="68" spans="1:40" x14ac:dyDescent="0.55000000000000004">
      <c r="A68" s="28">
        <v>21910300272</v>
      </c>
      <c r="B68" s="5" t="s">
        <v>57</v>
      </c>
      <c r="C68" s="5">
        <v>429</v>
      </c>
      <c r="D68" s="30" t="s">
        <v>2033</v>
      </c>
      <c r="E68" s="28">
        <v>32</v>
      </c>
      <c r="F68" s="30" t="s">
        <v>1962</v>
      </c>
      <c r="G68" s="30" t="s">
        <v>1960</v>
      </c>
      <c r="H68" s="30" t="s">
        <v>2034</v>
      </c>
      <c r="I68" s="30">
        <v>2.5</v>
      </c>
      <c r="J68" s="29">
        <v>39716</v>
      </c>
      <c r="K68" s="29">
        <v>39907</v>
      </c>
      <c r="L68" s="30">
        <v>1</v>
      </c>
      <c r="M68" s="2">
        <v>0</v>
      </c>
      <c r="N68" s="2">
        <v>14</v>
      </c>
      <c r="O68" s="2">
        <v>0</v>
      </c>
      <c r="P68" s="2">
        <v>8</v>
      </c>
      <c r="Q68" s="2">
        <v>21</v>
      </c>
      <c r="R68" s="2">
        <v>82</v>
      </c>
      <c r="S68" s="31" t="s">
        <v>2048</v>
      </c>
      <c r="T68" s="4">
        <v>357.2</v>
      </c>
      <c r="U68" s="33">
        <v>553.20000000000005</v>
      </c>
      <c r="V68" s="5" t="s">
        <v>2230</v>
      </c>
      <c r="W68" s="5" t="s">
        <v>951</v>
      </c>
      <c r="X68" s="5">
        <v>262</v>
      </c>
      <c r="Y68" s="5">
        <v>2733</v>
      </c>
      <c r="Z68" s="4">
        <v>25.6</v>
      </c>
      <c r="AA68" s="5">
        <v>569</v>
      </c>
      <c r="AB68" s="5">
        <v>5175</v>
      </c>
      <c r="AC68" s="4">
        <v>81.3</v>
      </c>
      <c r="AD68" s="5">
        <v>687</v>
      </c>
      <c r="AE68" s="4">
        <v>64.7</v>
      </c>
      <c r="AF68" s="5">
        <v>7791</v>
      </c>
      <c r="AG68" s="4">
        <v>24.3</v>
      </c>
      <c r="AH68" s="5">
        <v>686</v>
      </c>
      <c r="AI68" s="5">
        <v>4537</v>
      </c>
      <c r="AJ68" s="4">
        <v>45.9</v>
      </c>
      <c r="AK68" s="5">
        <v>1194</v>
      </c>
      <c r="AL68" s="4">
        <v>69.3</v>
      </c>
      <c r="AM68" s="5">
        <v>6484</v>
      </c>
    </row>
    <row r="69" spans="1:40" x14ac:dyDescent="0.55000000000000004">
      <c r="A69" s="28">
        <v>21910302592</v>
      </c>
      <c r="B69" s="5" t="s">
        <v>105</v>
      </c>
      <c r="C69" s="5">
        <v>645</v>
      </c>
      <c r="D69" s="30" t="s">
        <v>2033</v>
      </c>
      <c r="E69" s="28">
        <v>268</v>
      </c>
      <c r="F69" s="30" t="s">
        <v>1961</v>
      </c>
      <c r="G69" s="30" t="s">
        <v>1960</v>
      </c>
      <c r="H69" s="30" t="s">
        <v>2034</v>
      </c>
      <c r="I69" s="30">
        <v>2.5</v>
      </c>
      <c r="J69" s="29">
        <v>39745</v>
      </c>
      <c r="K69" s="29">
        <v>39913</v>
      </c>
      <c r="L69" s="30">
        <v>2</v>
      </c>
      <c r="M69" s="2" t="s">
        <v>2036</v>
      </c>
      <c r="N69" s="2" t="s">
        <v>2036</v>
      </c>
      <c r="O69" s="2" t="s">
        <v>2036</v>
      </c>
      <c r="P69" s="2" t="s">
        <v>2036</v>
      </c>
      <c r="Q69" s="2" t="s">
        <v>2036</v>
      </c>
      <c r="R69" s="2" t="s">
        <v>2036</v>
      </c>
      <c r="S69" s="28" t="s">
        <v>152</v>
      </c>
      <c r="T69" s="4">
        <v>553</v>
      </c>
      <c r="U69" s="33">
        <v>857.2</v>
      </c>
      <c r="V69" s="5" t="s">
        <v>2232</v>
      </c>
      <c r="W69" s="5" t="s">
        <v>999</v>
      </c>
      <c r="X69" s="5">
        <v>345</v>
      </c>
      <c r="Y69" s="5">
        <v>5484</v>
      </c>
      <c r="Z69" s="4">
        <v>23</v>
      </c>
      <c r="AA69" s="5">
        <v>703</v>
      </c>
      <c r="AB69" s="5">
        <v>7783</v>
      </c>
      <c r="AC69" s="4">
        <v>78.599999999999994</v>
      </c>
      <c r="AD69" s="5">
        <v>885</v>
      </c>
      <c r="AE69" s="4">
        <v>65.099999999999994</v>
      </c>
      <c r="AF69" s="5">
        <v>11786</v>
      </c>
      <c r="AG69" s="4">
        <v>27.3</v>
      </c>
      <c r="AH69" s="5">
        <v>823</v>
      </c>
      <c r="AI69" s="5">
        <v>6059</v>
      </c>
      <c r="AJ69" s="4">
        <v>54.6</v>
      </c>
      <c r="AK69" s="5">
        <v>1315</v>
      </c>
      <c r="AL69" s="4">
        <v>71.7</v>
      </c>
      <c r="AM69" s="5">
        <v>8395</v>
      </c>
    </row>
    <row r="70" spans="1:40" x14ac:dyDescent="0.55000000000000004">
      <c r="A70" s="28">
        <v>21910300261</v>
      </c>
      <c r="B70" s="5" t="s">
        <v>59</v>
      </c>
      <c r="C70" s="5">
        <v>661</v>
      </c>
      <c r="D70" s="30" t="s">
        <v>2033</v>
      </c>
      <c r="E70" s="28">
        <v>24</v>
      </c>
      <c r="F70" s="30" t="s">
        <v>1962</v>
      </c>
      <c r="G70" s="30" t="s">
        <v>1960</v>
      </c>
      <c r="H70" s="30" t="s">
        <v>2034</v>
      </c>
      <c r="I70" s="30">
        <v>2.5</v>
      </c>
      <c r="J70" s="29">
        <v>39716</v>
      </c>
      <c r="K70" s="29">
        <v>39907</v>
      </c>
      <c r="L70" s="30">
        <v>1</v>
      </c>
      <c r="M70" s="2">
        <v>0</v>
      </c>
      <c r="N70" s="2">
        <v>15</v>
      </c>
      <c r="O70" s="2">
        <v>0</v>
      </c>
      <c r="P70" s="2">
        <v>8</v>
      </c>
      <c r="Q70" s="2">
        <v>21</v>
      </c>
      <c r="R70" s="2">
        <v>82</v>
      </c>
      <c r="S70" s="31" t="s">
        <v>2047</v>
      </c>
      <c r="T70" s="4">
        <v>290</v>
      </c>
      <c r="U70" s="33">
        <v>482.2</v>
      </c>
      <c r="V70" s="5" t="s">
        <v>2230</v>
      </c>
      <c r="W70" s="5" t="s">
        <v>953</v>
      </c>
      <c r="X70" s="5">
        <v>328</v>
      </c>
      <c r="Y70" s="5">
        <v>3636</v>
      </c>
      <c r="Z70" s="4">
        <v>30</v>
      </c>
      <c r="AA70" s="5">
        <v>638</v>
      </c>
      <c r="AB70" s="5">
        <v>5587</v>
      </c>
      <c r="AC70" s="4">
        <v>79.2</v>
      </c>
      <c r="AD70" s="5">
        <v>792</v>
      </c>
      <c r="AE70" s="4">
        <v>64.2</v>
      </c>
      <c r="AF70" s="5">
        <v>8490</v>
      </c>
      <c r="AG70" s="4">
        <v>27.7</v>
      </c>
      <c r="AH70" s="5">
        <v>801</v>
      </c>
      <c r="AI70" s="5">
        <v>5200</v>
      </c>
      <c r="AJ70" s="4">
        <v>48.6</v>
      </c>
      <c r="AK70" s="5">
        <v>1391</v>
      </c>
      <c r="AL70" s="4">
        <v>70.3</v>
      </c>
      <c r="AM70" s="5">
        <v>7326</v>
      </c>
    </row>
    <row r="71" spans="1:40" x14ac:dyDescent="0.55000000000000004">
      <c r="A71" s="28">
        <v>21910300252</v>
      </c>
      <c r="B71" s="5" t="s">
        <v>26</v>
      </c>
      <c r="C71" s="5">
        <v>842</v>
      </c>
      <c r="D71" s="30" t="s">
        <v>2033</v>
      </c>
      <c r="E71" s="28">
        <v>30</v>
      </c>
      <c r="F71" s="30" t="s">
        <v>1962</v>
      </c>
      <c r="G71" s="30" t="s">
        <v>1960</v>
      </c>
      <c r="H71" s="30" t="s">
        <v>2034</v>
      </c>
      <c r="I71" s="30">
        <v>2.5</v>
      </c>
      <c r="J71" s="29">
        <v>39715</v>
      </c>
      <c r="K71" s="29">
        <v>39903</v>
      </c>
      <c r="L71" s="30">
        <v>1</v>
      </c>
      <c r="M71" s="2">
        <v>0</v>
      </c>
      <c r="N71" s="2">
        <v>16</v>
      </c>
      <c r="O71" s="2">
        <v>0</v>
      </c>
      <c r="P71" s="2">
        <v>9</v>
      </c>
      <c r="Q71" s="2">
        <v>21</v>
      </c>
      <c r="R71" s="2">
        <v>83</v>
      </c>
      <c r="S71" s="31" t="s">
        <v>2047</v>
      </c>
      <c r="T71" s="4">
        <v>339</v>
      </c>
      <c r="U71" s="4">
        <v>391.7</v>
      </c>
      <c r="V71" s="5" t="s">
        <v>2230</v>
      </c>
      <c r="W71" s="5" t="s">
        <v>920</v>
      </c>
      <c r="X71" s="5">
        <v>312</v>
      </c>
      <c r="Y71" s="5">
        <v>3109</v>
      </c>
      <c r="Z71" s="4">
        <v>26.7</v>
      </c>
      <c r="AA71" s="5">
        <v>594</v>
      </c>
      <c r="AB71" s="5">
        <v>4756</v>
      </c>
      <c r="AC71" s="4">
        <v>75.8</v>
      </c>
      <c r="AD71" s="5">
        <v>772</v>
      </c>
      <c r="AE71" s="4">
        <v>64.900000000000006</v>
      </c>
      <c r="AF71" s="5">
        <v>7124</v>
      </c>
      <c r="AG71" s="4">
        <v>25.1</v>
      </c>
      <c r="AH71" s="5">
        <v>769</v>
      </c>
      <c r="AI71" s="5">
        <v>4550</v>
      </c>
      <c r="AJ71" s="4">
        <v>54.1</v>
      </c>
      <c r="AK71" s="5">
        <v>1214</v>
      </c>
      <c r="AL71" s="4">
        <v>74.2</v>
      </c>
      <c r="AM71" s="5">
        <v>6030</v>
      </c>
    </row>
    <row r="72" spans="1:40" x14ac:dyDescent="0.55000000000000004">
      <c r="A72" s="28">
        <v>21910300281</v>
      </c>
      <c r="B72" s="5" t="s">
        <v>97</v>
      </c>
      <c r="C72" s="5">
        <v>882</v>
      </c>
      <c r="D72" s="30" t="s">
        <v>2033</v>
      </c>
      <c r="E72" s="28">
        <v>261</v>
      </c>
      <c r="F72" s="30" t="s">
        <v>1962</v>
      </c>
      <c r="G72" s="30" t="s">
        <v>1960</v>
      </c>
      <c r="H72" s="30" t="s">
        <v>2034</v>
      </c>
      <c r="I72" s="30">
        <v>2.5</v>
      </c>
      <c r="J72" s="29">
        <v>39742</v>
      </c>
      <c r="K72" s="29">
        <v>39912</v>
      </c>
      <c r="L72" s="30">
        <v>2</v>
      </c>
      <c r="M72" s="2" t="s">
        <v>2036</v>
      </c>
      <c r="N72" s="2" t="s">
        <v>2036</v>
      </c>
      <c r="O72" s="2" t="s">
        <v>2036</v>
      </c>
      <c r="P72" s="2" t="s">
        <v>2036</v>
      </c>
      <c r="Q72" s="2">
        <v>21</v>
      </c>
      <c r="R72" s="2">
        <v>56</v>
      </c>
      <c r="S72" s="31" t="s">
        <v>2115</v>
      </c>
      <c r="T72" s="4">
        <v>377</v>
      </c>
      <c r="U72" s="4">
        <v>476.4</v>
      </c>
      <c r="V72" s="5" t="s">
        <v>2229</v>
      </c>
      <c r="W72" s="5" t="s">
        <v>991</v>
      </c>
      <c r="X72" s="5">
        <v>418</v>
      </c>
      <c r="Y72" s="5">
        <v>4287</v>
      </c>
      <c r="Z72" s="4">
        <v>39.799999999999997</v>
      </c>
      <c r="AA72" s="5">
        <v>647</v>
      </c>
      <c r="AB72" s="5">
        <v>5163</v>
      </c>
      <c r="AC72" s="4">
        <v>77.5</v>
      </c>
      <c r="AD72" s="5">
        <v>820</v>
      </c>
      <c r="AE72" s="4">
        <v>48.9</v>
      </c>
      <c r="AF72" s="5">
        <v>10311</v>
      </c>
      <c r="AG72" s="4">
        <v>37.1</v>
      </c>
      <c r="AH72" s="5">
        <v>805</v>
      </c>
      <c r="AI72" s="5">
        <v>4642</v>
      </c>
      <c r="AJ72" s="4">
        <v>50</v>
      </c>
      <c r="AK72" s="5">
        <v>1369</v>
      </c>
      <c r="AL72" s="4">
        <v>57.5</v>
      </c>
      <c r="AM72" s="5">
        <v>8004</v>
      </c>
    </row>
    <row r="73" spans="1:40" x14ac:dyDescent="0.55000000000000004">
      <c r="A73" s="28">
        <v>21910300242</v>
      </c>
      <c r="B73" s="5" t="s">
        <v>61</v>
      </c>
      <c r="C73" s="5">
        <v>924</v>
      </c>
      <c r="D73" s="30" t="s">
        <v>2033</v>
      </c>
      <c r="E73" s="28">
        <v>19</v>
      </c>
      <c r="F73" s="30" t="s">
        <v>1962</v>
      </c>
      <c r="G73" s="30" t="s">
        <v>1960</v>
      </c>
      <c r="H73" s="30" t="s">
        <v>2034</v>
      </c>
      <c r="I73" s="30">
        <v>2.5</v>
      </c>
      <c r="J73" s="29">
        <v>39715</v>
      </c>
      <c r="K73" s="29">
        <v>39907</v>
      </c>
      <c r="L73" s="30">
        <v>1</v>
      </c>
      <c r="M73" s="2">
        <v>0</v>
      </c>
      <c r="N73" s="2">
        <v>15</v>
      </c>
      <c r="O73" s="2">
        <v>0</v>
      </c>
      <c r="P73" s="2">
        <v>9</v>
      </c>
      <c r="Q73" s="2">
        <v>21</v>
      </c>
      <c r="R73" s="2">
        <v>83</v>
      </c>
      <c r="S73" s="31" t="s">
        <v>2048</v>
      </c>
      <c r="T73" s="4">
        <v>308.39999999999998</v>
      </c>
      <c r="U73" s="33">
        <v>477.2</v>
      </c>
      <c r="V73" s="5" t="s">
        <v>2230</v>
      </c>
      <c r="W73" s="5" t="s">
        <v>955</v>
      </c>
      <c r="X73" s="5">
        <v>307</v>
      </c>
      <c r="Y73" s="5">
        <v>3816</v>
      </c>
      <c r="Z73" s="4">
        <v>35.6</v>
      </c>
      <c r="AA73" s="5">
        <v>506</v>
      </c>
      <c r="AB73" s="5">
        <v>5387</v>
      </c>
      <c r="AC73" s="4">
        <v>75.400000000000006</v>
      </c>
      <c r="AD73" s="5">
        <v>657</v>
      </c>
      <c r="AE73" s="4">
        <v>62</v>
      </c>
      <c r="AF73" s="5">
        <v>8469</v>
      </c>
      <c r="AG73" s="4">
        <v>31.9</v>
      </c>
      <c r="AH73" s="5">
        <v>632</v>
      </c>
      <c r="AI73" s="5">
        <v>4857</v>
      </c>
      <c r="AJ73" s="4">
        <v>41.5</v>
      </c>
      <c r="AK73" s="5">
        <v>1203</v>
      </c>
      <c r="AL73" s="4">
        <v>67</v>
      </c>
      <c r="AM73" s="5">
        <v>7173</v>
      </c>
    </row>
    <row r="74" spans="1:40" x14ac:dyDescent="0.55000000000000004">
      <c r="A74" s="28">
        <v>21910300262</v>
      </c>
      <c r="B74" s="5" t="s">
        <v>40</v>
      </c>
      <c r="C74" s="5">
        <v>982</v>
      </c>
      <c r="D74" s="30" t="s">
        <v>2033</v>
      </c>
      <c r="E74" s="28">
        <v>28</v>
      </c>
      <c r="F74" s="30" t="s">
        <v>1962</v>
      </c>
      <c r="G74" s="30" t="s">
        <v>1960</v>
      </c>
      <c r="H74" s="30" t="s">
        <v>2034</v>
      </c>
      <c r="I74" s="30">
        <v>2.5</v>
      </c>
      <c r="J74" s="29">
        <v>39716</v>
      </c>
      <c r="K74" s="29">
        <v>39905</v>
      </c>
      <c r="L74" s="30">
        <v>1</v>
      </c>
      <c r="M74" s="2">
        <v>0</v>
      </c>
      <c r="N74" s="2">
        <v>15</v>
      </c>
      <c r="O74" s="2">
        <v>0</v>
      </c>
      <c r="P74" s="2">
        <v>8</v>
      </c>
      <c r="Q74" s="2">
        <v>21</v>
      </c>
      <c r="R74" s="2">
        <v>82</v>
      </c>
      <c r="S74" s="31" t="s">
        <v>2049</v>
      </c>
      <c r="T74" s="4">
        <v>423</v>
      </c>
      <c r="U74" s="4">
        <v>560.29999999999995</v>
      </c>
      <c r="V74" s="5" t="s">
        <v>2230</v>
      </c>
      <c r="W74" s="5" t="s">
        <v>934</v>
      </c>
      <c r="X74" s="5">
        <v>377</v>
      </c>
      <c r="Y74" s="5">
        <v>3852</v>
      </c>
      <c r="Z74" s="4">
        <v>29.5</v>
      </c>
      <c r="AA74" s="5">
        <v>637</v>
      </c>
      <c r="AB74" s="5">
        <v>5596</v>
      </c>
      <c r="AC74" s="4">
        <v>76.8</v>
      </c>
      <c r="AD74" s="5">
        <v>819</v>
      </c>
      <c r="AE74" s="4">
        <v>65.3</v>
      </c>
      <c r="AF74" s="5">
        <v>8335</v>
      </c>
      <c r="AG74" s="4">
        <v>27.8</v>
      </c>
      <c r="AH74" s="5">
        <v>825</v>
      </c>
      <c r="AI74" s="5">
        <v>5085</v>
      </c>
      <c r="AJ74" s="4">
        <v>56.2</v>
      </c>
      <c r="AK74" s="5">
        <v>1296</v>
      </c>
      <c r="AL74" s="4">
        <v>73.099999999999994</v>
      </c>
      <c r="AM74" s="5">
        <v>6895</v>
      </c>
    </row>
    <row r="75" spans="1:40" x14ac:dyDescent="0.55000000000000004">
      <c r="A75" s="28">
        <v>21910302602</v>
      </c>
      <c r="B75" s="5" t="s">
        <v>126</v>
      </c>
      <c r="C75" s="5">
        <v>1036</v>
      </c>
      <c r="D75" s="30" t="s">
        <v>2033</v>
      </c>
      <c r="E75" s="28">
        <v>500</v>
      </c>
      <c r="F75" s="30" t="s">
        <v>1961</v>
      </c>
      <c r="G75" s="30" t="s">
        <v>1960</v>
      </c>
      <c r="H75" s="30" t="s">
        <v>2034</v>
      </c>
      <c r="I75" s="30">
        <v>2.5</v>
      </c>
      <c r="J75" s="29">
        <v>39772</v>
      </c>
      <c r="K75" s="29">
        <v>39966</v>
      </c>
      <c r="L75" s="30">
        <v>3</v>
      </c>
      <c r="M75" s="2" t="s">
        <v>2036</v>
      </c>
      <c r="N75" s="2" t="s">
        <v>2036</v>
      </c>
      <c r="O75" s="2" t="s">
        <v>2036</v>
      </c>
      <c r="P75" s="2" t="s">
        <v>2036</v>
      </c>
      <c r="Q75" s="2" t="s">
        <v>2036</v>
      </c>
      <c r="R75" s="2" t="s">
        <v>2036</v>
      </c>
      <c r="S75" s="28" t="s">
        <v>152</v>
      </c>
      <c r="T75" s="98">
        <v>598.5</v>
      </c>
      <c r="U75" s="33">
        <v>816.6</v>
      </c>
      <c r="V75" s="5" t="s">
        <v>2228</v>
      </c>
      <c r="W75" s="5" t="s">
        <v>1246</v>
      </c>
      <c r="X75" s="5">
        <v>307</v>
      </c>
      <c r="Y75" s="5">
        <v>3043</v>
      </c>
      <c r="Z75" s="4">
        <v>20.6</v>
      </c>
      <c r="AA75" s="5">
        <v>437</v>
      </c>
      <c r="AB75" s="5">
        <v>3819</v>
      </c>
      <c r="AC75" s="4">
        <v>56.4</v>
      </c>
      <c r="AD75" s="5">
        <v>745</v>
      </c>
      <c r="AE75" s="4">
        <v>33.700000000000003</v>
      </c>
      <c r="AF75" s="5">
        <v>10859</v>
      </c>
      <c r="AG75" s="4">
        <v>29.6</v>
      </c>
      <c r="AH75" s="5">
        <v>544</v>
      </c>
      <c r="AI75" s="5">
        <v>3369</v>
      </c>
      <c r="AJ75" s="4">
        <v>33.9</v>
      </c>
      <c r="AK75" s="5">
        <v>1269</v>
      </c>
      <c r="AL75" s="4">
        <v>45.5</v>
      </c>
      <c r="AM75" s="5">
        <v>7194</v>
      </c>
    </row>
    <row r="76" spans="1:40" x14ac:dyDescent="0.55000000000000004">
      <c r="A76" s="28">
        <v>21910300282</v>
      </c>
      <c r="B76" s="5" t="s">
        <v>78</v>
      </c>
      <c r="C76" s="5">
        <v>1179</v>
      </c>
      <c r="D76" s="30" t="s">
        <v>2033</v>
      </c>
      <c r="E76" s="28">
        <v>270</v>
      </c>
      <c r="F76" s="30" t="s">
        <v>1962</v>
      </c>
      <c r="G76" s="30" t="s">
        <v>1960</v>
      </c>
      <c r="H76" s="30" t="s">
        <v>2034</v>
      </c>
      <c r="I76" s="30">
        <v>2.5</v>
      </c>
      <c r="J76" s="29">
        <v>39743</v>
      </c>
      <c r="K76" s="29">
        <v>39910</v>
      </c>
      <c r="L76" s="30">
        <v>2</v>
      </c>
      <c r="M76" s="2" t="s">
        <v>2036</v>
      </c>
      <c r="N76" s="2" t="s">
        <v>2036</v>
      </c>
      <c r="O76" s="2" t="s">
        <v>2036</v>
      </c>
      <c r="P76" s="2" t="s">
        <v>2036</v>
      </c>
      <c r="Q76" s="2">
        <v>21</v>
      </c>
      <c r="R76" s="2">
        <v>55</v>
      </c>
      <c r="S76" s="31" t="s">
        <v>2048</v>
      </c>
      <c r="T76" s="4">
        <v>295.2</v>
      </c>
      <c r="U76" s="4">
        <v>603.5</v>
      </c>
      <c r="V76" s="5" t="s">
        <v>2229</v>
      </c>
      <c r="W76" s="5" t="s">
        <v>972</v>
      </c>
      <c r="X76" s="5">
        <v>379</v>
      </c>
      <c r="Y76" s="5">
        <v>4604</v>
      </c>
      <c r="Z76" s="4">
        <v>23.1</v>
      </c>
      <c r="AA76" s="5">
        <v>639</v>
      </c>
      <c r="AB76" s="5">
        <v>5739</v>
      </c>
      <c r="AC76" s="4">
        <v>74.400000000000006</v>
      </c>
      <c r="AD76" s="5">
        <v>842</v>
      </c>
      <c r="AE76" s="4">
        <v>57.8</v>
      </c>
      <c r="AF76" s="5">
        <v>9716</v>
      </c>
      <c r="AG76" s="4">
        <v>24.7</v>
      </c>
      <c r="AH76" s="5">
        <v>879</v>
      </c>
      <c r="AI76" s="5">
        <v>5947</v>
      </c>
      <c r="AJ76" s="4">
        <v>54.7</v>
      </c>
      <c r="AK76" s="5">
        <v>1407</v>
      </c>
      <c r="AL76" s="4">
        <v>72.099999999999994</v>
      </c>
      <c r="AM76" s="5">
        <v>8152</v>
      </c>
    </row>
    <row r="77" spans="1:40" x14ac:dyDescent="0.55000000000000004">
      <c r="A77" s="28">
        <v>21910300271</v>
      </c>
      <c r="B77" s="5" t="s">
        <v>64</v>
      </c>
      <c r="C77" s="5">
        <v>1200</v>
      </c>
      <c r="D77" s="30" t="s">
        <v>2033</v>
      </c>
      <c r="E77" s="28">
        <v>23</v>
      </c>
      <c r="F77" s="30" t="s">
        <v>1962</v>
      </c>
      <c r="G77" s="30" t="s">
        <v>1960</v>
      </c>
      <c r="H77" s="30" t="s">
        <v>2034</v>
      </c>
      <c r="I77" s="30">
        <v>2.5</v>
      </c>
      <c r="J77" s="29">
        <v>39716</v>
      </c>
      <c r="K77" s="29">
        <v>39907</v>
      </c>
      <c r="L77" s="30">
        <v>1</v>
      </c>
      <c r="M77" s="2">
        <v>0</v>
      </c>
      <c r="N77" s="2">
        <v>15</v>
      </c>
      <c r="O77" s="2">
        <v>0</v>
      </c>
      <c r="P77" s="2">
        <v>8</v>
      </c>
      <c r="Q77" s="2">
        <v>21</v>
      </c>
      <c r="R77" s="2">
        <v>82</v>
      </c>
      <c r="S77" s="31" t="s">
        <v>2114</v>
      </c>
      <c r="T77" s="4">
        <v>421</v>
      </c>
      <c r="U77" s="4">
        <v>788.7</v>
      </c>
      <c r="V77" s="5" t="s">
        <v>2233</v>
      </c>
      <c r="W77" s="5" t="s">
        <v>958</v>
      </c>
      <c r="X77" s="5">
        <v>303</v>
      </c>
      <c r="Y77" s="5">
        <v>3050</v>
      </c>
      <c r="Z77" s="4">
        <v>33.4</v>
      </c>
      <c r="AA77" s="5">
        <v>523</v>
      </c>
      <c r="AB77" s="5">
        <v>4340</v>
      </c>
      <c r="AC77" s="4">
        <v>74.2</v>
      </c>
      <c r="AD77" s="5">
        <v>686</v>
      </c>
      <c r="AE77" s="4">
        <v>51</v>
      </c>
      <c r="AF77" s="5">
        <v>8221</v>
      </c>
      <c r="AG77" s="4">
        <v>33.299999999999997</v>
      </c>
      <c r="AH77" s="5">
        <v>622</v>
      </c>
      <c r="AI77" s="5">
        <v>3848</v>
      </c>
      <c r="AJ77" s="4">
        <v>39.200000000000003</v>
      </c>
      <c r="AK77" s="5">
        <v>1264</v>
      </c>
      <c r="AL77" s="4">
        <v>56.7</v>
      </c>
      <c r="AM77" s="5">
        <v>6667</v>
      </c>
    </row>
    <row r="78" spans="1:40" x14ac:dyDescent="0.55000000000000004">
      <c r="A78" s="28">
        <v>21910302581</v>
      </c>
      <c r="B78" s="5" t="s">
        <v>113</v>
      </c>
      <c r="C78" s="5">
        <v>1286</v>
      </c>
      <c r="D78" s="30" t="s">
        <v>2033</v>
      </c>
      <c r="E78" s="28">
        <v>271</v>
      </c>
      <c r="F78" s="30" t="s">
        <v>1961</v>
      </c>
      <c r="G78" s="30" t="s">
        <v>1960</v>
      </c>
      <c r="H78" s="30" t="s">
        <v>2034</v>
      </c>
      <c r="I78" s="30">
        <v>2.5</v>
      </c>
      <c r="J78" s="29">
        <v>39741</v>
      </c>
      <c r="K78" s="29">
        <v>39913</v>
      </c>
      <c r="L78" s="30">
        <v>2</v>
      </c>
      <c r="M78" s="2" t="s">
        <v>2036</v>
      </c>
      <c r="N78" s="2" t="s">
        <v>2036</v>
      </c>
      <c r="O78" s="2" t="s">
        <v>2036</v>
      </c>
      <c r="P78" s="2" t="s">
        <v>2036</v>
      </c>
      <c r="Q78" s="2" t="s">
        <v>2036</v>
      </c>
      <c r="R78" s="2" t="s">
        <v>2036</v>
      </c>
      <c r="S78" s="28" t="s">
        <v>152</v>
      </c>
      <c r="T78" s="4">
        <v>515.1</v>
      </c>
      <c r="U78" s="33">
        <v>715</v>
      </c>
      <c r="V78" s="5" t="s">
        <v>2232</v>
      </c>
      <c r="W78" s="5" t="s">
        <v>1007</v>
      </c>
      <c r="X78" s="5">
        <v>361</v>
      </c>
      <c r="Y78" s="5">
        <v>5199</v>
      </c>
      <c r="Z78" s="4">
        <v>23.7</v>
      </c>
      <c r="AA78" s="5">
        <v>678</v>
      </c>
      <c r="AB78" s="5">
        <v>8164</v>
      </c>
      <c r="AC78" s="4">
        <v>78.8</v>
      </c>
      <c r="AD78" s="5">
        <v>850</v>
      </c>
      <c r="AE78" s="4">
        <v>62.4</v>
      </c>
      <c r="AF78" s="5">
        <v>12898</v>
      </c>
      <c r="AG78" s="4">
        <v>27.4</v>
      </c>
      <c r="AH78" s="5">
        <v>799</v>
      </c>
      <c r="AI78" s="5">
        <v>7213</v>
      </c>
      <c r="AJ78" s="4">
        <v>49.1</v>
      </c>
      <c r="AK78" s="5">
        <v>1394</v>
      </c>
      <c r="AL78" s="4">
        <v>68</v>
      </c>
      <c r="AM78" s="5">
        <v>10548</v>
      </c>
    </row>
    <row r="79" spans="1:40" x14ac:dyDescent="0.55000000000000004">
      <c r="A79" s="93">
        <v>21910304951</v>
      </c>
      <c r="B79" s="51" t="s">
        <v>1974</v>
      </c>
      <c r="C79" s="93">
        <v>24</v>
      </c>
      <c r="D79" s="91" t="s">
        <v>2033</v>
      </c>
      <c r="E79" s="93">
        <v>882</v>
      </c>
      <c r="F79" s="91" t="s">
        <v>1962</v>
      </c>
      <c r="G79" s="91" t="s">
        <v>1960</v>
      </c>
      <c r="H79" s="91" t="s">
        <v>2034</v>
      </c>
      <c r="I79" s="91">
        <v>25</v>
      </c>
      <c r="J79" s="92">
        <v>41292</v>
      </c>
      <c r="K79" s="92">
        <v>41463</v>
      </c>
      <c r="L79" s="91">
        <v>5</v>
      </c>
      <c r="M79" s="2" t="s">
        <v>2036</v>
      </c>
      <c r="N79" s="2" t="s">
        <v>2036</v>
      </c>
      <c r="O79" s="2" t="s">
        <v>2036</v>
      </c>
      <c r="P79" s="2" t="s">
        <v>2036</v>
      </c>
      <c r="Q79" s="2" t="s">
        <v>2036</v>
      </c>
      <c r="R79" s="2" t="s">
        <v>2036</v>
      </c>
      <c r="S79" s="31" t="s">
        <v>2048</v>
      </c>
      <c r="T79" s="95">
        <v>281.89999999999998</v>
      </c>
      <c r="U79" s="95">
        <v>569.9</v>
      </c>
      <c r="V79" s="5" t="s">
        <v>1974</v>
      </c>
      <c r="W79" s="51" t="s">
        <v>1974</v>
      </c>
      <c r="X79" s="51" t="s">
        <v>1974</v>
      </c>
      <c r="Y79" s="51" t="s">
        <v>1974</v>
      </c>
      <c r="Z79" s="51" t="s">
        <v>1974</v>
      </c>
      <c r="AA79" s="51" t="s">
        <v>1974</v>
      </c>
      <c r="AB79" s="51" t="s">
        <v>1974</v>
      </c>
      <c r="AC79" s="51" t="s">
        <v>1974</v>
      </c>
      <c r="AD79" s="51" t="s">
        <v>1974</v>
      </c>
      <c r="AE79" s="51" t="s">
        <v>1974</v>
      </c>
      <c r="AF79" s="51" t="s">
        <v>1974</v>
      </c>
      <c r="AG79" s="51" t="s">
        <v>1974</v>
      </c>
      <c r="AH79" s="51" t="s">
        <v>1974</v>
      </c>
      <c r="AI79" s="51" t="s">
        <v>1974</v>
      </c>
      <c r="AJ79" s="51" t="s">
        <v>1974</v>
      </c>
      <c r="AK79" s="51" t="s">
        <v>1974</v>
      </c>
      <c r="AL79" s="51" t="s">
        <v>1974</v>
      </c>
      <c r="AM79" s="51" t="s">
        <v>1974</v>
      </c>
      <c r="AN79" s="100" t="s">
        <v>2193</v>
      </c>
    </row>
    <row r="80" spans="1:40" x14ac:dyDescent="0.55000000000000004">
      <c r="A80" s="93">
        <v>21910304952</v>
      </c>
      <c r="B80" s="51" t="s">
        <v>1974</v>
      </c>
      <c r="C80" s="93">
        <v>66</v>
      </c>
      <c r="D80" s="91" t="s">
        <v>2033</v>
      </c>
      <c r="E80" s="93">
        <v>873</v>
      </c>
      <c r="F80" s="91" t="s">
        <v>1962</v>
      </c>
      <c r="G80" s="91" t="s">
        <v>1960</v>
      </c>
      <c r="H80" s="91" t="s">
        <v>2034</v>
      </c>
      <c r="I80" s="91">
        <v>25</v>
      </c>
      <c r="J80" s="92">
        <v>41291</v>
      </c>
      <c r="K80" s="92">
        <v>41463</v>
      </c>
      <c r="L80" s="91">
        <v>5</v>
      </c>
      <c r="M80" s="2" t="s">
        <v>2036</v>
      </c>
      <c r="N80" s="2" t="s">
        <v>2036</v>
      </c>
      <c r="O80" s="2" t="s">
        <v>2036</v>
      </c>
      <c r="P80" s="2" t="s">
        <v>2036</v>
      </c>
      <c r="Q80" s="2" t="s">
        <v>2036</v>
      </c>
      <c r="R80" s="2" t="s">
        <v>2036</v>
      </c>
      <c r="S80" s="31" t="s">
        <v>2049</v>
      </c>
      <c r="T80" s="95">
        <v>368.2</v>
      </c>
      <c r="U80" s="95">
        <v>700.2</v>
      </c>
      <c r="V80" s="5" t="s">
        <v>1974</v>
      </c>
      <c r="W80" s="51" t="s">
        <v>1974</v>
      </c>
      <c r="X80" s="51" t="s">
        <v>1974</v>
      </c>
      <c r="Y80" s="51" t="s">
        <v>1974</v>
      </c>
      <c r="Z80" s="51" t="s">
        <v>1974</v>
      </c>
      <c r="AA80" s="51" t="s">
        <v>1974</v>
      </c>
      <c r="AB80" s="51" t="s">
        <v>1974</v>
      </c>
      <c r="AC80" s="51" t="s">
        <v>1974</v>
      </c>
      <c r="AD80" s="51" t="s">
        <v>1974</v>
      </c>
      <c r="AE80" s="51" t="s">
        <v>1974</v>
      </c>
      <c r="AF80" s="51" t="s">
        <v>1974</v>
      </c>
      <c r="AG80" s="51" t="s">
        <v>1974</v>
      </c>
      <c r="AH80" s="51" t="s">
        <v>1974</v>
      </c>
      <c r="AI80" s="51" t="s">
        <v>1974</v>
      </c>
      <c r="AJ80" s="51" t="s">
        <v>1974</v>
      </c>
      <c r="AK80" s="51" t="s">
        <v>1974</v>
      </c>
      <c r="AL80" s="51" t="s">
        <v>1974</v>
      </c>
      <c r="AM80" s="51" t="s">
        <v>1974</v>
      </c>
      <c r="AN80" s="100" t="s">
        <v>2193</v>
      </c>
    </row>
    <row r="81" spans="1:40" x14ac:dyDescent="0.55000000000000004">
      <c r="A81" s="28">
        <v>21910302732</v>
      </c>
      <c r="B81" s="5" t="s">
        <v>116</v>
      </c>
      <c r="C81" s="5">
        <v>163</v>
      </c>
      <c r="D81" s="30" t="s">
        <v>2033</v>
      </c>
      <c r="E81" s="28">
        <v>520</v>
      </c>
      <c r="F81" s="30" t="s">
        <v>1961</v>
      </c>
      <c r="G81" s="30" t="s">
        <v>1960</v>
      </c>
      <c r="H81" s="30" t="s">
        <v>2034</v>
      </c>
      <c r="I81" s="30">
        <v>25</v>
      </c>
      <c r="J81" s="29">
        <v>39772</v>
      </c>
      <c r="K81" s="29">
        <v>39966</v>
      </c>
      <c r="L81" s="30">
        <v>3</v>
      </c>
      <c r="M81" s="2" t="s">
        <v>2036</v>
      </c>
      <c r="N81" s="2" t="s">
        <v>2036</v>
      </c>
      <c r="O81" s="2" t="s">
        <v>2036</v>
      </c>
      <c r="P81" s="2" t="s">
        <v>2036</v>
      </c>
      <c r="Q81" s="2" t="s">
        <v>2036</v>
      </c>
      <c r="R81" s="2" t="s">
        <v>2036</v>
      </c>
      <c r="S81" s="28" t="s">
        <v>152</v>
      </c>
      <c r="T81" s="98">
        <v>652.5</v>
      </c>
      <c r="U81" s="33">
        <v>1006.7</v>
      </c>
      <c r="V81" s="5" t="s">
        <v>2228</v>
      </c>
      <c r="W81" s="5" t="s">
        <v>1236</v>
      </c>
      <c r="X81" s="5">
        <v>338</v>
      </c>
      <c r="Y81" s="5">
        <v>3114</v>
      </c>
      <c r="Z81" s="4">
        <v>21.5</v>
      </c>
      <c r="AA81" s="5">
        <v>583</v>
      </c>
      <c r="AB81" s="5">
        <v>4810</v>
      </c>
      <c r="AC81" s="4">
        <v>65</v>
      </c>
      <c r="AD81" s="5">
        <v>879</v>
      </c>
      <c r="AE81" s="4">
        <v>46.2</v>
      </c>
      <c r="AF81" s="5">
        <v>10109</v>
      </c>
      <c r="AG81" s="4">
        <v>26.4</v>
      </c>
      <c r="AH81" s="5">
        <v>730</v>
      </c>
      <c r="AI81" s="5">
        <v>4238</v>
      </c>
      <c r="AJ81" s="4">
        <v>48.9</v>
      </c>
      <c r="AK81" s="5">
        <v>1294</v>
      </c>
      <c r="AL81" s="4">
        <v>54.5</v>
      </c>
      <c r="AM81" s="5">
        <v>7609</v>
      </c>
    </row>
    <row r="82" spans="1:40" x14ac:dyDescent="0.55000000000000004">
      <c r="A82" s="28">
        <v>21910302712</v>
      </c>
      <c r="B82" s="5" t="s">
        <v>102</v>
      </c>
      <c r="C82" s="5">
        <v>219</v>
      </c>
      <c r="D82" s="30" t="s">
        <v>2033</v>
      </c>
      <c r="E82" s="28">
        <v>288</v>
      </c>
      <c r="F82" s="30" t="s">
        <v>1961</v>
      </c>
      <c r="G82" s="30" t="s">
        <v>1960</v>
      </c>
      <c r="H82" s="30" t="s">
        <v>2034</v>
      </c>
      <c r="I82" s="30">
        <v>25</v>
      </c>
      <c r="J82" s="29">
        <v>39744</v>
      </c>
      <c r="K82" s="29">
        <v>39913</v>
      </c>
      <c r="L82" s="30">
        <v>2</v>
      </c>
      <c r="M82" s="2" t="s">
        <v>2036</v>
      </c>
      <c r="N82" s="2" t="s">
        <v>2036</v>
      </c>
      <c r="O82" s="2" t="s">
        <v>2036</v>
      </c>
      <c r="P82" s="2" t="s">
        <v>2036</v>
      </c>
      <c r="Q82" s="2" t="s">
        <v>2036</v>
      </c>
      <c r="R82" s="2" t="s">
        <v>2036</v>
      </c>
      <c r="S82" s="28" t="s">
        <v>152</v>
      </c>
      <c r="T82" s="4">
        <v>676.6</v>
      </c>
      <c r="U82" s="33">
        <v>935.2</v>
      </c>
      <c r="V82" s="5" t="s">
        <v>2232</v>
      </c>
      <c r="W82" s="5" t="s">
        <v>996</v>
      </c>
      <c r="X82" s="5">
        <v>379</v>
      </c>
      <c r="Y82" s="5">
        <v>4775</v>
      </c>
      <c r="Z82" s="4">
        <v>22.7</v>
      </c>
      <c r="AA82" s="5">
        <v>673</v>
      </c>
      <c r="AB82" s="5">
        <v>7494</v>
      </c>
      <c r="AC82" s="4">
        <v>75.2</v>
      </c>
      <c r="AD82" s="5">
        <v>882</v>
      </c>
      <c r="AE82" s="4">
        <v>63</v>
      </c>
      <c r="AF82" s="5">
        <v>11646</v>
      </c>
      <c r="AG82" s="4">
        <v>29.8</v>
      </c>
      <c r="AH82" s="5">
        <v>800</v>
      </c>
      <c r="AI82" s="5">
        <v>6746</v>
      </c>
      <c r="AJ82" s="4">
        <v>51.6</v>
      </c>
      <c r="AK82" s="5">
        <v>1337</v>
      </c>
      <c r="AL82" s="4">
        <v>73.099999999999994</v>
      </c>
      <c r="AM82" s="5">
        <v>9139</v>
      </c>
    </row>
    <row r="83" spans="1:40" x14ac:dyDescent="0.55000000000000004">
      <c r="A83" s="28">
        <v>21910302772</v>
      </c>
      <c r="B83" s="5" t="s">
        <v>132</v>
      </c>
      <c r="C83" s="5">
        <v>347</v>
      </c>
      <c r="D83" s="30" t="s">
        <v>2033</v>
      </c>
      <c r="E83" s="28">
        <v>760</v>
      </c>
      <c r="F83" s="30" t="s">
        <v>1961</v>
      </c>
      <c r="G83" s="30" t="s">
        <v>1960</v>
      </c>
      <c r="H83" s="30" t="s">
        <v>2034</v>
      </c>
      <c r="I83" s="30">
        <v>25</v>
      </c>
      <c r="J83" s="29">
        <v>39800</v>
      </c>
      <c r="K83" s="29">
        <v>39967</v>
      </c>
      <c r="L83" s="30">
        <v>4</v>
      </c>
      <c r="M83" s="2" t="s">
        <v>2036</v>
      </c>
      <c r="N83" s="2" t="s">
        <v>2036</v>
      </c>
      <c r="O83" s="2" t="s">
        <v>2036</v>
      </c>
      <c r="P83" s="2" t="s">
        <v>2036</v>
      </c>
      <c r="Q83" s="2" t="s">
        <v>2036</v>
      </c>
      <c r="R83" s="2" t="s">
        <v>2036</v>
      </c>
      <c r="S83" s="28" t="s">
        <v>152</v>
      </c>
      <c r="T83" s="98">
        <v>496.4</v>
      </c>
      <c r="U83" s="33">
        <v>811.1</v>
      </c>
      <c r="V83" s="5" t="s">
        <v>2228</v>
      </c>
      <c r="W83" s="5" t="s">
        <v>1252</v>
      </c>
      <c r="X83" s="5">
        <v>322</v>
      </c>
      <c r="Y83" s="5">
        <v>7416</v>
      </c>
      <c r="Z83" s="4">
        <v>13.9</v>
      </c>
      <c r="AA83" s="5">
        <v>609</v>
      </c>
      <c r="AB83" s="5">
        <v>15263</v>
      </c>
      <c r="AC83" s="4">
        <v>67.2</v>
      </c>
      <c r="AD83" s="5">
        <v>905</v>
      </c>
      <c r="AE83" s="4">
        <v>58.7</v>
      </c>
      <c r="AF83" s="5">
        <v>25802</v>
      </c>
      <c r="AG83" s="4">
        <v>21.4</v>
      </c>
      <c r="AH83" s="5">
        <v>767</v>
      </c>
      <c r="AI83" s="5">
        <v>12561</v>
      </c>
      <c r="AJ83" s="4">
        <v>48.2</v>
      </c>
      <c r="AK83" s="5">
        <v>1382</v>
      </c>
      <c r="AL83" s="4">
        <v>73.400000000000006</v>
      </c>
      <c r="AM83" s="5">
        <v>17045</v>
      </c>
    </row>
    <row r="84" spans="1:40" x14ac:dyDescent="0.55000000000000004">
      <c r="A84" s="28">
        <v>21910300382</v>
      </c>
      <c r="B84" s="5" t="s">
        <v>56</v>
      </c>
      <c r="C84" s="5">
        <v>403</v>
      </c>
      <c r="D84" s="30" t="s">
        <v>2033</v>
      </c>
      <c r="E84" s="28">
        <v>46</v>
      </c>
      <c r="F84" s="30" t="s">
        <v>1962</v>
      </c>
      <c r="G84" s="30" t="s">
        <v>1960</v>
      </c>
      <c r="H84" s="30" t="s">
        <v>2034</v>
      </c>
      <c r="I84" s="30">
        <v>25</v>
      </c>
      <c r="J84" s="29">
        <v>39716</v>
      </c>
      <c r="K84" s="29">
        <v>39907</v>
      </c>
      <c r="L84" s="30">
        <v>1</v>
      </c>
      <c r="M84" s="2">
        <v>0</v>
      </c>
      <c r="N84" s="2">
        <v>14</v>
      </c>
      <c r="O84" s="2">
        <v>0</v>
      </c>
      <c r="P84" s="2">
        <v>8</v>
      </c>
      <c r="Q84" s="2">
        <v>21</v>
      </c>
      <c r="R84" s="2">
        <v>82</v>
      </c>
      <c r="S84" s="31" t="s">
        <v>2048</v>
      </c>
      <c r="T84" s="4">
        <v>324.10000000000002</v>
      </c>
      <c r="U84" s="33">
        <v>595.9</v>
      </c>
      <c r="V84" s="5" t="s">
        <v>2230</v>
      </c>
      <c r="W84" s="5" t="s">
        <v>950</v>
      </c>
      <c r="X84" s="5">
        <v>270</v>
      </c>
      <c r="Y84" s="5">
        <v>2196</v>
      </c>
      <c r="Z84" s="4">
        <v>25.7</v>
      </c>
      <c r="AA84" s="5">
        <v>566</v>
      </c>
      <c r="AB84" s="5">
        <v>3862</v>
      </c>
      <c r="AC84" s="4">
        <v>75.2</v>
      </c>
      <c r="AD84" s="5">
        <v>738</v>
      </c>
      <c r="AE84" s="4">
        <v>57.6</v>
      </c>
      <c r="AF84" s="5">
        <v>6390</v>
      </c>
      <c r="AG84" s="4">
        <v>23.8</v>
      </c>
      <c r="AH84" s="5">
        <v>717</v>
      </c>
      <c r="AI84" s="5">
        <v>3558</v>
      </c>
      <c r="AJ84" s="4">
        <v>45.7</v>
      </c>
      <c r="AK84" s="5">
        <v>1307</v>
      </c>
      <c r="AL84" s="4">
        <v>64.400000000000006</v>
      </c>
      <c r="AM84" s="5">
        <v>5395</v>
      </c>
    </row>
    <row r="85" spans="1:40" x14ac:dyDescent="0.55000000000000004">
      <c r="A85" s="28">
        <v>21910302771</v>
      </c>
      <c r="B85" s="5" t="s">
        <v>133</v>
      </c>
      <c r="C85" s="5">
        <v>611</v>
      </c>
      <c r="D85" s="30" t="s">
        <v>2033</v>
      </c>
      <c r="E85" s="28">
        <v>767</v>
      </c>
      <c r="F85" s="30" t="s">
        <v>1961</v>
      </c>
      <c r="G85" s="30" t="s">
        <v>1960</v>
      </c>
      <c r="H85" s="30" t="s">
        <v>2034</v>
      </c>
      <c r="I85" s="30">
        <v>25</v>
      </c>
      <c r="J85" s="29">
        <v>39798</v>
      </c>
      <c r="K85" s="29">
        <v>39967</v>
      </c>
      <c r="L85" s="30">
        <v>4</v>
      </c>
      <c r="M85" s="2" t="s">
        <v>2036</v>
      </c>
      <c r="N85" s="2" t="s">
        <v>2036</v>
      </c>
      <c r="O85" s="2" t="s">
        <v>2036</v>
      </c>
      <c r="P85" s="2" t="s">
        <v>2036</v>
      </c>
      <c r="Q85" s="2" t="s">
        <v>2036</v>
      </c>
      <c r="R85" s="2" t="s">
        <v>2036</v>
      </c>
      <c r="S85" s="28" t="s">
        <v>152</v>
      </c>
      <c r="T85" s="98">
        <v>593</v>
      </c>
      <c r="U85" s="33">
        <v>901.9</v>
      </c>
      <c r="V85" s="5" t="s">
        <v>2228</v>
      </c>
      <c r="W85" s="5" t="s">
        <v>1253</v>
      </c>
      <c r="X85" s="5">
        <v>323</v>
      </c>
      <c r="Y85" s="5">
        <v>3409</v>
      </c>
      <c r="Z85" s="4">
        <v>18.2</v>
      </c>
      <c r="AA85" s="5">
        <v>532</v>
      </c>
      <c r="AB85" s="5">
        <v>4770</v>
      </c>
      <c r="AC85" s="4">
        <v>66.3</v>
      </c>
      <c r="AD85" s="5">
        <v>787</v>
      </c>
      <c r="AE85" s="4">
        <v>52.8</v>
      </c>
      <c r="AF85" s="5">
        <v>8790</v>
      </c>
      <c r="AG85" s="4">
        <v>20.9</v>
      </c>
      <c r="AH85" s="5">
        <v>666</v>
      </c>
      <c r="AI85" s="5">
        <v>4282</v>
      </c>
      <c r="AJ85" s="4">
        <v>44.1</v>
      </c>
      <c r="AK85" s="5">
        <v>1254</v>
      </c>
      <c r="AL85" s="4">
        <v>61.7</v>
      </c>
      <c r="AM85" s="5">
        <v>6815</v>
      </c>
    </row>
    <row r="86" spans="1:40" x14ac:dyDescent="0.55000000000000004">
      <c r="A86" s="28">
        <v>21910300421</v>
      </c>
      <c r="B86" s="5" t="s">
        <v>96</v>
      </c>
      <c r="C86" s="5">
        <v>753</v>
      </c>
      <c r="D86" s="30" t="s">
        <v>2033</v>
      </c>
      <c r="E86" s="28">
        <v>279</v>
      </c>
      <c r="F86" s="30" t="s">
        <v>1962</v>
      </c>
      <c r="G86" s="30" t="s">
        <v>1960</v>
      </c>
      <c r="H86" s="30" t="s">
        <v>2034</v>
      </c>
      <c r="I86" s="30">
        <v>25</v>
      </c>
      <c r="J86" s="29">
        <v>39744</v>
      </c>
      <c r="K86" s="29">
        <v>39912</v>
      </c>
      <c r="L86" s="30">
        <v>2</v>
      </c>
      <c r="M86" s="2" t="s">
        <v>2036</v>
      </c>
      <c r="N86" s="2" t="s">
        <v>2036</v>
      </c>
      <c r="O86" s="2" t="s">
        <v>2036</v>
      </c>
      <c r="P86" s="2" t="s">
        <v>2036</v>
      </c>
      <c r="Q86" s="2">
        <v>21</v>
      </c>
      <c r="R86" s="2">
        <v>54</v>
      </c>
      <c r="S86" s="31" t="s">
        <v>2049</v>
      </c>
      <c r="T86" s="4">
        <v>345.1</v>
      </c>
      <c r="U86" s="4">
        <v>586.6</v>
      </c>
      <c r="V86" s="5" t="s">
        <v>2229</v>
      </c>
      <c r="W86" s="5" t="s">
        <v>990</v>
      </c>
      <c r="X86" s="5">
        <v>352</v>
      </c>
      <c r="Y86" s="5">
        <v>4122</v>
      </c>
      <c r="Z86" s="4">
        <v>36</v>
      </c>
      <c r="AA86" s="5">
        <v>531</v>
      </c>
      <c r="AB86" s="5">
        <v>5631</v>
      </c>
      <c r="AC86" s="4">
        <v>71.900000000000006</v>
      </c>
      <c r="AD86" s="5">
        <v>719</v>
      </c>
      <c r="AE86" s="4">
        <v>60.5</v>
      </c>
      <c r="AF86" s="5">
        <v>9085</v>
      </c>
      <c r="AG86" s="4">
        <v>31.2</v>
      </c>
      <c r="AH86" s="5">
        <v>721</v>
      </c>
      <c r="AI86" s="5">
        <v>5969</v>
      </c>
      <c r="AJ86" s="4">
        <v>47</v>
      </c>
      <c r="AK86" s="5">
        <v>1261</v>
      </c>
      <c r="AL86" s="4">
        <v>75.8</v>
      </c>
      <c r="AM86" s="5">
        <v>7812</v>
      </c>
    </row>
    <row r="87" spans="1:40" x14ac:dyDescent="0.55000000000000004">
      <c r="A87" s="28">
        <v>21910302711</v>
      </c>
      <c r="B87" s="5" t="s">
        <v>108</v>
      </c>
      <c r="C87" s="5">
        <v>816</v>
      </c>
      <c r="D87" s="30" t="s">
        <v>2033</v>
      </c>
      <c r="E87" s="28">
        <v>287</v>
      </c>
      <c r="F87" s="30" t="s">
        <v>1961</v>
      </c>
      <c r="G87" s="30" t="s">
        <v>1960</v>
      </c>
      <c r="H87" s="30" t="s">
        <v>2034</v>
      </c>
      <c r="I87" s="30">
        <v>25</v>
      </c>
      <c r="J87" s="29">
        <v>39744</v>
      </c>
      <c r="K87" s="29">
        <v>39913</v>
      </c>
      <c r="L87" s="30">
        <v>2</v>
      </c>
      <c r="M87" s="2" t="s">
        <v>2036</v>
      </c>
      <c r="N87" s="2" t="s">
        <v>2036</v>
      </c>
      <c r="O87" s="2" t="s">
        <v>2036</v>
      </c>
      <c r="P87" s="2" t="s">
        <v>2036</v>
      </c>
      <c r="Q87" s="2" t="s">
        <v>2036</v>
      </c>
      <c r="R87" s="2" t="s">
        <v>2036</v>
      </c>
      <c r="S87" s="28" t="s">
        <v>152</v>
      </c>
      <c r="T87" s="4">
        <v>534.4</v>
      </c>
      <c r="U87" s="33">
        <v>1045.2</v>
      </c>
      <c r="V87" s="5" t="s">
        <v>2232</v>
      </c>
      <c r="W87" s="5" t="s">
        <v>1002</v>
      </c>
      <c r="X87" s="5">
        <v>377</v>
      </c>
      <c r="Y87" s="5">
        <v>5706</v>
      </c>
      <c r="Z87" s="4">
        <v>26.9</v>
      </c>
      <c r="AA87" s="5">
        <v>587</v>
      </c>
      <c r="AB87" s="5">
        <v>6370</v>
      </c>
      <c r="AC87" s="4">
        <v>72.8</v>
      </c>
      <c r="AD87" s="5">
        <v>792</v>
      </c>
      <c r="AE87" s="4">
        <v>54.3</v>
      </c>
      <c r="AF87" s="5">
        <v>11497</v>
      </c>
      <c r="AG87" s="4">
        <v>30.4</v>
      </c>
      <c r="AH87" s="5">
        <v>768</v>
      </c>
      <c r="AI87" s="5">
        <v>5863</v>
      </c>
      <c r="AJ87" s="4">
        <v>50.2</v>
      </c>
      <c r="AK87" s="5">
        <v>1315</v>
      </c>
      <c r="AL87" s="4">
        <v>63.6</v>
      </c>
      <c r="AM87" s="5">
        <v>9137</v>
      </c>
    </row>
    <row r="88" spans="1:40" x14ac:dyDescent="0.55000000000000004">
      <c r="A88" s="28">
        <v>21910302722</v>
      </c>
      <c r="B88" s="5" t="s">
        <v>124</v>
      </c>
      <c r="C88" s="5">
        <v>871</v>
      </c>
      <c r="D88" s="30" t="s">
        <v>2033</v>
      </c>
      <c r="E88" s="28">
        <v>527</v>
      </c>
      <c r="F88" s="30" t="s">
        <v>1961</v>
      </c>
      <c r="G88" s="30" t="s">
        <v>1960</v>
      </c>
      <c r="H88" s="30" t="s">
        <v>2034</v>
      </c>
      <c r="I88" s="30">
        <v>25</v>
      </c>
      <c r="J88" s="29">
        <v>39769</v>
      </c>
      <c r="K88" s="29">
        <v>39966</v>
      </c>
      <c r="L88" s="30">
        <v>3</v>
      </c>
      <c r="M88" s="2" t="s">
        <v>2036</v>
      </c>
      <c r="N88" s="2" t="s">
        <v>2036</v>
      </c>
      <c r="O88" s="2" t="s">
        <v>2036</v>
      </c>
      <c r="P88" s="2" t="s">
        <v>2036</v>
      </c>
      <c r="Q88" s="2" t="s">
        <v>2036</v>
      </c>
      <c r="R88" s="2" t="s">
        <v>2036</v>
      </c>
      <c r="S88" s="28" t="s">
        <v>152</v>
      </c>
      <c r="T88" s="98">
        <v>618.20000000000005</v>
      </c>
      <c r="U88" s="33">
        <v>923.9</v>
      </c>
      <c r="V88" s="5" t="s">
        <v>2228</v>
      </c>
      <c r="W88" s="5" t="s">
        <v>1244</v>
      </c>
      <c r="X88" s="5">
        <v>337</v>
      </c>
      <c r="Y88" s="5">
        <v>3163</v>
      </c>
      <c r="Z88" s="4">
        <v>29.3</v>
      </c>
      <c r="AA88" s="5">
        <v>445</v>
      </c>
      <c r="AB88" s="5">
        <v>3154</v>
      </c>
      <c r="AC88" s="4">
        <v>57.4</v>
      </c>
      <c r="AD88" s="5">
        <v>750</v>
      </c>
      <c r="AE88" s="4">
        <v>31.3</v>
      </c>
      <c r="AF88" s="5">
        <v>9579</v>
      </c>
      <c r="AG88" s="4">
        <v>33.299999999999997</v>
      </c>
      <c r="AH88" s="5">
        <v>608</v>
      </c>
      <c r="AI88" s="5">
        <v>2992</v>
      </c>
      <c r="AJ88" s="4">
        <v>38.9</v>
      </c>
      <c r="AK88" s="5">
        <v>1280</v>
      </c>
      <c r="AL88" s="4">
        <v>39.9</v>
      </c>
      <c r="AM88" s="5">
        <v>7279</v>
      </c>
    </row>
    <row r="89" spans="1:40" x14ac:dyDescent="0.55000000000000004">
      <c r="A89" s="28">
        <v>21910300402</v>
      </c>
      <c r="B89" s="5" t="s">
        <v>85</v>
      </c>
      <c r="C89" s="5">
        <v>934</v>
      </c>
      <c r="D89" s="30" t="s">
        <v>2033</v>
      </c>
      <c r="E89" s="28">
        <v>283</v>
      </c>
      <c r="F89" s="30" t="s">
        <v>1962</v>
      </c>
      <c r="G89" s="30" t="s">
        <v>1960</v>
      </c>
      <c r="H89" s="30" t="s">
        <v>2034</v>
      </c>
      <c r="I89" s="30">
        <v>25</v>
      </c>
      <c r="J89" s="29">
        <v>39742</v>
      </c>
      <c r="K89" s="29">
        <v>39911</v>
      </c>
      <c r="L89" s="30">
        <v>2</v>
      </c>
      <c r="M89" s="2" t="s">
        <v>2036</v>
      </c>
      <c r="N89" s="2" t="s">
        <v>2036</v>
      </c>
      <c r="O89" s="2" t="s">
        <v>2036</v>
      </c>
      <c r="P89" s="2" t="s">
        <v>2036</v>
      </c>
      <c r="Q89" s="2">
        <v>21</v>
      </c>
      <c r="R89" s="2">
        <v>56</v>
      </c>
      <c r="S89" s="31" t="s">
        <v>2049</v>
      </c>
      <c r="T89" s="4">
        <v>341.2</v>
      </c>
      <c r="U89" s="4">
        <v>581.1</v>
      </c>
      <c r="V89" s="5" t="s">
        <v>2229</v>
      </c>
      <c r="W89" s="5" t="s">
        <v>979</v>
      </c>
      <c r="X89" s="5">
        <v>106</v>
      </c>
      <c r="Y89" s="5">
        <v>3739</v>
      </c>
      <c r="Z89" s="4">
        <v>41.9</v>
      </c>
      <c r="AA89" s="5">
        <v>114</v>
      </c>
      <c r="AB89" s="5">
        <v>3020</v>
      </c>
      <c r="AC89" s="4">
        <v>27.3</v>
      </c>
      <c r="AD89" s="5">
        <v>387</v>
      </c>
      <c r="AE89" s="4">
        <v>39.799999999999997</v>
      </c>
      <c r="AF89" s="5">
        <v>7260</v>
      </c>
      <c r="AG89" s="4">
        <v>39.5</v>
      </c>
      <c r="AH89" s="5">
        <v>204</v>
      </c>
      <c r="AI89" s="5">
        <v>3487</v>
      </c>
      <c r="AJ89" s="4">
        <v>10.7</v>
      </c>
      <c r="AK89" s="5">
        <v>944</v>
      </c>
      <c r="AL89" s="4">
        <v>57.6</v>
      </c>
      <c r="AM89" s="5">
        <v>5925</v>
      </c>
    </row>
    <row r="90" spans="1:40" x14ac:dyDescent="0.55000000000000004">
      <c r="A90" s="28">
        <v>21910300422</v>
      </c>
      <c r="B90" s="5" t="s">
        <v>87</v>
      </c>
      <c r="C90" s="5">
        <v>1031</v>
      </c>
      <c r="D90" s="30" t="s">
        <v>2033</v>
      </c>
      <c r="E90" s="28">
        <v>287</v>
      </c>
      <c r="F90" s="30" t="s">
        <v>1962</v>
      </c>
      <c r="G90" s="30" t="s">
        <v>1960</v>
      </c>
      <c r="H90" s="30" t="s">
        <v>2034</v>
      </c>
      <c r="I90" s="30">
        <v>25</v>
      </c>
      <c r="J90" s="29">
        <v>39744</v>
      </c>
      <c r="K90" s="29">
        <v>39911</v>
      </c>
      <c r="L90" s="30">
        <v>2</v>
      </c>
      <c r="M90" s="2" t="s">
        <v>2036</v>
      </c>
      <c r="N90" s="2" t="s">
        <v>2036</v>
      </c>
      <c r="O90" s="2" t="s">
        <v>2036</v>
      </c>
      <c r="P90" s="2" t="s">
        <v>2036</v>
      </c>
      <c r="Q90" s="2">
        <v>21</v>
      </c>
      <c r="R90" s="2">
        <v>54</v>
      </c>
      <c r="S90" s="31" t="s">
        <v>2049</v>
      </c>
      <c r="T90" s="4">
        <v>307.60000000000002</v>
      </c>
      <c r="U90" s="4">
        <v>655.29999999999995</v>
      </c>
      <c r="V90" s="5" t="s">
        <v>2229</v>
      </c>
      <c r="W90" s="5" t="s">
        <v>981</v>
      </c>
      <c r="X90" s="5">
        <v>379</v>
      </c>
      <c r="Y90" s="5">
        <v>4667</v>
      </c>
      <c r="Z90" s="4">
        <v>32.299999999999997</v>
      </c>
      <c r="AA90" s="5">
        <v>599</v>
      </c>
      <c r="AB90" s="5">
        <v>5622</v>
      </c>
      <c r="AC90" s="4">
        <v>69.400000000000006</v>
      </c>
      <c r="AD90" s="5">
        <v>847</v>
      </c>
      <c r="AE90" s="4">
        <v>55.7</v>
      </c>
      <c r="AF90" s="5">
        <v>9874</v>
      </c>
      <c r="AG90" s="4">
        <v>27.3</v>
      </c>
      <c r="AH90" s="5">
        <v>894</v>
      </c>
      <c r="AI90" s="5">
        <v>5488</v>
      </c>
      <c r="AJ90" s="4">
        <v>53.6</v>
      </c>
      <c r="AK90" s="5">
        <v>1484</v>
      </c>
      <c r="AL90" s="4">
        <v>65.599999999999994</v>
      </c>
      <c r="AM90" s="5">
        <v>8292</v>
      </c>
    </row>
    <row r="91" spans="1:40" x14ac:dyDescent="0.55000000000000004">
      <c r="A91" s="28">
        <v>21910300401</v>
      </c>
      <c r="B91" s="5" t="s">
        <v>76</v>
      </c>
      <c r="C91" s="5">
        <v>1133</v>
      </c>
      <c r="D91" s="30" t="s">
        <v>2033</v>
      </c>
      <c r="E91" s="28">
        <v>277</v>
      </c>
      <c r="F91" s="30" t="s">
        <v>1962</v>
      </c>
      <c r="G91" s="30" t="s">
        <v>1960</v>
      </c>
      <c r="H91" s="30" t="s">
        <v>2034</v>
      </c>
      <c r="I91" s="30">
        <v>25</v>
      </c>
      <c r="J91" s="29">
        <v>39741</v>
      </c>
      <c r="K91" s="29">
        <v>39910</v>
      </c>
      <c r="L91" s="30">
        <v>2</v>
      </c>
      <c r="M91" s="2" t="s">
        <v>2036</v>
      </c>
      <c r="N91" s="2" t="s">
        <v>2036</v>
      </c>
      <c r="O91" s="2" t="s">
        <v>2036</v>
      </c>
      <c r="P91" s="2" t="s">
        <v>2036</v>
      </c>
      <c r="Q91" s="2">
        <v>21</v>
      </c>
      <c r="R91" s="2">
        <v>57</v>
      </c>
      <c r="S91" s="31" t="s">
        <v>2049</v>
      </c>
      <c r="T91" s="4">
        <v>320.7</v>
      </c>
      <c r="U91" s="4">
        <v>649.4</v>
      </c>
      <c r="V91" s="5" t="s">
        <v>2229</v>
      </c>
      <c r="W91" s="5" t="s">
        <v>970</v>
      </c>
      <c r="X91" s="5">
        <v>333</v>
      </c>
      <c r="Y91" s="5">
        <v>4189</v>
      </c>
      <c r="Z91" s="4">
        <v>27.9</v>
      </c>
      <c r="AA91" s="5">
        <v>603</v>
      </c>
      <c r="AB91" s="5">
        <v>5962</v>
      </c>
      <c r="AC91" s="4">
        <v>69.5</v>
      </c>
      <c r="AD91" s="5">
        <v>851</v>
      </c>
      <c r="AE91" s="4">
        <v>56.1</v>
      </c>
      <c r="AF91" s="5">
        <v>10426</v>
      </c>
      <c r="AG91" s="4">
        <v>21.8</v>
      </c>
      <c r="AH91" s="5">
        <v>908</v>
      </c>
      <c r="AI91" s="5">
        <v>6431</v>
      </c>
      <c r="AJ91" s="4">
        <v>55.4</v>
      </c>
      <c r="AK91" s="5">
        <v>1452</v>
      </c>
      <c r="AL91" s="4">
        <v>73.3</v>
      </c>
      <c r="AM91" s="5">
        <v>8730</v>
      </c>
    </row>
    <row r="92" spans="1:40" x14ac:dyDescent="0.55000000000000004">
      <c r="A92" s="28">
        <v>21910300411</v>
      </c>
      <c r="B92" s="5" t="s">
        <v>77</v>
      </c>
      <c r="C92" s="5">
        <v>1152</v>
      </c>
      <c r="D92" s="30" t="s">
        <v>2033</v>
      </c>
      <c r="E92" s="28">
        <v>284</v>
      </c>
      <c r="F92" s="30" t="s">
        <v>1962</v>
      </c>
      <c r="G92" s="30" t="s">
        <v>1960</v>
      </c>
      <c r="H92" s="30" t="s">
        <v>2034</v>
      </c>
      <c r="I92" s="30">
        <v>25</v>
      </c>
      <c r="J92" s="29">
        <v>39742</v>
      </c>
      <c r="K92" s="29">
        <v>39910</v>
      </c>
      <c r="L92" s="30">
        <v>2</v>
      </c>
      <c r="M92" s="2" t="s">
        <v>2036</v>
      </c>
      <c r="N92" s="2" t="s">
        <v>2036</v>
      </c>
      <c r="O92" s="2" t="s">
        <v>2036</v>
      </c>
      <c r="P92" s="2" t="s">
        <v>2036</v>
      </c>
      <c r="Q92" s="2">
        <v>21</v>
      </c>
      <c r="R92" s="2">
        <v>56</v>
      </c>
      <c r="S92" s="31" t="s">
        <v>2049</v>
      </c>
      <c r="T92" s="4">
        <v>304.60000000000002</v>
      </c>
      <c r="U92" s="4">
        <v>750.1</v>
      </c>
      <c r="V92" s="5" t="s">
        <v>2229</v>
      </c>
      <c r="W92" s="5" t="s">
        <v>971</v>
      </c>
      <c r="X92" s="5">
        <v>280</v>
      </c>
      <c r="Y92" s="5">
        <v>4327</v>
      </c>
      <c r="Z92" s="4">
        <v>26.3</v>
      </c>
      <c r="AA92" s="5">
        <v>500</v>
      </c>
      <c r="AB92" s="5">
        <v>5545</v>
      </c>
      <c r="AC92" s="4">
        <v>67.8</v>
      </c>
      <c r="AD92" s="5">
        <v>722</v>
      </c>
      <c r="AE92" s="4">
        <v>53.2</v>
      </c>
      <c r="AF92" s="5">
        <v>10210</v>
      </c>
      <c r="AG92" s="4">
        <v>22</v>
      </c>
      <c r="AH92" s="5">
        <v>695</v>
      </c>
      <c r="AI92" s="5">
        <v>5230</v>
      </c>
      <c r="AJ92" s="4">
        <v>45</v>
      </c>
      <c r="AK92" s="5">
        <v>1285</v>
      </c>
      <c r="AL92" s="4">
        <v>63.5</v>
      </c>
      <c r="AM92" s="5">
        <v>8165</v>
      </c>
    </row>
    <row r="93" spans="1:40" x14ac:dyDescent="0.55000000000000004">
      <c r="A93" s="28">
        <v>21910302731</v>
      </c>
      <c r="B93" s="5" t="s">
        <v>127</v>
      </c>
      <c r="C93" s="5">
        <v>1208</v>
      </c>
      <c r="D93" s="30" t="s">
        <v>2033</v>
      </c>
      <c r="E93" s="28">
        <v>516</v>
      </c>
      <c r="F93" s="30" t="s">
        <v>1961</v>
      </c>
      <c r="G93" s="30" t="s">
        <v>1960</v>
      </c>
      <c r="H93" s="30" t="s">
        <v>2034</v>
      </c>
      <c r="I93" s="30">
        <v>25</v>
      </c>
      <c r="J93" s="29">
        <v>39771</v>
      </c>
      <c r="K93" s="29">
        <v>39966</v>
      </c>
      <c r="L93" s="30">
        <v>3</v>
      </c>
      <c r="M93" s="2" t="s">
        <v>2036</v>
      </c>
      <c r="N93" s="2" t="s">
        <v>2036</v>
      </c>
      <c r="O93" s="2" t="s">
        <v>2036</v>
      </c>
      <c r="P93" s="2" t="s">
        <v>2036</v>
      </c>
      <c r="Q93" s="2" t="s">
        <v>2036</v>
      </c>
      <c r="R93" s="2" t="s">
        <v>2036</v>
      </c>
      <c r="S93" s="28" t="s">
        <v>152</v>
      </c>
      <c r="T93" s="98">
        <v>663.3</v>
      </c>
      <c r="U93" s="33">
        <v>946.5</v>
      </c>
      <c r="V93" s="5" t="s">
        <v>2228</v>
      </c>
      <c r="W93" s="5" t="s">
        <v>1247</v>
      </c>
      <c r="X93" s="5">
        <v>414</v>
      </c>
      <c r="Y93" s="5">
        <v>2580</v>
      </c>
      <c r="Z93" s="4">
        <v>21.2</v>
      </c>
      <c r="AA93" s="5">
        <v>676</v>
      </c>
      <c r="AB93" s="5">
        <v>3482</v>
      </c>
      <c r="AC93" s="4">
        <v>72.8</v>
      </c>
      <c r="AD93" s="5">
        <v>915</v>
      </c>
      <c r="AE93" s="4">
        <v>45.7</v>
      </c>
      <c r="AF93" s="5">
        <v>7236</v>
      </c>
      <c r="AG93" s="4">
        <v>25.7</v>
      </c>
      <c r="AH93" s="5">
        <v>892</v>
      </c>
      <c r="AI93" s="5">
        <v>3639</v>
      </c>
      <c r="AJ93" s="4">
        <v>55.6</v>
      </c>
      <c r="AK93" s="5">
        <v>1420</v>
      </c>
      <c r="AL93" s="4">
        <v>62.9</v>
      </c>
      <c r="AM93" s="5">
        <v>5677</v>
      </c>
    </row>
    <row r="94" spans="1:40" x14ac:dyDescent="0.55000000000000004">
      <c r="A94" s="28">
        <v>21910300381</v>
      </c>
      <c r="B94" s="5" t="s">
        <v>28</v>
      </c>
      <c r="C94" s="5">
        <v>1337</v>
      </c>
      <c r="D94" s="30" t="s">
        <v>2033</v>
      </c>
      <c r="E94" s="28">
        <v>39</v>
      </c>
      <c r="F94" s="30" t="s">
        <v>1962</v>
      </c>
      <c r="G94" s="30" t="s">
        <v>1960</v>
      </c>
      <c r="H94" s="30" t="s">
        <v>2034</v>
      </c>
      <c r="I94" s="30">
        <v>25</v>
      </c>
      <c r="J94" s="29">
        <v>39714</v>
      </c>
      <c r="K94" s="29">
        <v>39903</v>
      </c>
      <c r="L94" s="30">
        <v>1</v>
      </c>
      <c r="M94" s="2">
        <v>0</v>
      </c>
      <c r="N94" s="2">
        <v>16</v>
      </c>
      <c r="O94" s="2">
        <v>0</v>
      </c>
      <c r="P94" s="2">
        <v>10</v>
      </c>
      <c r="Q94" s="2">
        <v>21</v>
      </c>
      <c r="R94" s="2">
        <v>84</v>
      </c>
      <c r="S94" s="31" t="s">
        <v>2049</v>
      </c>
      <c r="T94" s="4">
        <v>398.7</v>
      </c>
      <c r="U94" s="4">
        <v>541.5</v>
      </c>
      <c r="V94" s="5" t="s">
        <v>2230</v>
      </c>
      <c r="W94" s="5" t="s">
        <v>922</v>
      </c>
      <c r="X94" s="5">
        <v>28.5</v>
      </c>
      <c r="Y94" s="5">
        <v>2154</v>
      </c>
      <c r="Z94" s="4">
        <v>11</v>
      </c>
      <c r="AA94" s="5">
        <v>66.599999999999994</v>
      </c>
      <c r="AB94" s="5">
        <v>1099</v>
      </c>
      <c r="AC94" s="4">
        <v>17.5</v>
      </c>
      <c r="AD94" s="5">
        <v>346</v>
      </c>
      <c r="AE94" s="4">
        <v>26.8</v>
      </c>
      <c r="AF94" s="5">
        <v>3501</v>
      </c>
      <c r="AG94" s="4">
        <v>14.8</v>
      </c>
      <c r="AH94" s="5">
        <v>127</v>
      </c>
      <c r="AI94" s="5">
        <v>2452</v>
      </c>
      <c r="AJ94" s="4">
        <v>3.63</v>
      </c>
      <c r="AK94" s="5">
        <v>1227</v>
      </c>
      <c r="AL94" s="4">
        <v>72.3</v>
      </c>
      <c r="AM94" s="5">
        <v>3331</v>
      </c>
    </row>
    <row r="95" spans="1:40" x14ac:dyDescent="0.55000000000000004">
      <c r="A95" s="28">
        <v>21910302721</v>
      </c>
      <c r="B95" s="5" t="s">
        <v>128</v>
      </c>
      <c r="C95" s="5">
        <v>1342</v>
      </c>
      <c r="D95" s="30" t="s">
        <v>2033</v>
      </c>
      <c r="E95" s="28">
        <v>515</v>
      </c>
      <c r="F95" s="30" t="s">
        <v>1961</v>
      </c>
      <c r="G95" s="30" t="s">
        <v>1960</v>
      </c>
      <c r="H95" s="30" t="s">
        <v>2034</v>
      </c>
      <c r="I95" s="30">
        <v>25</v>
      </c>
      <c r="J95" s="29">
        <v>39769</v>
      </c>
      <c r="K95" s="29">
        <v>39966</v>
      </c>
      <c r="L95" s="30">
        <v>3</v>
      </c>
      <c r="M95" s="2" t="s">
        <v>2036</v>
      </c>
      <c r="N95" s="2" t="s">
        <v>2036</v>
      </c>
      <c r="O95" s="2" t="s">
        <v>2036</v>
      </c>
      <c r="P95" s="2" t="s">
        <v>2036</v>
      </c>
      <c r="Q95" s="2" t="s">
        <v>2036</v>
      </c>
      <c r="R95" s="2" t="s">
        <v>2036</v>
      </c>
      <c r="S95" s="28" t="s">
        <v>152</v>
      </c>
      <c r="T95" s="98">
        <v>665</v>
      </c>
      <c r="U95" s="33">
        <v>849.6</v>
      </c>
      <c r="V95" s="5" t="s">
        <v>2228</v>
      </c>
      <c r="W95" s="5" t="s">
        <v>1248</v>
      </c>
      <c r="X95" s="5">
        <v>296</v>
      </c>
      <c r="Y95" s="5">
        <v>4194</v>
      </c>
      <c r="Z95" s="4">
        <v>23.1</v>
      </c>
      <c r="AA95" s="5">
        <v>418</v>
      </c>
      <c r="AB95" s="5">
        <v>4966</v>
      </c>
      <c r="AC95" s="4">
        <v>59</v>
      </c>
      <c r="AD95" s="5">
        <v>686</v>
      </c>
      <c r="AE95" s="4">
        <v>47.3</v>
      </c>
      <c r="AF95" s="5">
        <v>10232</v>
      </c>
      <c r="AG95" s="4">
        <v>26.1</v>
      </c>
      <c r="AH95" s="5">
        <v>617</v>
      </c>
      <c r="AI95" s="5">
        <v>5225</v>
      </c>
      <c r="AJ95" s="4">
        <v>38.6</v>
      </c>
      <c r="AK95" s="5">
        <v>1283</v>
      </c>
      <c r="AL95" s="4">
        <v>61.5</v>
      </c>
      <c r="AM95" s="5">
        <v>8403</v>
      </c>
    </row>
    <row r="96" spans="1:40" x14ac:dyDescent="0.55000000000000004">
      <c r="A96" s="93">
        <v>21910316832</v>
      </c>
      <c r="B96" s="51" t="s">
        <v>1974</v>
      </c>
      <c r="C96" s="93">
        <v>1439</v>
      </c>
      <c r="D96" s="91" t="s">
        <v>2033</v>
      </c>
      <c r="E96" s="93">
        <v>885</v>
      </c>
      <c r="F96" s="91" t="s">
        <v>1961</v>
      </c>
      <c r="G96" s="91" t="s">
        <v>1960</v>
      </c>
      <c r="H96" s="91" t="s">
        <v>2034</v>
      </c>
      <c r="I96" s="91">
        <v>25</v>
      </c>
      <c r="J96" s="92">
        <v>41289</v>
      </c>
      <c r="K96" s="92">
        <v>41463</v>
      </c>
      <c r="L96" s="91">
        <v>5</v>
      </c>
      <c r="M96" s="2" t="s">
        <v>2036</v>
      </c>
      <c r="N96" s="2" t="s">
        <v>2036</v>
      </c>
      <c r="O96" s="2" t="s">
        <v>2036</v>
      </c>
      <c r="P96" s="2" t="s">
        <v>2036</v>
      </c>
      <c r="Q96" s="2" t="s">
        <v>2036</v>
      </c>
      <c r="R96" s="2" t="s">
        <v>2036</v>
      </c>
      <c r="S96" s="28" t="s">
        <v>152</v>
      </c>
      <c r="T96" s="95">
        <v>467.9</v>
      </c>
      <c r="U96" s="95">
        <v>883</v>
      </c>
      <c r="V96" s="5" t="s">
        <v>1974</v>
      </c>
      <c r="W96" s="51" t="s">
        <v>1974</v>
      </c>
      <c r="X96" s="51" t="s">
        <v>1974</v>
      </c>
      <c r="Y96" s="51" t="s">
        <v>1974</v>
      </c>
      <c r="Z96" s="51" t="s">
        <v>1974</v>
      </c>
      <c r="AA96" s="51" t="s">
        <v>1974</v>
      </c>
      <c r="AB96" s="51" t="s">
        <v>1974</v>
      </c>
      <c r="AC96" s="51" t="s">
        <v>1974</v>
      </c>
      <c r="AD96" s="51" t="s">
        <v>1974</v>
      </c>
      <c r="AE96" s="51" t="s">
        <v>1974</v>
      </c>
      <c r="AF96" s="51" t="s">
        <v>1974</v>
      </c>
      <c r="AG96" s="51" t="s">
        <v>1974</v>
      </c>
      <c r="AH96" s="51" t="s">
        <v>1974</v>
      </c>
      <c r="AI96" s="51" t="s">
        <v>1974</v>
      </c>
      <c r="AJ96" s="51" t="s">
        <v>1974</v>
      </c>
      <c r="AK96" s="51" t="s">
        <v>1974</v>
      </c>
      <c r="AL96" s="51" t="s">
        <v>1974</v>
      </c>
      <c r="AM96" s="51" t="s">
        <v>1974</v>
      </c>
      <c r="AN96" s="100" t="s">
        <v>2193</v>
      </c>
    </row>
    <row r="97" spans="1:40" x14ac:dyDescent="0.55000000000000004">
      <c r="A97" s="28">
        <v>21910300522</v>
      </c>
      <c r="B97" s="5" t="s">
        <v>22</v>
      </c>
      <c r="C97" s="5">
        <v>95</v>
      </c>
      <c r="D97" s="30" t="s">
        <v>2033</v>
      </c>
      <c r="E97" s="28">
        <v>62</v>
      </c>
      <c r="F97" s="30" t="s">
        <v>1962</v>
      </c>
      <c r="G97" s="30" t="s">
        <v>1960</v>
      </c>
      <c r="H97" s="30" t="s">
        <v>2034</v>
      </c>
      <c r="I97" s="30">
        <v>250</v>
      </c>
      <c r="J97" s="29">
        <v>39714</v>
      </c>
      <c r="K97" s="29">
        <v>39903</v>
      </c>
      <c r="L97" s="30">
        <v>1</v>
      </c>
      <c r="M97" s="2">
        <v>0</v>
      </c>
      <c r="N97" s="2">
        <v>16</v>
      </c>
      <c r="O97" s="2">
        <v>0</v>
      </c>
      <c r="P97" s="2">
        <v>10</v>
      </c>
      <c r="Q97" s="2">
        <v>21</v>
      </c>
      <c r="R97" s="2">
        <v>84</v>
      </c>
      <c r="S97" s="31" t="s">
        <v>2049</v>
      </c>
      <c r="T97" s="4">
        <v>317.8</v>
      </c>
      <c r="U97" s="4">
        <v>539.6</v>
      </c>
      <c r="V97" s="5" t="s">
        <v>2230</v>
      </c>
      <c r="W97" s="5" t="s">
        <v>916</v>
      </c>
      <c r="X97" s="5">
        <v>250</v>
      </c>
      <c r="Y97" s="5">
        <v>2828</v>
      </c>
      <c r="Z97" s="4">
        <v>23.1</v>
      </c>
      <c r="AA97" s="5">
        <v>485</v>
      </c>
      <c r="AB97" s="5">
        <v>4360</v>
      </c>
      <c r="AC97" s="4">
        <v>73.400000000000006</v>
      </c>
      <c r="AD97" s="5">
        <v>648</v>
      </c>
      <c r="AE97" s="4">
        <v>63.2</v>
      </c>
      <c r="AF97" s="5">
        <v>6660</v>
      </c>
      <c r="AG97" s="4">
        <v>20.9</v>
      </c>
      <c r="AH97" s="5">
        <v>621</v>
      </c>
      <c r="AI97" s="5">
        <v>3999</v>
      </c>
      <c r="AJ97" s="4">
        <v>45.1</v>
      </c>
      <c r="AK97" s="5">
        <v>1102</v>
      </c>
      <c r="AL97" s="4">
        <v>70.7</v>
      </c>
      <c r="AM97" s="5">
        <v>5571</v>
      </c>
    </row>
    <row r="98" spans="1:40" x14ac:dyDescent="0.55000000000000004">
      <c r="A98" s="28">
        <v>21910302862</v>
      </c>
      <c r="B98" s="5" t="s">
        <v>114</v>
      </c>
      <c r="C98" s="5">
        <v>126</v>
      </c>
      <c r="D98" s="30" t="s">
        <v>2033</v>
      </c>
      <c r="E98" s="28">
        <v>546</v>
      </c>
      <c r="F98" s="30" t="s">
        <v>1961</v>
      </c>
      <c r="G98" s="30" t="s">
        <v>1960</v>
      </c>
      <c r="H98" s="30" t="s">
        <v>2034</v>
      </c>
      <c r="I98" s="30">
        <v>250</v>
      </c>
      <c r="J98" s="29">
        <v>39770</v>
      </c>
      <c r="K98" s="29">
        <v>39966</v>
      </c>
      <c r="L98" s="30">
        <v>3</v>
      </c>
      <c r="M98" s="2" t="s">
        <v>2036</v>
      </c>
      <c r="N98" s="2" t="s">
        <v>2036</v>
      </c>
      <c r="O98" s="2" t="s">
        <v>2036</v>
      </c>
      <c r="P98" s="2" t="s">
        <v>2036</v>
      </c>
      <c r="Q98" s="2" t="s">
        <v>2036</v>
      </c>
      <c r="R98" s="2" t="s">
        <v>2036</v>
      </c>
      <c r="S98" s="28" t="s">
        <v>152</v>
      </c>
      <c r="T98" s="98">
        <v>540.4</v>
      </c>
      <c r="U98" s="33">
        <v>995.2</v>
      </c>
      <c r="V98" s="5" t="s">
        <v>2228</v>
      </c>
      <c r="W98" s="5" t="s">
        <v>1234</v>
      </c>
      <c r="X98" s="5">
        <v>258</v>
      </c>
      <c r="Y98" s="5">
        <v>3676</v>
      </c>
      <c r="Z98" s="4">
        <v>18.399999999999999</v>
      </c>
      <c r="AA98" s="5">
        <v>393</v>
      </c>
      <c r="AB98" s="5">
        <v>4942</v>
      </c>
      <c r="AC98" s="4">
        <v>58.2</v>
      </c>
      <c r="AD98" s="5">
        <v>654</v>
      </c>
      <c r="AE98" s="4">
        <v>45.8</v>
      </c>
      <c r="AF98" s="5">
        <v>10495</v>
      </c>
      <c r="AG98" s="4">
        <v>20</v>
      </c>
      <c r="AH98" s="5">
        <v>565</v>
      </c>
      <c r="AI98" s="5">
        <v>5092</v>
      </c>
      <c r="AJ98" s="4">
        <v>39.5</v>
      </c>
      <c r="AK98" s="5">
        <v>1134</v>
      </c>
      <c r="AL98" s="4">
        <v>62.4</v>
      </c>
      <c r="AM98" s="5">
        <v>8042</v>
      </c>
    </row>
    <row r="99" spans="1:40" x14ac:dyDescent="0.55000000000000004">
      <c r="A99" s="93">
        <v>21910305051</v>
      </c>
      <c r="B99" s="51" t="s">
        <v>1974</v>
      </c>
      <c r="C99" s="93">
        <v>148</v>
      </c>
      <c r="D99" s="91" t="s">
        <v>2033</v>
      </c>
      <c r="E99" s="93">
        <v>893</v>
      </c>
      <c r="F99" s="91" t="s">
        <v>1961</v>
      </c>
      <c r="G99" s="91" t="s">
        <v>1960</v>
      </c>
      <c r="H99" s="91" t="s">
        <v>2034</v>
      </c>
      <c r="I99" s="91">
        <v>250</v>
      </c>
      <c r="J99" s="92">
        <v>41290</v>
      </c>
      <c r="K99" s="92">
        <v>41463</v>
      </c>
      <c r="L99" s="91">
        <v>5</v>
      </c>
      <c r="M99" s="2" t="s">
        <v>2036</v>
      </c>
      <c r="N99" s="2" t="s">
        <v>2036</v>
      </c>
      <c r="O99" s="2" t="s">
        <v>2036</v>
      </c>
      <c r="P99" s="2" t="s">
        <v>2036</v>
      </c>
      <c r="Q99" s="2" t="s">
        <v>2036</v>
      </c>
      <c r="R99" s="2" t="s">
        <v>2036</v>
      </c>
      <c r="S99" s="28" t="s">
        <v>152</v>
      </c>
      <c r="T99" s="95">
        <v>632.5</v>
      </c>
      <c r="U99" s="95">
        <v>982.9</v>
      </c>
      <c r="V99" s="5" t="s">
        <v>1974</v>
      </c>
      <c r="W99" s="51" t="s">
        <v>1974</v>
      </c>
      <c r="X99" s="51" t="s">
        <v>1974</v>
      </c>
      <c r="Y99" s="51" t="s">
        <v>1974</v>
      </c>
      <c r="Z99" s="51" t="s">
        <v>1974</v>
      </c>
      <c r="AA99" s="51" t="s">
        <v>1974</v>
      </c>
      <c r="AB99" s="51" t="s">
        <v>1974</v>
      </c>
      <c r="AC99" s="51" t="s">
        <v>1974</v>
      </c>
      <c r="AD99" s="51" t="s">
        <v>1974</v>
      </c>
      <c r="AE99" s="51" t="s">
        <v>1974</v>
      </c>
      <c r="AF99" s="51" t="s">
        <v>1974</v>
      </c>
      <c r="AG99" s="51" t="s">
        <v>1974</v>
      </c>
      <c r="AH99" s="51" t="s">
        <v>1974</v>
      </c>
      <c r="AI99" s="51" t="s">
        <v>1974</v>
      </c>
      <c r="AJ99" s="51" t="s">
        <v>1974</v>
      </c>
      <c r="AK99" s="51" t="s">
        <v>1974</v>
      </c>
      <c r="AL99" s="51" t="s">
        <v>1974</v>
      </c>
      <c r="AM99" s="51" t="s">
        <v>1974</v>
      </c>
      <c r="AN99" s="100" t="s">
        <v>2193</v>
      </c>
    </row>
    <row r="100" spans="1:40" x14ac:dyDescent="0.55000000000000004">
      <c r="A100" s="28">
        <v>21910302861</v>
      </c>
      <c r="B100" s="5" t="s">
        <v>115</v>
      </c>
      <c r="C100" s="5">
        <v>153</v>
      </c>
      <c r="D100" s="30" t="s">
        <v>2033</v>
      </c>
      <c r="E100" s="28">
        <v>545</v>
      </c>
      <c r="F100" s="30" t="s">
        <v>1961</v>
      </c>
      <c r="G100" s="30" t="s">
        <v>1960</v>
      </c>
      <c r="H100" s="30" t="s">
        <v>2034</v>
      </c>
      <c r="I100" s="30">
        <v>250</v>
      </c>
      <c r="J100" s="29">
        <v>39770</v>
      </c>
      <c r="K100" s="29">
        <v>39966</v>
      </c>
      <c r="L100" s="30">
        <v>3</v>
      </c>
      <c r="M100" s="2" t="s">
        <v>2036</v>
      </c>
      <c r="N100" s="2" t="s">
        <v>2036</v>
      </c>
      <c r="O100" s="2" t="s">
        <v>2036</v>
      </c>
      <c r="P100" s="2" t="s">
        <v>2036</v>
      </c>
      <c r="Q100" s="2" t="s">
        <v>2036</v>
      </c>
      <c r="R100" s="2" t="s">
        <v>2036</v>
      </c>
      <c r="S100" s="28" t="s">
        <v>152</v>
      </c>
      <c r="T100" s="98">
        <v>916.3</v>
      </c>
      <c r="U100" s="33">
        <v>927.4</v>
      </c>
      <c r="V100" s="5" t="s">
        <v>2228</v>
      </c>
      <c r="W100" s="5" t="s">
        <v>1235</v>
      </c>
      <c r="X100" s="5">
        <v>458</v>
      </c>
      <c r="Y100" s="5">
        <v>3850</v>
      </c>
      <c r="Z100" s="4">
        <v>29.3</v>
      </c>
      <c r="AA100" s="5">
        <v>634</v>
      </c>
      <c r="AB100" s="5">
        <v>2898</v>
      </c>
      <c r="AC100" s="4">
        <v>71.3</v>
      </c>
      <c r="AD100" s="5">
        <v>874</v>
      </c>
      <c r="AE100" s="4">
        <v>26.2</v>
      </c>
      <c r="AF100" s="5">
        <v>10604</v>
      </c>
      <c r="AG100" s="4">
        <v>36.700000000000003</v>
      </c>
      <c r="AH100" s="5">
        <v>800</v>
      </c>
      <c r="AI100" s="5">
        <v>3337</v>
      </c>
      <c r="AJ100" s="4">
        <v>49.1</v>
      </c>
      <c r="AK100" s="5">
        <v>1417</v>
      </c>
      <c r="AL100" s="4">
        <v>40</v>
      </c>
      <c r="AM100" s="5">
        <v>8182</v>
      </c>
    </row>
    <row r="101" spans="1:40" x14ac:dyDescent="0.55000000000000004">
      <c r="A101" s="28">
        <v>21910300492</v>
      </c>
      <c r="B101" s="5" t="s">
        <v>3</v>
      </c>
      <c r="C101" s="5">
        <v>178</v>
      </c>
      <c r="D101" s="30" t="s">
        <v>2033</v>
      </c>
      <c r="E101" s="28">
        <v>62</v>
      </c>
      <c r="F101" s="30" t="s">
        <v>1961</v>
      </c>
      <c r="G101" s="30" t="s">
        <v>1960</v>
      </c>
      <c r="H101" s="30" t="s">
        <v>2034</v>
      </c>
      <c r="I101" s="30">
        <v>250</v>
      </c>
      <c r="J101" s="29">
        <v>39714</v>
      </c>
      <c r="K101" s="29">
        <v>39899</v>
      </c>
      <c r="L101" s="30">
        <v>1</v>
      </c>
      <c r="M101" s="2">
        <v>0</v>
      </c>
      <c r="N101" s="2">
        <v>16</v>
      </c>
      <c r="O101" s="2">
        <v>0</v>
      </c>
      <c r="P101" s="2">
        <v>10</v>
      </c>
      <c r="Q101" s="2">
        <v>21</v>
      </c>
      <c r="R101" s="2">
        <v>84</v>
      </c>
      <c r="S101" s="28" t="s">
        <v>152</v>
      </c>
      <c r="T101" s="4">
        <v>593.5</v>
      </c>
      <c r="U101" s="4">
        <v>853</v>
      </c>
      <c r="V101" s="5" t="s">
        <v>2231</v>
      </c>
      <c r="W101" s="5" t="s">
        <v>897</v>
      </c>
      <c r="X101" s="5">
        <v>350</v>
      </c>
      <c r="Y101" s="5">
        <v>5775</v>
      </c>
      <c r="Z101" s="4">
        <v>20.2</v>
      </c>
      <c r="AA101" s="5">
        <v>729</v>
      </c>
      <c r="AB101" s="5">
        <v>9106</v>
      </c>
      <c r="AC101" s="4">
        <v>84.3</v>
      </c>
      <c r="AD101" s="5">
        <v>857</v>
      </c>
      <c r="AE101" s="4">
        <v>79.900000000000006</v>
      </c>
      <c r="AF101" s="5">
        <v>11284</v>
      </c>
      <c r="AG101" s="4">
        <v>22.5</v>
      </c>
      <c r="AH101" s="5">
        <v>840</v>
      </c>
      <c r="AI101" s="5">
        <v>8139</v>
      </c>
      <c r="AJ101" s="4">
        <v>61.8</v>
      </c>
      <c r="AK101" s="5">
        <v>1194</v>
      </c>
      <c r="AL101" s="4">
        <v>87</v>
      </c>
      <c r="AM101" s="5">
        <v>9317</v>
      </c>
    </row>
    <row r="102" spans="1:40" x14ac:dyDescent="0.55000000000000004">
      <c r="A102" s="28">
        <v>21910300551</v>
      </c>
      <c r="B102" s="5" t="s">
        <v>103</v>
      </c>
      <c r="C102" s="5">
        <v>473</v>
      </c>
      <c r="D102" s="30" t="s">
        <v>2033</v>
      </c>
      <c r="E102" s="28">
        <v>303</v>
      </c>
      <c r="F102" s="30" t="s">
        <v>1962</v>
      </c>
      <c r="G102" s="30" t="s">
        <v>1960</v>
      </c>
      <c r="H102" s="30" t="s">
        <v>2034</v>
      </c>
      <c r="I102" s="30">
        <v>250</v>
      </c>
      <c r="J102" s="29">
        <v>39743</v>
      </c>
      <c r="K102" s="29">
        <v>39913</v>
      </c>
      <c r="L102" s="30">
        <v>2</v>
      </c>
      <c r="M102" s="2" t="s">
        <v>2036</v>
      </c>
      <c r="N102" s="2" t="s">
        <v>2036</v>
      </c>
      <c r="O102" s="2" t="s">
        <v>2036</v>
      </c>
      <c r="P102" s="2" t="s">
        <v>2036</v>
      </c>
      <c r="Q102" s="2">
        <v>21</v>
      </c>
      <c r="R102" s="2">
        <v>55</v>
      </c>
      <c r="S102" s="31" t="s">
        <v>2049</v>
      </c>
      <c r="T102" s="4">
        <v>329.2</v>
      </c>
      <c r="U102" s="33">
        <v>702.6</v>
      </c>
      <c r="V102" s="5" t="s">
        <v>2232</v>
      </c>
      <c r="W102" s="5" t="s">
        <v>997</v>
      </c>
      <c r="X102" s="5">
        <v>283</v>
      </c>
      <c r="Y102" s="5">
        <v>4418</v>
      </c>
      <c r="Z102" s="4">
        <v>23.3</v>
      </c>
      <c r="AA102" s="5">
        <v>572</v>
      </c>
      <c r="AB102" s="5">
        <v>7035</v>
      </c>
      <c r="AC102" s="4">
        <v>75</v>
      </c>
      <c r="AD102" s="5">
        <v>750</v>
      </c>
      <c r="AE102" s="4">
        <v>59.2</v>
      </c>
      <c r="AF102" s="5">
        <v>11667</v>
      </c>
      <c r="AG102" s="4">
        <v>22.5</v>
      </c>
      <c r="AH102" s="5">
        <v>686</v>
      </c>
      <c r="AI102" s="5">
        <v>6009</v>
      </c>
      <c r="AJ102" s="4">
        <v>43.5</v>
      </c>
      <c r="AK102" s="5">
        <v>1299</v>
      </c>
      <c r="AL102" s="4">
        <v>63.9</v>
      </c>
      <c r="AM102" s="5">
        <v>9327</v>
      </c>
    </row>
    <row r="103" spans="1:40" x14ac:dyDescent="0.55000000000000004">
      <c r="A103" s="28">
        <v>21910300532</v>
      </c>
      <c r="B103" s="5" t="s">
        <v>94</v>
      </c>
      <c r="C103" s="5">
        <v>529</v>
      </c>
      <c r="D103" s="30" t="s">
        <v>2033</v>
      </c>
      <c r="E103" s="28">
        <v>294</v>
      </c>
      <c r="F103" s="30" t="s">
        <v>1962</v>
      </c>
      <c r="G103" s="30" t="s">
        <v>1960</v>
      </c>
      <c r="H103" s="30" t="s">
        <v>2034</v>
      </c>
      <c r="I103" s="30">
        <v>250</v>
      </c>
      <c r="J103" s="29">
        <v>39743</v>
      </c>
      <c r="K103" s="29">
        <v>39912</v>
      </c>
      <c r="L103" s="30">
        <v>2</v>
      </c>
      <c r="M103" s="2" t="s">
        <v>2036</v>
      </c>
      <c r="N103" s="2" t="s">
        <v>2036</v>
      </c>
      <c r="O103" s="2" t="s">
        <v>2036</v>
      </c>
      <c r="P103" s="2" t="s">
        <v>2036</v>
      </c>
      <c r="Q103" s="2">
        <v>21</v>
      </c>
      <c r="R103" s="2">
        <v>55</v>
      </c>
      <c r="S103" s="31" t="s">
        <v>2049</v>
      </c>
      <c r="T103" s="4">
        <v>333.8</v>
      </c>
      <c r="U103" s="4">
        <v>633.20000000000005</v>
      </c>
      <c r="V103" s="5" t="s">
        <v>2229</v>
      </c>
      <c r="W103" s="5" t="s">
        <v>988</v>
      </c>
      <c r="X103" s="5">
        <v>404</v>
      </c>
      <c r="Y103" s="5">
        <v>4577</v>
      </c>
      <c r="Z103" s="4">
        <v>42.5</v>
      </c>
      <c r="AA103" s="5">
        <v>563</v>
      </c>
      <c r="AB103" s="5">
        <v>5678</v>
      </c>
      <c r="AC103" s="4">
        <v>73</v>
      </c>
      <c r="AD103" s="5">
        <v>755</v>
      </c>
      <c r="AE103" s="4">
        <v>58.9</v>
      </c>
      <c r="AF103" s="5">
        <v>9399</v>
      </c>
      <c r="AG103" s="4">
        <v>37.4</v>
      </c>
      <c r="AH103" s="5">
        <v>748</v>
      </c>
      <c r="AI103" s="5">
        <v>5592</v>
      </c>
      <c r="AJ103" s="4">
        <v>47.8</v>
      </c>
      <c r="AK103" s="5">
        <v>1328</v>
      </c>
      <c r="AL103" s="4">
        <v>68.5</v>
      </c>
      <c r="AM103" s="5">
        <v>8072</v>
      </c>
    </row>
    <row r="104" spans="1:40" x14ac:dyDescent="0.55000000000000004">
      <c r="A104" s="93">
        <v>21910305042</v>
      </c>
      <c r="B104" s="51" t="s">
        <v>1974</v>
      </c>
      <c r="C104" s="93">
        <v>583</v>
      </c>
      <c r="D104" s="91" t="s">
        <v>2033</v>
      </c>
      <c r="E104" s="93">
        <v>894</v>
      </c>
      <c r="F104" s="91" t="s">
        <v>1961</v>
      </c>
      <c r="G104" s="91" t="s">
        <v>1960</v>
      </c>
      <c r="H104" s="91" t="s">
        <v>2034</v>
      </c>
      <c r="I104" s="91">
        <v>250</v>
      </c>
      <c r="J104" s="92">
        <v>41288</v>
      </c>
      <c r="K104" s="92">
        <v>41463</v>
      </c>
      <c r="L104" s="91">
        <v>5</v>
      </c>
      <c r="M104" s="2" t="s">
        <v>2036</v>
      </c>
      <c r="N104" s="2" t="s">
        <v>2036</v>
      </c>
      <c r="O104" s="2" t="s">
        <v>2036</v>
      </c>
      <c r="P104" s="2" t="s">
        <v>2036</v>
      </c>
      <c r="Q104" s="2" t="s">
        <v>2036</v>
      </c>
      <c r="R104" s="2" t="s">
        <v>2036</v>
      </c>
      <c r="S104" s="28" t="s">
        <v>152</v>
      </c>
      <c r="T104" s="95">
        <v>612.1</v>
      </c>
      <c r="U104" s="95">
        <v>1004.5</v>
      </c>
      <c r="V104" s="5" t="s">
        <v>1974</v>
      </c>
      <c r="W104" s="51" t="s">
        <v>1974</v>
      </c>
      <c r="X104" s="51" t="s">
        <v>1974</v>
      </c>
      <c r="Y104" s="51" t="s">
        <v>1974</v>
      </c>
      <c r="Z104" s="51" t="s">
        <v>1974</v>
      </c>
      <c r="AA104" s="51" t="s">
        <v>1974</v>
      </c>
      <c r="AB104" s="51" t="s">
        <v>1974</v>
      </c>
      <c r="AC104" s="51" t="s">
        <v>1974</v>
      </c>
      <c r="AD104" s="51" t="s">
        <v>1974</v>
      </c>
      <c r="AE104" s="51" t="s">
        <v>1974</v>
      </c>
      <c r="AF104" s="51" t="s">
        <v>1974</v>
      </c>
      <c r="AG104" s="51" t="s">
        <v>1974</v>
      </c>
      <c r="AH104" s="51" t="s">
        <v>1974</v>
      </c>
      <c r="AI104" s="51" t="s">
        <v>1974</v>
      </c>
      <c r="AJ104" s="51" t="s">
        <v>1974</v>
      </c>
      <c r="AK104" s="51" t="s">
        <v>1974</v>
      </c>
      <c r="AL104" s="51" t="s">
        <v>1974</v>
      </c>
      <c r="AM104" s="51" t="s">
        <v>1974</v>
      </c>
      <c r="AN104" s="100" t="s">
        <v>2193</v>
      </c>
    </row>
    <row r="105" spans="1:40" x14ac:dyDescent="0.55000000000000004">
      <c r="A105" s="28">
        <v>21910300542</v>
      </c>
      <c r="B105" s="5" t="s">
        <v>71</v>
      </c>
      <c r="C105" s="5">
        <v>590</v>
      </c>
      <c r="D105" s="30" t="s">
        <v>2033</v>
      </c>
      <c r="E105" s="28">
        <v>302</v>
      </c>
      <c r="F105" s="30" t="s">
        <v>1962</v>
      </c>
      <c r="G105" s="30" t="s">
        <v>1960</v>
      </c>
      <c r="H105" s="30" t="s">
        <v>2034</v>
      </c>
      <c r="I105" s="30">
        <v>250</v>
      </c>
      <c r="J105" s="29">
        <v>39743</v>
      </c>
      <c r="K105" s="29">
        <v>39910</v>
      </c>
      <c r="L105" s="30">
        <v>2</v>
      </c>
      <c r="M105" s="2" t="s">
        <v>2036</v>
      </c>
      <c r="N105" s="2" t="s">
        <v>2036</v>
      </c>
      <c r="O105" s="2" t="s">
        <v>2036</v>
      </c>
      <c r="P105" s="2" t="s">
        <v>2036</v>
      </c>
      <c r="Q105" s="2">
        <v>21</v>
      </c>
      <c r="R105" s="2">
        <v>55</v>
      </c>
      <c r="S105" s="31" t="s">
        <v>2049</v>
      </c>
      <c r="T105" s="4">
        <v>301</v>
      </c>
      <c r="U105" s="4">
        <v>660.8</v>
      </c>
      <c r="V105" s="5" t="s">
        <v>2229</v>
      </c>
      <c r="W105" s="5" t="s">
        <v>965</v>
      </c>
      <c r="X105" s="5">
        <v>373</v>
      </c>
      <c r="Y105" s="5">
        <v>4771</v>
      </c>
      <c r="Z105" s="4">
        <v>28.5</v>
      </c>
      <c r="AA105" s="5">
        <v>647</v>
      </c>
      <c r="AB105" s="5">
        <v>6152</v>
      </c>
      <c r="AC105" s="4">
        <v>73.400000000000006</v>
      </c>
      <c r="AD105" s="5">
        <v>868</v>
      </c>
      <c r="AE105" s="4">
        <v>61.8</v>
      </c>
      <c r="AF105" s="5">
        <v>9758</v>
      </c>
      <c r="AG105" s="4">
        <v>24.8</v>
      </c>
      <c r="AH105" s="5">
        <v>925</v>
      </c>
      <c r="AI105" s="5">
        <v>6224</v>
      </c>
      <c r="AJ105" s="4">
        <v>54.2</v>
      </c>
      <c r="AK105" s="5">
        <v>1503</v>
      </c>
      <c r="AL105" s="4">
        <v>74.599999999999994</v>
      </c>
      <c r="AM105" s="5">
        <v>8297</v>
      </c>
    </row>
    <row r="106" spans="1:40" x14ac:dyDescent="0.55000000000000004">
      <c r="A106" s="28">
        <v>21910302902</v>
      </c>
      <c r="B106" s="5" t="s">
        <v>134</v>
      </c>
      <c r="C106" s="5">
        <v>714</v>
      </c>
      <c r="D106" s="30" t="s">
        <v>2033</v>
      </c>
      <c r="E106" s="28">
        <v>776</v>
      </c>
      <c r="F106" s="30" t="s">
        <v>1961</v>
      </c>
      <c r="G106" s="30" t="s">
        <v>1960</v>
      </c>
      <c r="H106" s="30" t="s">
        <v>2034</v>
      </c>
      <c r="I106" s="30">
        <v>250</v>
      </c>
      <c r="J106" s="29">
        <v>39798</v>
      </c>
      <c r="K106" s="29">
        <v>39967</v>
      </c>
      <c r="L106" s="30">
        <v>4</v>
      </c>
      <c r="M106" s="2" t="s">
        <v>2036</v>
      </c>
      <c r="N106" s="2" t="s">
        <v>2036</v>
      </c>
      <c r="O106" s="2" t="s">
        <v>2036</v>
      </c>
      <c r="P106" s="2" t="s">
        <v>2036</v>
      </c>
      <c r="Q106" s="2" t="s">
        <v>2036</v>
      </c>
      <c r="R106" s="2" t="s">
        <v>2036</v>
      </c>
      <c r="S106" s="28" t="s">
        <v>152</v>
      </c>
      <c r="T106" s="98">
        <v>576.4</v>
      </c>
      <c r="U106" s="33">
        <v>908</v>
      </c>
      <c r="V106" s="5" t="s">
        <v>2228</v>
      </c>
      <c r="W106" s="5" t="s">
        <v>1254</v>
      </c>
      <c r="X106" s="5">
        <v>351</v>
      </c>
      <c r="Y106" s="5">
        <v>4980</v>
      </c>
      <c r="Z106" s="4">
        <v>16.899999999999999</v>
      </c>
      <c r="AA106" s="5">
        <v>570</v>
      </c>
      <c r="AB106" s="5">
        <v>5775</v>
      </c>
      <c r="AC106" s="4">
        <v>64.7</v>
      </c>
      <c r="AD106" s="5">
        <v>866</v>
      </c>
      <c r="AE106" s="4">
        <v>48.1</v>
      </c>
      <c r="AF106" s="5">
        <v>11752</v>
      </c>
      <c r="AG106" s="4">
        <v>20.2</v>
      </c>
      <c r="AH106" s="5">
        <v>800</v>
      </c>
      <c r="AI106" s="5">
        <v>5293</v>
      </c>
      <c r="AJ106" s="4">
        <v>50.1</v>
      </c>
      <c r="AK106" s="5">
        <v>1393</v>
      </c>
      <c r="AL106" s="4">
        <v>59.4</v>
      </c>
      <c r="AM106" s="5">
        <v>8798</v>
      </c>
    </row>
    <row r="107" spans="1:40" x14ac:dyDescent="0.55000000000000004">
      <c r="A107" s="93">
        <v>21910305041</v>
      </c>
      <c r="B107" s="51" t="s">
        <v>1974</v>
      </c>
      <c r="C107" s="93">
        <v>808</v>
      </c>
      <c r="D107" s="91" t="s">
        <v>2033</v>
      </c>
      <c r="E107" s="93">
        <v>896</v>
      </c>
      <c r="F107" s="91" t="s">
        <v>1961</v>
      </c>
      <c r="G107" s="91" t="s">
        <v>1960</v>
      </c>
      <c r="H107" s="91" t="s">
        <v>2034</v>
      </c>
      <c r="I107" s="91">
        <v>250</v>
      </c>
      <c r="J107" s="92">
        <v>41287</v>
      </c>
      <c r="K107" s="92">
        <v>41463</v>
      </c>
      <c r="L107" s="91">
        <v>5</v>
      </c>
      <c r="M107" s="2" t="s">
        <v>2036</v>
      </c>
      <c r="N107" s="2" t="s">
        <v>2036</v>
      </c>
      <c r="O107" s="2" t="s">
        <v>2036</v>
      </c>
      <c r="P107" s="2" t="s">
        <v>2036</v>
      </c>
      <c r="Q107" s="2" t="s">
        <v>2036</v>
      </c>
      <c r="R107" s="2" t="s">
        <v>2036</v>
      </c>
      <c r="S107" s="28" t="s">
        <v>152</v>
      </c>
      <c r="T107" s="95">
        <v>510</v>
      </c>
      <c r="U107" s="95">
        <v>1155.0999999999999</v>
      </c>
      <c r="V107" s="5" t="s">
        <v>1974</v>
      </c>
      <c r="W107" s="51" t="s">
        <v>1974</v>
      </c>
      <c r="X107" s="51" t="s">
        <v>1974</v>
      </c>
      <c r="Y107" s="51" t="s">
        <v>1974</v>
      </c>
      <c r="Z107" s="51" t="s">
        <v>1974</v>
      </c>
      <c r="AA107" s="51" t="s">
        <v>1974</v>
      </c>
      <c r="AB107" s="51" t="s">
        <v>1974</v>
      </c>
      <c r="AC107" s="51" t="s">
        <v>1974</v>
      </c>
      <c r="AD107" s="51" t="s">
        <v>1974</v>
      </c>
      <c r="AE107" s="51" t="s">
        <v>1974</v>
      </c>
      <c r="AF107" s="51" t="s">
        <v>1974</v>
      </c>
      <c r="AG107" s="51" t="s">
        <v>1974</v>
      </c>
      <c r="AH107" s="51" t="s">
        <v>1974</v>
      </c>
      <c r="AI107" s="51" t="s">
        <v>1974</v>
      </c>
      <c r="AJ107" s="51" t="s">
        <v>1974</v>
      </c>
      <c r="AK107" s="51" t="s">
        <v>1974</v>
      </c>
      <c r="AL107" s="51" t="s">
        <v>1974</v>
      </c>
      <c r="AM107" s="51" t="s">
        <v>1974</v>
      </c>
      <c r="AN107" s="100" t="s">
        <v>2193</v>
      </c>
    </row>
    <row r="108" spans="1:40" x14ac:dyDescent="0.55000000000000004">
      <c r="A108" s="28">
        <v>21910302901</v>
      </c>
      <c r="B108" s="5" t="s">
        <v>136</v>
      </c>
      <c r="C108" s="5">
        <v>970</v>
      </c>
      <c r="D108" s="30" t="s">
        <v>2033</v>
      </c>
      <c r="E108" s="28">
        <v>772</v>
      </c>
      <c r="F108" s="30" t="s">
        <v>1961</v>
      </c>
      <c r="G108" s="30" t="s">
        <v>1960</v>
      </c>
      <c r="H108" s="30" t="s">
        <v>2034</v>
      </c>
      <c r="I108" s="30">
        <v>250</v>
      </c>
      <c r="J108" s="29">
        <v>39798</v>
      </c>
      <c r="K108" s="29">
        <v>39967</v>
      </c>
      <c r="L108" s="30">
        <v>4</v>
      </c>
      <c r="M108" s="2" t="s">
        <v>2036</v>
      </c>
      <c r="N108" s="2" t="s">
        <v>2036</v>
      </c>
      <c r="O108" s="2" t="s">
        <v>2036</v>
      </c>
      <c r="P108" s="2" t="s">
        <v>2036</v>
      </c>
      <c r="Q108" s="2" t="s">
        <v>2036</v>
      </c>
      <c r="R108" s="2" t="s">
        <v>2036</v>
      </c>
      <c r="S108" s="28" t="s">
        <v>152</v>
      </c>
      <c r="T108" s="98">
        <v>546</v>
      </c>
      <c r="U108" s="33">
        <v>839.7</v>
      </c>
      <c r="V108" s="5" t="s">
        <v>2228</v>
      </c>
      <c r="W108" s="5" t="s">
        <v>1256</v>
      </c>
      <c r="X108" s="5">
        <v>317</v>
      </c>
      <c r="Y108" s="5">
        <v>3226</v>
      </c>
      <c r="Z108" s="4">
        <v>13.8</v>
      </c>
      <c r="AA108" s="5">
        <v>607</v>
      </c>
      <c r="AB108" s="5">
        <v>4081</v>
      </c>
      <c r="AC108" s="4">
        <v>68.2</v>
      </c>
      <c r="AD108" s="5">
        <v>876</v>
      </c>
      <c r="AE108" s="4">
        <v>47.4</v>
      </c>
      <c r="AF108" s="5">
        <v>8291</v>
      </c>
      <c r="AG108" s="4">
        <v>17.399999999999999</v>
      </c>
      <c r="AH108" s="5">
        <v>826</v>
      </c>
      <c r="AI108" s="5">
        <v>3809</v>
      </c>
      <c r="AJ108" s="4">
        <v>52.4</v>
      </c>
      <c r="AK108" s="5">
        <v>1380</v>
      </c>
      <c r="AL108" s="4">
        <v>57.2</v>
      </c>
      <c r="AM108" s="5">
        <v>6501</v>
      </c>
    </row>
    <row r="109" spans="1:40" x14ac:dyDescent="0.55000000000000004">
      <c r="A109" s="28">
        <v>21910300531</v>
      </c>
      <c r="B109" s="5" t="s">
        <v>98</v>
      </c>
      <c r="C109" s="5">
        <v>1045</v>
      </c>
      <c r="D109" s="30" t="s">
        <v>2033</v>
      </c>
      <c r="E109" s="28">
        <v>295</v>
      </c>
      <c r="F109" s="30" t="s">
        <v>1962</v>
      </c>
      <c r="G109" s="30" t="s">
        <v>1960</v>
      </c>
      <c r="H109" s="30" t="s">
        <v>2034</v>
      </c>
      <c r="I109" s="30">
        <v>250</v>
      </c>
      <c r="J109" s="29">
        <v>39742</v>
      </c>
      <c r="K109" s="29">
        <v>39912</v>
      </c>
      <c r="L109" s="30">
        <v>2</v>
      </c>
      <c r="M109" s="2" t="s">
        <v>2036</v>
      </c>
      <c r="N109" s="2" t="s">
        <v>2036</v>
      </c>
      <c r="O109" s="2" t="s">
        <v>2036</v>
      </c>
      <c r="P109" s="2" t="s">
        <v>2036</v>
      </c>
      <c r="Q109" s="2">
        <v>21</v>
      </c>
      <c r="R109" s="2">
        <v>56</v>
      </c>
      <c r="S109" s="31" t="s">
        <v>2048</v>
      </c>
      <c r="T109" s="4">
        <v>408.3</v>
      </c>
      <c r="U109" s="4">
        <v>562.1</v>
      </c>
      <c r="V109" s="5" t="s">
        <v>2229</v>
      </c>
      <c r="W109" s="5" t="s">
        <v>992</v>
      </c>
      <c r="X109" s="5">
        <v>353</v>
      </c>
      <c r="Y109" s="5">
        <v>3961</v>
      </c>
      <c r="Z109" s="4">
        <v>37</v>
      </c>
      <c r="AA109" s="5">
        <v>552</v>
      </c>
      <c r="AB109" s="5">
        <v>5175</v>
      </c>
      <c r="AC109" s="4">
        <v>71.8</v>
      </c>
      <c r="AD109" s="5">
        <v>751</v>
      </c>
      <c r="AE109" s="4">
        <v>56.2</v>
      </c>
      <c r="AF109" s="5">
        <v>8948</v>
      </c>
      <c r="AG109" s="4">
        <v>34</v>
      </c>
      <c r="AH109" s="5">
        <v>731</v>
      </c>
      <c r="AI109" s="5">
        <v>5333</v>
      </c>
      <c r="AJ109" s="4">
        <v>45.8</v>
      </c>
      <c r="AK109" s="5">
        <v>1321</v>
      </c>
      <c r="AL109" s="4">
        <v>70.8</v>
      </c>
      <c r="AM109" s="5">
        <v>7457</v>
      </c>
    </row>
    <row r="110" spans="1:40" x14ac:dyDescent="0.55000000000000004">
      <c r="A110" s="28">
        <v>21910300541</v>
      </c>
      <c r="B110" s="5" t="s">
        <v>88</v>
      </c>
      <c r="C110" s="5">
        <v>1055</v>
      </c>
      <c r="D110" s="30" t="s">
        <v>2033</v>
      </c>
      <c r="E110" s="28">
        <v>300</v>
      </c>
      <c r="F110" s="30" t="s">
        <v>1962</v>
      </c>
      <c r="G110" s="30" t="s">
        <v>1960</v>
      </c>
      <c r="H110" s="30" t="s">
        <v>2034</v>
      </c>
      <c r="I110" s="30">
        <v>250</v>
      </c>
      <c r="J110" s="29">
        <v>39743</v>
      </c>
      <c r="K110" s="29">
        <v>39911</v>
      </c>
      <c r="L110" s="30">
        <v>2</v>
      </c>
      <c r="M110" s="2" t="s">
        <v>2036</v>
      </c>
      <c r="N110" s="2" t="s">
        <v>2036</v>
      </c>
      <c r="O110" s="2" t="s">
        <v>2036</v>
      </c>
      <c r="P110" s="2" t="s">
        <v>2036</v>
      </c>
      <c r="Q110" s="2">
        <v>21</v>
      </c>
      <c r="R110" s="2">
        <v>55</v>
      </c>
      <c r="S110" s="31" t="s">
        <v>2049</v>
      </c>
      <c r="T110" s="4">
        <v>362.4</v>
      </c>
      <c r="U110" s="4">
        <v>607</v>
      </c>
      <c r="V110" s="5" t="s">
        <v>2229</v>
      </c>
      <c r="W110" s="5" t="s">
        <v>982</v>
      </c>
      <c r="X110" s="5">
        <v>415</v>
      </c>
      <c r="Y110" s="5">
        <v>5013</v>
      </c>
      <c r="Z110" s="4">
        <v>33.799999999999997</v>
      </c>
      <c r="AA110" s="5">
        <v>643</v>
      </c>
      <c r="AB110" s="5">
        <v>6429</v>
      </c>
      <c r="AC110" s="4">
        <v>74.8</v>
      </c>
      <c r="AD110" s="5">
        <v>845</v>
      </c>
      <c r="AE110" s="4">
        <v>61.5</v>
      </c>
      <c r="AF110" s="5">
        <v>10256</v>
      </c>
      <c r="AG110" s="4">
        <v>25.2</v>
      </c>
      <c r="AH110" s="5">
        <v>968</v>
      </c>
      <c r="AI110" s="5">
        <v>6511</v>
      </c>
      <c r="AJ110" s="4">
        <v>58.5</v>
      </c>
      <c r="AK110" s="5">
        <v>1474</v>
      </c>
      <c r="AL110" s="4">
        <v>71.7</v>
      </c>
      <c r="AM110" s="5">
        <v>9014</v>
      </c>
    </row>
    <row r="111" spans="1:40" x14ac:dyDescent="0.55000000000000004">
      <c r="A111" s="28">
        <v>21910300491</v>
      </c>
      <c r="B111" s="5" t="s">
        <v>20</v>
      </c>
      <c r="C111" s="5">
        <v>1134</v>
      </c>
      <c r="D111" s="30" t="s">
        <v>2033</v>
      </c>
      <c r="E111" s="28">
        <v>51</v>
      </c>
      <c r="F111" s="30" t="s">
        <v>1961</v>
      </c>
      <c r="G111" s="30" t="s">
        <v>1960</v>
      </c>
      <c r="H111" s="30" t="s">
        <v>2034</v>
      </c>
      <c r="I111" s="30">
        <v>250</v>
      </c>
      <c r="J111" s="29">
        <v>39714</v>
      </c>
      <c r="K111" s="29">
        <v>39899</v>
      </c>
      <c r="L111" s="30">
        <v>1</v>
      </c>
      <c r="M111" s="2">
        <v>0</v>
      </c>
      <c r="N111" s="2">
        <v>16</v>
      </c>
      <c r="O111" s="2">
        <v>0</v>
      </c>
      <c r="P111" s="2">
        <v>10</v>
      </c>
      <c r="Q111" s="2">
        <v>21</v>
      </c>
      <c r="R111" s="2">
        <v>84</v>
      </c>
      <c r="S111" s="28" t="s">
        <v>152</v>
      </c>
      <c r="T111" s="4">
        <v>412.3</v>
      </c>
      <c r="U111" s="4">
        <v>761.6</v>
      </c>
      <c r="V111" s="5" t="s">
        <v>2231</v>
      </c>
      <c r="W111" s="5" t="s">
        <v>914</v>
      </c>
      <c r="X111" s="5">
        <v>393</v>
      </c>
      <c r="Y111" s="5">
        <v>5019</v>
      </c>
      <c r="Z111" s="4">
        <v>24.1</v>
      </c>
      <c r="AA111" s="5">
        <v>802</v>
      </c>
      <c r="AB111" s="5">
        <v>8764</v>
      </c>
      <c r="AC111" s="4">
        <v>87.5</v>
      </c>
      <c r="AD111" s="5">
        <v>910</v>
      </c>
      <c r="AE111" s="4">
        <v>83.2</v>
      </c>
      <c r="AF111" s="5">
        <v>10440</v>
      </c>
      <c r="AG111" s="4">
        <v>27.8</v>
      </c>
      <c r="AH111" s="5">
        <v>923</v>
      </c>
      <c r="AI111" s="5">
        <v>7622</v>
      </c>
      <c r="AJ111" s="4">
        <v>63.9</v>
      </c>
      <c r="AK111" s="5">
        <v>1280</v>
      </c>
      <c r="AL111" s="4">
        <v>88.1</v>
      </c>
      <c r="AM111" s="5">
        <v>8608</v>
      </c>
    </row>
    <row r="112" spans="1:40" x14ac:dyDescent="0.55000000000000004">
      <c r="A112" s="28">
        <v>21910300552</v>
      </c>
      <c r="B112" s="5" t="s">
        <v>89</v>
      </c>
      <c r="C112" s="5">
        <v>1164</v>
      </c>
      <c r="D112" s="30" t="s">
        <v>2033</v>
      </c>
      <c r="E112" s="28">
        <v>308</v>
      </c>
      <c r="F112" s="30" t="s">
        <v>1962</v>
      </c>
      <c r="G112" s="30" t="s">
        <v>1960</v>
      </c>
      <c r="H112" s="30" t="s">
        <v>2034</v>
      </c>
      <c r="I112" s="30">
        <v>250</v>
      </c>
      <c r="J112" s="29">
        <v>39743</v>
      </c>
      <c r="K112" s="29">
        <v>39911</v>
      </c>
      <c r="L112" s="30">
        <v>2</v>
      </c>
      <c r="M112" s="2" t="s">
        <v>2036</v>
      </c>
      <c r="N112" s="2" t="s">
        <v>2036</v>
      </c>
      <c r="O112" s="2" t="s">
        <v>2036</v>
      </c>
      <c r="P112" s="2" t="s">
        <v>2036</v>
      </c>
      <c r="Q112" s="2">
        <v>21</v>
      </c>
      <c r="R112" s="2">
        <v>55</v>
      </c>
      <c r="S112" s="31" t="s">
        <v>2049</v>
      </c>
      <c r="T112" s="4">
        <v>295.60000000000002</v>
      </c>
      <c r="U112" s="4">
        <v>555.4</v>
      </c>
      <c r="V112" s="5" t="s">
        <v>2229</v>
      </c>
      <c r="W112" s="5" t="s">
        <v>983</v>
      </c>
      <c r="X112" s="5">
        <v>362</v>
      </c>
      <c r="Y112" s="5">
        <v>4486</v>
      </c>
      <c r="Z112" s="4">
        <v>36.6</v>
      </c>
      <c r="AA112" s="5">
        <v>553</v>
      </c>
      <c r="AB112" s="5">
        <v>5767</v>
      </c>
      <c r="AC112" s="4">
        <v>70.099999999999994</v>
      </c>
      <c r="AD112" s="5">
        <v>771</v>
      </c>
      <c r="AE112" s="4">
        <v>58.8</v>
      </c>
      <c r="AF112" s="5">
        <v>9606</v>
      </c>
      <c r="AG112" s="4">
        <v>28.8</v>
      </c>
      <c r="AH112" s="5">
        <v>804</v>
      </c>
      <c r="AI112" s="5">
        <v>6066</v>
      </c>
      <c r="AJ112" s="4">
        <v>50.9</v>
      </c>
      <c r="AK112" s="5">
        <v>1355</v>
      </c>
      <c r="AL112" s="4">
        <v>71.900000000000006</v>
      </c>
      <c r="AM112" s="5">
        <v>8340</v>
      </c>
    </row>
    <row r="113" spans="1:40" x14ac:dyDescent="0.55000000000000004">
      <c r="A113" s="28">
        <v>21910300521</v>
      </c>
      <c r="B113" s="5" t="s">
        <v>43</v>
      </c>
      <c r="C113" s="5">
        <v>1212</v>
      </c>
      <c r="D113" s="30" t="s">
        <v>2033</v>
      </c>
      <c r="E113" s="28">
        <v>60</v>
      </c>
      <c r="F113" s="30" t="s">
        <v>1962</v>
      </c>
      <c r="G113" s="30" t="s">
        <v>1960</v>
      </c>
      <c r="H113" s="30" t="s">
        <v>2034</v>
      </c>
      <c r="I113" s="30">
        <v>250</v>
      </c>
      <c r="J113" s="29">
        <v>39714</v>
      </c>
      <c r="K113" s="29">
        <v>39905</v>
      </c>
      <c r="L113" s="30">
        <v>1</v>
      </c>
      <c r="M113" s="2">
        <v>0</v>
      </c>
      <c r="N113" s="2">
        <v>16</v>
      </c>
      <c r="O113" s="2">
        <v>0</v>
      </c>
      <c r="P113" s="2">
        <v>10</v>
      </c>
      <c r="Q113" s="2">
        <v>21</v>
      </c>
      <c r="R113" s="2">
        <v>84</v>
      </c>
      <c r="S113" s="31" t="s">
        <v>2115</v>
      </c>
      <c r="T113" s="4">
        <v>385.6</v>
      </c>
      <c r="U113" s="4">
        <v>540.6</v>
      </c>
      <c r="V113" s="5" t="s">
        <v>2230</v>
      </c>
      <c r="W113" s="5" t="s">
        <v>937</v>
      </c>
      <c r="X113" s="5">
        <v>297</v>
      </c>
      <c r="Y113" s="5">
        <v>4497</v>
      </c>
      <c r="Z113" s="4">
        <v>32.5</v>
      </c>
      <c r="AA113" s="5">
        <v>478</v>
      </c>
      <c r="AB113" s="5">
        <v>5701</v>
      </c>
      <c r="AC113" s="4">
        <v>78.900000000000006</v>
      </c>
      <c r="AD113" s="5">
        <v>595</v>
      </c>
      <c r="AE113" s="4">
        <v>74.599999999999994</v>
      </c>
      <c r="AF113" s="5">
        <v>7503</v>
      </c>
      <c r="AG113" s="4">
        <v>23.7</v>
      </c>
      <c r="AH113" s="5">
        <v>625</v>
      </c>
      <c r="AI113" s="5">
        <v>5734</v>
      </c>
      <c r="AJ113" s="4">
        <v>45.9</v>
      </c>
      <c r="AK113" s="5">
        <v>1077</v>
      </c>
      <c r="AL113" s="4">
        <v>77.900000000000006</v>
      </c>
      <c r="AM113" s="5">
        <v>7319</v>
      </c>
    </row>
    <row r="114" spans="1:40" x14ac:dyDescent="0.55000000000000004">
      <c r="A114" s="28">
        <v>21910300561</v>
      </c>
      <c r="B114" s="5" t="s">
        <v>90</v>
      </c>
      <c r="C114" s="5">
        <v>1227</v>
      </c>
      <c r="D114" s="30" t="s">
        <v>2033</v>
      </c>
      <c r="E114" s="28">
        <v>297</v>
      </c>
      <c r="F114" s="30" t="s">
        <v>1962</v>
      </c>
      <c r="G114" s="30" t="s">
        <v>1960</v>
      </c>
      <c r="H114" s="30" t="s">
        <v>2034</v>
      </c>
      <c r="I114" s="30">
        <v>250</v>
      </c>
      <c r="J114" s="29">
        <v>39744</v>
      </c>
      <c r="K114" s="29">
        <v>39911</v>
      </c>
      <c r="L114" s="30">
        <v>2</v>
      </c>
      <c r="M114" s="2" t="s">
        <v>2036</v>
      </c>
      <c r="N114" s="2" t="s">
        <v>2036</v>
      </c>
      <c r="O114" s="2" t="s">
        <v>2036</v>
      </c>
      <c r="P114" s="2" t="s">
        <v>2036</v>
      </c>
      <c r="Q114" s="2">
        <v>21</v>
      </c>
      <c r="R114" s="2">
        <v>54</v>
      </c>
      <c r="S114" s="31" t="s">
        <v>2049</v>
      </c>
      <c r="T114" s="4">
        <v>290.8</v>
      </c>
      <c r="U114" s="4">
        <v>662.3</v>
      </c>
      <c r="V114" s="5" t="s">
        <v>2229</v>
      </c>
      <c r="W114" s="5" t="s">
        <v>984</v>
      </c>
      <c r="X114" s="5">
        <v>348</v>
      </c>
      <c r="Y114" s="5">
        <v>3818</v>
      </c>
      <c r="Z114" s="4">
        <v>35.799999999999997</v>
      </c>
      <c r="AA114" s="5">
        <v>529</v>
      </c>
      <c r="AB114" s="5">
        <v>4642</v>
      </c>
      <c r="AC114" s="4">
        <v>67.599999999999994</v>
      </c>
      <c r="AD114" s="5">
        <v>762</v>
      </c>
      <c r="AE114" s="4">
        <v>54.7</v>
      </c>
      <c r="AF114" s="5">
        <v>8254</v>
      </c>
      <c r="AG114" s="4">
        <v>28</v>
      </c>
      <c r="AH114" s="5">
        <v>769</v>
      </c>
      <c r="AI114" s="5">
        <v>4838</v>
      </c>
      <c r="AJ114" s="4">
        <v>47.5</v>
      </c>
      <c r="AK114" s="5">
        <v>1375</v>
      </c>
      <c r="AL114" s="4">
        <v>70</v>
      </c>
      <c r="AM114" s="5">
        <v>6849</v>
      </c>
    </row>
    <row r="115" spans="1:40" x14ac:dyDescent="0.55000000000000004">
      <c r="A115" s="93">
        <v>21910305052</v>
      </c>
      <c r="B115" s="51" t="s">
        <v>1974</v>
      </c>
      <c r="C115" s="93">
        <v>1341</v>
      </c>
      <c r="D115" s="91" t="s">
        <v>2033</v>
      </c>
      <c r="E115" s="93">
        <v>895</v>
      </c>
      <c r="F115" s="91" t="s">
        <v>1961</v>
      </c>
      <c r="G115" s="91" t="s">
        <v>1960</v>
      </c>
      <c r="H115" s="91" t="s">
        <v>2034</v>
      </c>
      <c r="I115" s="91">
        <v>250</v>
      </c>
      <c r="J115" s="92">
        <v>41290</v>
      </c>
      <c r="K115" s="92">
        <v>41463</v>
      </c>
      <c r="L115" s="91">
        <v>5</v>
      </c>
      <c r="M115" s="2" t="s">
        <v>2036</v>
      </c>
      <c r="N115" s="2" t="s">
        <v>2036</v>
      </c>
      <c r="O115" s="2" t="s">
        <v>2036</v>
      </c>
      <c r="P115" s="2" t="s">
        <v>2036</v>
      </c>
      <c r="Q115" s="2" t="s">
        <v>2036</v>
      </c>
      <c r="R115" s="2" t="s">
        <v>2036</v>
      </c>
      <c r="S115" s="28" t="s">
        <v>152</v>
      </c>
      <c r="T115" s="95">
        <v>502.7</v>
      </c>
      <c r="U115" s="95">
        <v>813.7</v>
      </c>
      <c r="V115" s="5" t="s">
        <v>1974</v>
      </c>
      <c r="W115" s="51" t="s">
        <v>1974</v>
      </c>
      <c r="X115" s="51" t="s">
        <v>1974</v>
      </c>
      <c r="Y115" s="51" t="s">
        <v>1974</v>
      </c>
      <c r="Z115" s="51" t="s">
        <v>1974</v>
      </c>
      <c r="AA115" s="51" t="s">
        <v>1974</v>
      </c>
      <c r="AB115" s="51" t="s">
        <v>1974</v>
      </c>
      <c r="AC115" s="51" t="s">
        <v>1974</v>
      </c>
      <c r="AD115" s="51" t="s">
        <v>1974</v>
      </c>
      <c r="AE115" s="51" t="s">
        <v>1974</v>
      </c>
      <c r="AF115" s="51" t="s">
        <v>1974</v>
      </c>
      <c r="AG115" s="51" t="s">
        <v>1974</v>
      </c>
      <c r="AH115" s="51" t="s">
        <v>1974</v>
      </c>
      <c r="AI115" s="51" t="s">
        <v>1974</v>
      </c>
      <c r="AJ115" s="51" t="s">
        <v>1974</v>
      </c>
      <c r="AK115" s="51" t="s">
        <v>1974</v>
      </c>
      <c r="AL115" s="51" t="s">
        <v>1974</v>
      </c>
      <c r="AM115" s="51" t="s">
        <v>1974</v>
      </c>
      <c r="AN115" s="100" t="s">
        <v>2193</v>
      </c>
    </row>
    <row r="116" spans="1:40" x14ac:dyDescent="0.55000000000000004">
      <c r="A116" s="28">
        <v>21910300662</v>
      </c>
      <c r="B116" s="5" t="s">
        <v>45</v>
      </c>
      <c r="C116" s="5">
        <v>53</v>
      </c>
      <c r="D116" s="30" t="s">
        <v>2033</v>
      </c>
      <c r="E116" s="28">
        <v>75</v>
      </c>
      <c r="F116" s="30" t="s">
        <v>1962</v>
      </c>
      <c r="G116" s="30" t="s">
        <v>1960</v>
      </c>
      <c r="H116" s="30" t="s">
        <v>2034</v>
      </c>
      <c r="I116" s="30">
        <v>2500</v>
      </c>
      <c r="J116" s="29">
        <v>39714</v>
      </c>
      <c r="K116" s="29">
        <v>39906</v>
      </c>
      <c r="L116" s="30">
        <v>1</v>
      </c>
      <c r="M116" s="2">
        <v>0</v>
      </c>
      <c r="N116" s="2">
        <v>16</v>
      </c>
      <c r="O116" s="2">
        <v>0</v>
      </c>
      <c r="P116" s="2">
        <v>10</v>
      </c>
      <c r="Q116" s="2">
        <v>21</v>
      </c>
      <c r="R116" s="2">
        <v>84</v>
      </c>
      <c r="S116" s="31" t="s">
        <v>2049</v>
      </c>
      <c r="T116" s="4">
        <v>326.3</v>
      </c>
      <c r="U116" s="4">
        <v>535.4</v>
      </c>
      <c r="V116" s="5" t="s">
        <v>2230</v>
      </c>
      <c r="W116" s="5" t="s">
        <v>939</v>
      </c>
      <c r="X116" s="5">
        <v>244</v>
      </c>
      <c r="Y116" s="5">
        <v>3027</v>
      </c>
      <c r="Z116" s="4">
        <v>19.7</v>
      </c>
      <c r="AA116" s="5">
        <v>477</v>
      </c>
      <c r="AB116" s="5">
        <v>5055</v>
      </c>
      <c r="AC116" s="4">
        <v>71.5</v>
      </c>
      <c r="AD116" s="5">
        <v>653</v>
      </c>
      <c r="AE116" s="4">
        <v>59.8</v>
      </c>
      <c r="AF116" s="5">
        <v>8204</v>
      </c>
      <c r="AG116" s="4">
        <v>18</v>
      </c>
      <c r="AH116" s="5">
        <v>670</v>
      </c>
      <c r="AI116" s="5">
        <v>4765</v>
      </c>
      <c r="AJ116" s="4">
        <v>44.9</v>
      </c>
      <c r="AK116" s="5">
        <v>1226</v>
      </c>
      <c r="AL116" s="4">
        <v>66.2</v>
      </c>
      <c r="AM116" s="5">
        <v>7114</v>
      </c>
    </row>
    <row r="117" spans="1:40" x14ac:dyDescent="0.55000000000000004">
      <c r="A117" s="28">
        <v>21910300681</v>
      </c>
      <c r="B117" s="5" t="s">
        <v>23</v>
      </c>
      <c r="C117" s="5">
        <v>102</v>
      </c>
      <c r="D117" s="30" t="s">
        <v>2033</v>
      </c>
      <c r="E117" s="28">
        <v>69</v>
      </c>
      <c r="F117" s="30" t="s">
        <v>1962</v>
      </c>
      <c r="G117" s="30" t="s">
        <v>1960</v>
      </c>
      <c r="H117" s="30" t="s">
        <v>2034</v>
      </c>
      <c r="I117" s="30">
        <v>2500</v>
      </c>
      <c r="J117" s="29">
        <v>39716</v>
      </c>
      <c r="K117" s="29">
        <v>39903</v>
      </c>
      <c r="L117" s="30">
        <v>1</v>
      </c>
      <c r="M117" s="2">
        <v>0</v>
      </c>
      <c r="N117" s="2">
        <v>14</v>
      </c>
      <c r="O117" s="2">
        <v>0</v>
      </c>
      <c r="P117" s="2">
        <v>8</v>
      </c>
      <c r="Q117" s="2">
        <v>21</v>
      </c>
      <c r="R117" s="2">
        <v>82</v>
      </c>
      <c r="S117" s="31" t="s">
        <v>2048</v>
      </c>
      <c r="T117" s="4">
        <v>369.9</v>
      </c>
      <c r="U117" s="4">
        <v>668.1</v>
      </c>
      <c r="V117" s="5" t="s">
        <v>2230</v>
      </c>
      <c r="W117" s="5" t="s">
        <v>917</v>
      </c>
      <c r="X117" s="5">
        <v>364</v>
      </c>
      <c r="Y117" s="5">
        <v>3152</v>
      </c>
      <c r="Z117" s="4">
        <v>20.7</v>
      </c>
      <c r="AA117" s="5">
        <v>785</v>
      </c>
      <c r="AB117" s="5">
        <v>5238</v>
      </c>
      <c r="AC117" s="4">
        <v>83</v>
      </c>
      <c r="AD117" s="5">
        <v>935</v>
      </c>
      <c r="AE117" s="4">
        <v>67</v>
      </c>
      <c r="AF117" s="5">
        <v>7606</v>
      </c>
      <c r="AG117" s="4">
        <v>24.9</v>
      </c>
      <c r="AH117" s="5">
        <v>969</v>
      </c>
      <c r="AI117" s="5">
        <v>4825</v>
      </c>
      <c r="AJ117" s="4">
        <v>60.6</v>
      </c>
      <c r="AK117" s="5">
        <v>1424</v>
      </c>
      <c r="AL117" s="4">
        <v>76.599999999999994</v>
      </c>
      <c r="AM117" s="5">
        <v>6252</v>
      </c>
    </row>
    <row r="118" spans="1:40" x14ac:dyDescent="0.55000000000000004">
      <c r="A118" s="28">
        <v>21910303011</v>
      </c>
      <c r="B118" s="5" t="s">
        <v>68</v>
      </c>
      <c r="C118" s="5">
        <v>216</v>
      </c>
      <c r="D118" s="30" t="s">
        <v>2033</v>
      </c>
      <c r="E118" s="28">
        <v>309</v>
      </c>
      <c r="F118" s="30" t="s">
        <v>1961</v>
      </c>
      <c r="G118" s="30" t="s">
        <v>1960</v>
      </c>
      <c r="H118" s="30" t="s">
        <v>2034</v>
      </c>
      <c r="I118" s="30">
        <v>2500</v>
      </c>
      <c r="J118" s="29">
        <v>39742</v>
      </c>
      <c r="K118" s="29">
        <v>39910</v>
      </c>
      <c r="L118" s="30">
        <v>2</v>
      </c>
      <c r="M118" s="2" t="s">
        <v>2036</v>
      </c>
      <c r="N118" s="2" t="s">
        <v>2036</v>
      </c>
      <c r="O118" s="2" t="s">
        <v>2036</v>
      </c>
      <c r="P118" s="2" t="s">
        <v>2036</v>
      </c>
      <c r="Q118" s="2" t="s">
        <v>2036</v>
      </c>
      <c r="R118" s="2" t="s">
        <v>2036</v>
      </c>
      <c r="S118" s="28" t="s">
        <v>152</v>
      </c>
      <c r="T118" s="4">
        <v>517.5</v>
      </c>
      <c r="U118" s="4">
        <v>938.2</v>
      </c>
      <c r="V118" s="5" t="s">
        <v>2229</v>
      </c>
      <c r="W118" s="5" t="s">
        <v>962</v>
      </c>
      <c r="X118" s="5">
        <v>435</v>
      </c>
      <c r="Y118" s="5">
        <v>4419</v>
      </c>
      <c r="Z118" s="4">
        <v>34.6</v>
      </c>
      <c r="AA118" s="5">
        <v>699</v>
      </c>
      <c r="AB118" s="5">
        <v>5314</v>
      </c>
      <c r="AC118" s="4">
        <v>76.599999999999994</v>
      </c>
      <c r="AD118" s="5">
        <v>901</v>
      </c>
      <c r="AE118" s="4">
        <v>58.5</v>
      </c>
      <c r="AF118" s="5">
        <v>8933</v>
      </c>
      <c r="AG118" s="4">
        <v>34.6</v>
      </c>
      <c r="AH118" s="5">
        <v>881</v>
      </c>
      <c r="AI118" s="5">
        <v>5079</v>
      </c>
      <c r="AJ118" s="4">
        <v>56</v>
      </c>
      <c r="AK118" s="5">
        <v>1388</v>
      </c>
      <c r="AL118" s="4">
        <v>64.8</v>
      </c>
      <c r="AM118" s="5">
        <v>7792</v>
      </c>
    </row>
    <row r="119" spans="1:40" x14ac:dyDescent="0.55000000000000004">
      <c r="A119" s="28">
        <v>21910303012</v>
      </c>
      <c r="B119" s="5" t="s">
        <v>69</v>
      </c>
      <c r="C119" s="5">
        <v>217</v>
      </c>
      <c r="D119" s="30" t="s">
        <v>2033</v>
      </c>
      <c r="E119" s="28">
        <v>319</v>
      </c>
      <c r="F119" s="30" t="s">
        <v>1961</v>
      </c>
      <c r="G119" s="30" t="s">
        <v>1960</v>
      </c>
      <c r="H119" s="30" t="s">
        <v>2034</v>
      </c>
      <c r="I119" s="30">
        <v>2500</v>
      </c>
      <c r="J119" s="29">
        <v>39744</v>
      </c>
      <c r="K119" s="29">
        <v>39910</v>
      </c>
      <c r="L119" s="30">
        <v>2</v>
      </c>
      <c r="M119" s="2" t="s">
        <v>2036</v>
      </c>
      <c r="N119" s="2" t="s">
        <v>2036</v>
      </c>
      <c r="O119" s="2" t="s">
        <v>2036</v>
      </c>
      <c r="P119" s="2" t="s">
        <v>2036</v>
      </c>
      <c r="Q119" s="2" t="s">
        <v>2036</v>
      </c>
      <c r="R119" s="2" t="s">
        <v>2036</v>
      </c>
      <c r="S119" s="28" t="s">
        <v>152</v>
      </c>
      <c r="T119" s="4">
        <v>490.4</v>
      </c>
      <c r="U119" s="4">
        <v>828.8</v>
      </c>
      <c r="V119" s="5" t="s">
        <v>2229</v>
      </c>
      <c r="W119" s="5" t="s">
        <v>963</v>
      </c>
      <c r="X119" s="5">
        <v>433</v>
      </c>
      <c r="Y119" s="5">
        <v>4481</v>
      </c>
      <c r="Z119" s="4">
        <v>26.4</v>
      </c>
      <c r="AA119" s="5">
        <v>709</v>
      </c>
      <c r="AB119" s="5">
        <v>5142</v>
      </c>
      <c r="AC119" s="4">
        <v>70.2</v>
      </c>
      <c r="AD119" s="5">
        <v>993</v>
      </c>
      <c r="AE119" s="4">
        <v>54.9</v>
      </c>
      <c r="AF119" s="5">
        <v>9165</v>
      </c>
      <c r="AG119" s="4">
        <v>27.5</v>
      </c>
      <c r="AH119" s="5">
        <v>1037</v>
      </c>
      <c r="AI119" s="5">
        <v>5517</v>
      </c>
      <c r="AJ119" s="4">
        <v>59.9</v>
      </c>
      <c r="AK119" s="5">
        <v>1575</v>
      </c>
      <c r="AL119" s="4">
        <v>71.3</v>
      </c>
      <c r="AM119" s="5">
        <v>7678</v>
      </c>
    </row>
    <row r="120" spans="1:40" x14ac:dyDescent="0.55000000000000004">
      <c r="A120" s="28">
        <v>21910300652</v>
      </c>
      <c r="B120" s="5" t="s">
        <v>7</v>
      </c>
      <c r="C120" s="5">
        <v>335</v>
      </c>
      <c r="D120" s="30" t="s">
        <v>2033</v>
      </c>
      <c r="E120" s="28">
        <v>80</v>
      </c>
      <c r="F120" s="30" t="s">
        <v>1961</v>
      </c>
      <c r="G120" s="30" t="s">
        <v>1960</v>
      </c>
      <c r="H120" s="30" t="s">
        <v>2034</v>
      </c>
      <c r="I120" s="30">
        <v>2500</v>
      </c>
      <c r="J120" s="29">
        <v>39714</v>
      </c>
      <c r="K120" s="29">
        <v>39899</v>
      </c>
      <c r="L120" s="30">
        <v>1</v>
      </c>
      <c r="M120" s="2">
        <v>0</v>
      </c>
      <c r="N120" s="2">
        <v>16</v>
      </c>
      <c r="O120" s="2">
        <v>0</v>
      </c>
      <c r="P120" s="2">
        <v>10</v>
      </c>
      <c r="Q120" s="2">
        <v>21</v>
      </c>
      <c r="R120" s="2">
        <v>84</v>
      </c>
      <c r="S120" s="28" t="s">
        <v>152</v>
      </c>
      <c r="T120" s="4">
        <v>533.6</v>
      </c>
      <c r="U120" s="4">
        <v>931.8</v>
      </c>
      <c r="V120" s="5" t="s">
        <v>2231</v>
      </c>
      <c r="W120" s="5" t="s">
        <v>901</v>
      </c>
      <c r="X120" s="5">
        <v>427</v>
      </c>
      <c r="Y120" s="5">
        <v>5309</v>
      </c>
      <c r="Z120" s="4">
        <v>22.6</v>
      </c>
      <c r="AA120" s="5">
        <v>773</v>
      </c>
      <c r="AB120" s="5">
        <v>7521</v>
      </c>
      <c r="AC120" s="4">
        <v>83.9</v>
      </c>
      <c r="AD120" s="5">
        <v>912</v>
      </c>
      <c r="AE120" s="4">
        <v>75.8</v>
      </c>
      <c r="AF120" s="5">
        <v>9797</v>
      </c>
      <c r="AG120" s="4">
        <v>33.1</v>
      </c>
      <c r="AH120" s="5">
        <v>873</v>
      </c>
      <c r="AI120" s="5">
        <v>6756</v>
      </c>
      <c r="AJ120" s="4">
        <v>61.9</v>
      </c>
      <c r="AK120" s="5">
        <v>1242</v>
      </c>
      <c r="AL120" s="4">
        <v>85.1</v>
      </c>
      <c r="AM120" s="5">
        <v>7905</v>
      </c>
    </row>
    <row r="121" spans="1:40" x14ac:dyDescent="0.55000000000000004">
      <c r="A121" s="28">
        <v>21910303032</v>
      </c>
      <c r="B121" s="5" t="s">
        <v>117</v>
      </c>
      <c r="C121" s="5">
        <v>340</v>
      </c>
      <c r="D121" s="30" t="s">
        <v>2033</v>
      </c>
      <c r="E121" s="28">
        <v>561</v>
      </c>
      <c r="F121" s="30" t="s">
        <v>1961</v>
      </c>
      <c r="G121" s="30" t="s">
        <v>1960</v>
      </c>
      <c r="H121" s="30" t="s">
        <v>2034</v>
      </c>
      <c r="I121" s="30">
        <v>2500</v>
      </c>
      <c r="J121" s="29">
        <v>39771</v>
      </c>
      <c r="K121" s="29">
        <v>39966</v>
      </c>
      <c r="L121" s="30">
        <v>3</v>
      </c>
      <c r="M121" s="2" t="s">
        <v>2036</v>
      </c>
      <c r="N121" s="2" t="s">
        <v>2036</v>
      </c>
      <c r="O121" s="2" t="s">
        <v>2036</v>
      </c>
      <c r="P121" s="2" t="s">
        <v>2036</v>
      </c>
      <c r="Q121" s="2" t="s">
        <v>2036</v>
      </c>
      <c r="R121" s="2" t="s">
        <v>2036</v>
      </c>
      <c r="S121" s="28" t="s">
        <v>152</v>
      </c>
      <c r="T121" s="98">
        <v>558.29999999999995</v>
      </c>
      <c r="U121" s="33">
        <v>918.6</v>
      </c>
      <c r="V121" s="5" t="s">
        <v>2228</v>
      </c>
      <c r="W121" s="5" t="s">
        <v>1237</v>
      </c>
      <c r="X121" s="5">
        <v>311</v>
      </c>
      <c r="Y121" s="5">
        <v>2585</v>
      </c>
      <c r="Z121" s="4">
        <v>20.399999999999999</v>
      </c>
      <c r="AA121" s="5">
        <v>548</v>
      </c>
      <c r="AB121" s="5">
        <v>4281</v>
      </c>
      <c r="AC121" s="4">
        <v>66.7</v>
      </c>
      <c r="AD121" s="5">
        <v>808</v>
      </c>
      <c r="AE121" s="4">
        <v>49.2</v>
      </c>
      <c r="AF121" s="5">
        <v>8438</v>
      </c>
      <c r="AG121" s="4">
        <v>24.4</v>
      </c>
      <c r="AH121" s="5">
        <v>780</v>
      </c>
      <c r="AI121" s="5">
        <v>4202</v>
      </c>
      <c r="AJ121" s="4">
        <v>51.8</v>
      </c>
      <c r="AK121" s="5">
        <v>1303</v>
      </c>
      <c r="AL121" s="4">
        <v>61.2</v>
      </c>
      <c r="AM121" s="5">
        <v>6746</v>
      </c>
    </row>
    <row r="122" spans="1:40" x14ac:dyDescent="0.55000000000000004">
      <c r="A122" s="28">
        <v>21910300691</v>
      </c>
      <c r="B122" s="5" t="s">
        <v>54</v>
      </c>
      <c r="C122" s="5">
        <v>359</v>
      </c>
      <c r="D122" s="30" t="s">
        <v>2033</v>
      </c>
      <c r="E122" s="28">
        <v>71</v>
      </c>
      <c r="F122" s="30" t="s">
        <v>1962</v>
      </c>
      <c r="G122" s="30" t="s">
        <v>1960</v>
      </c>
      <c r="H122" s="30" t="s">
        <v>2034</v>
      </c>
      <c r="I122" s="30">
        <v>2500</v>
      </c>
      <c r="J122" s="29">
        <v>39717</v>
      </c>
      <c r="K122" s="29">
        <v>39907</v>
      </c>
      <c r="L122" s="30">
        <v>1</v>
      </c>
      <c r="M122" s="2">
        <v>0</v>
      </c>
      <c r="N122" s="2">
        <v>14</v>
      </c>
      <c r="O122" s="2">
        <v>0</v>
      </c>
      <c r="P122" s="2">
        <v>7</v>
      </c>
      <c r="Q122" s="2">
        <v>21</v>
      </c>
      <c r="R122" s="2">
        <v>81</v>
      </c>
      <c r="S122" s="31" t="s">
        <v>2049</v>
      </c>
      <c r="T122" s="4">
        <v>328.3</v>
      </c>
      <c r="U122" s="33">
        <v>608.1</v>
      </c>
      <c r="V122" s="5" t="s">
        <v>2230</v>
      </c>
      <c r="W122" s="5" t="s">
        <v>948</v>
      </c>
      <c r="X122" s="5">
        <v>238</v>
      </c>
      <c r="Y122" s="5">
        <v>2225</v>
      </c>
      <c r="Z122" s="4">
        <v>23.3</v>
      </c>
      <c r="AA122" s="5">
        <v>473</v>
      </c>
      <c r="AB122" s="5">
        <v>3840</v>
      </c>
      <c r="AC122" s="4">
        <v>72.3</v>
      </c>
      <c r="AD122" s="5">
        <v>635</v>
      </c>
      <c r="AE122" s="4">
        <v>50.5</v>
      </c>
      <c r="AF122" s="5">
        <v>7308</v>
      </c>
      <c r="AG122" s="4">
        <v>23.4</v>
      </c>
      <c r="AH122" s="5">
        <v>618</v>
      </c>
      <c r="AI122" s="5">
        <v>3642</v>
      </c>
      <c r="AJ122" s="4">
        <v>39.9</v>
      </c>
      <c r="AK122" s="5">
        <v>1226</v>
      </c>
      <c r="AL122" s="4">
        <v>58.5</v>
      </c>
      <c r="AM122" s="5">
        <v>6124</v>
      </c>
    </row>
    <row r="123" spans="1:40" x14ac:dyDescent="0.55000000000000004">
      <c r="A123" s="28">
        <v>21910300651</v>
      </c>
      <c r="B123" s="5" t="s">
        <v>11</v>
      </c>
      <c r="C123" s="5">
        <v>477</v>
      </c>
      <c r="D123" s="30" t="s">
        <v>2033</v>
      </c>
      <c r="E123" s="28">
        <v>79</v>
      </c>
      <c r="F123" s="30" t="s">
        <v>1961</v>
      </c>
      <c r="G123" s="30" t="s">
        <v>1960</v>
      </c>
      <c r="H123" s="30" t="s">
        <v>2034</v>
      </c>
      <c r="I123" s="30">
        <v>2500</v>
      </c>
      <c r="J123" s="29">
        <v>39714</v>
      </c>
      <c r="K123" s="29">
        <v>39899</v>
      </c>
      <c r="L123" s="30">
        <v>1</v>
      </c>
      <c r="M123" s="2">
        <v>0</v>
      </c>
      <c r="N123" s="2">
        <v>16</v>
      </c>
      <c r="O123" s="2">
        <v>0</v>
      </c>
      <c r="P123" s="2">
        <v>10</v>
      </c>
      <c r="Q123" s="2">
        <v>21</v>
      </c>
      <c r="R123" s="2">
        <v>84</v>
      </c>
      <c r="S123" s="28" t="s">
        <v>152</v>
      </c>
      <c r="T123" s="4">
        <v>579</v>
      </c>
      <c r="U123" s="4">
        <v>946.1</v>
      </c>
      <c r="V123" s="5" t="s">
        <v>2231</v>
      </c>
      <c r="W123" s="5" t="s">
        <v>905</v>
      </c>
      <c r="X123" s="5">
        <v>300</v>
      </c>
      <c r="Y123" s="5">
        <v>4821</v>
      </c>
      <c r="Z123" s="4">
        <v>20.399999999999999</v>
      </c>
      <c r="AA123" s="5">
        <v>606</v>
      </c>
      <c r="AB123" s="5">
        <v>7203</v>
      </c>
      <c r="AC123" s="4">
        <v>81.400000000000006</v>
      </c>
      <c r="AD123" s="5">
        <v>734</v>
      </c>
      <c r="AE123" s="4">
        <v>74</v>
      </c>
      <c r="AF123" s="5">
        <v>9599</v>
      </c>
      <c r="AG123" s="4">
        <v>21.8</v>
      </c>
      <c r="AH123" s="5">
        <v>711</v>
      </c>
      <c r="AI123" s="5">
        <v>6121</v>
      </c>
      <c r="AJ123" s="4">
        <v>51.5</v>
      </c>
      <c r="AK123" s="5">
        <v>1125</v>
      </c>
      <c r="AL123" s="4">
        <v>81</v>
      </c>
      <c r="AM123" s="5">
        <v>7507</v>
      </c>
    </row>
    <row r="124" spans="1:40" x14ac:dyDescent="0.55000000000000004">
      <c r="A124" s="28">
        <v>21910300692</v>
      </c>
      <c r="B124" s="5" t="s">
        <v>48</v>
      </c>
      <c r="C124" s="5">
        <v>487</v>
      </c>
      <c r="D124" s="30" t="s">
        <v>2033</v>
      </c>
      <c r="E124" s="28">
        <v>74</v>
      </c>
      <c r="F124" s="30" t="s">
        <v>1962</v>
      </c>
      <c r="G124" s="30" t="s">
        <v>1960</v>
      </c>
      <c r="H124" s="30" t="s">
        <v>2034</v>
      </c>
      <c r="I124" s="30">
        <v>2500</v>
      </c>
      <c r="J124" s="29">
        <v>39717</v>
      </c>
      <c r="K124" s="29">
        <v>39906</v>
      </c>
      <c r="L124" s="30">
        <v>1</v>
      </c>
      <c r="M124" s="2">
        <v>0</v>
      </c>
      <c r="N124" s="2">
        <v>14</v>
      </c>
      <c r="O124" s="2">
        <v>0</v>
      </c>
      <c r="P124" s="2">
        <v>7</v>
      </c>
      <c r="Q124" s="2">
        <v>21</v>
      </c>
      <c r="R124" s="2">
        <v>81</v>
      </c>
      <c r="S124" s="31" t="s">
        <v>2049</v>
      </c>
      <c r="T124" s="4">
        <v>428.8</v>
      </c>
      <c r="U124" s="4">
        <v>608.6</v>
      </c>
      <c r="V124" s="5" t="s">
        <v>2230</v>
      </c>
      <c r="W124" s="5" t="s">
        <v>942</v>
      </c>
      <c r="X124" s="5">
        <v>399</v>
      </c>
      <c r="Y124" s="5">
        <v>2770</v>
      </c>
      <c r="Z124" s="4">
        <v>23.9</v>
      </c>
      <c r="AA124" s="5">
        <v>715</v>
      </c>
      <c r="AB124" s="5">
        <v>4079</v>
      </c>
      <c r="AC124" s="4">
        <v>77.400000000000006</v>
      </c>
      <c r="AD124" s="5">
        <v>913</v>
      </c>
      <c r="AE124" s="4">
        <v>54.5</v>
      </c>
      <c r="AF124" s="5">
        <v>7208</v>
      </c>
      <c r="AG124" s="4">
        <v>27.9</v>
      </c>
      <c r="AH124" s="5">
        <v>918</v>
      </c>
      <c r="AI124" s="5">
        <v>3569</v>
      </c>
      <c r="AJ124" s="4">
        <v>56.2</v>
      </c>
      <c r="AK124" s="5">
        <v>1456</v>
      </c>
      <c r="AL124" s="4">
        <v>61.4</v>
      </c>
      <c r="AM124" s="5">
        <v>5711</v>
      </c>
    </row>
    <row r="125" spans="1:40" x14ac:dyDescent="0.55000000000000004">
      <c r="A125" s="28">
        <v>21910300671</v>
      </c>
      <c r="B125" s="5" t="s">
        <v>24</v>
      </c>
      <c r="C125" s="5">
        <v>548</v>
      </c>
      <c r="D125" s="30" t="s">
        <v>2033</v>
      </c>
      <c r="E125" s="28">
        <v>80</v>
      </c>
      <c r="F125" s="30" t="s">
        <v>1962</v>
      </c>
      <c r="G125" s="30" t="s">
        <v>1960</v>
      </c>
      <c r="H125" s="30" t="s">
        <v>2034</v>
      </c>
      <c r="I125" s="30">
        <v>2500</v>
      </c>
      <c r="J125" s="29">
        <v>39714</v>
      </c>
      <c r="K125" s="29">
        <v>39903</v>
      </c>
      <c r="L125" s="30">
        <v>1</v>
      </c>
      <c r="M125" s="2">
        <v>0</v>
      </c>
      <c r="N125" s="2">
        <v>16</v>
      </c>
      <c r="O125" s="2">
        <v>0</v>
      </c>
      <c r="P125" s="2">
        <v>10</v>
      </c>
      <c r="Q125" s="2">
        <v>21</v>
      </c>
      <c r="R125" s="2">
        <v>84</v>
      </c>
      <c r="S125" s="31" t="s">
        <v>2048</v>
      </c>
      <c r="T125" s="4">
        <v>335.5</v>
      </c>
      <c r="U125" s="4">
        <v>687</v>
      </c>
      <c r="V125" s="5" t="s">
        <v>2230</v>
      </c>
      <c r="W125" s="5" t="s">
        <v>918</v>
      </c>
      <c r="X125" s="5">
        <v>350</v>
      </c>
      <c r="Y125" s="5">
        <v>2444</v>
      </c>
      <c r="Z125" s="4">
        <v>32.799999999999997</v>
      </c>
      <c r="AA125" s="5">
        <v>576</v>
      </c>
      <c r="AB125" s="5">
        <v>3265</v>
      </c>
      <c r="AC125" s="4">
        <v>71.599999999999994</v>
      </c>
      <c r="AD125" s="5">
        <v>787</v>
      </c>
      <c r="AE125" s="4">
        <v>52.5</v>
      </c>
      <c r="AF125" s="5">
        <v>5862</v>
      </c>
      <c r="AG125" s="4">
        <v>31.6</v>
      </c>
      <c r="AH125" s="5">
        <v>741</v>
      </c>
      <c r="AI125" s="5">
        <v>3079</v>
      </c>
      <c r="AJ125" s="4">
        <v>47.1</v>
      </c>
      <c r="AK125" s="5">
        <v>1343</v>
      </c>
      <c r="AL125" s="4">
        <v>60.5</v>
      </c>
      <c r="AM125" s="5">
        <v>4969</v>
      </c>
    </row>
    <row r="126" spans="1:40" x14ac:dyDescent="0.55000000000000004">
      <c r="A126" s="28">
        <v>21910303071</v>
      </c>
      <c r="B126" s="5" t="s">
        <v>70</v>
      </c>
      <c r="C126" s="5">
        <v>559</v>
      </c>
      <c r="D126" s="30" t="s">
        <v>2033</v>
      </c>
      <c r="E126" s="28">
        <v>323</v>
      </c>
      <c r="F126" s="30" t="s">
        <v>1962</v>
      </c>
      <c r="G126" s="30" t="s">
        <v>1960</v>
      </c>
      <c r="H126" s="30" t="s">
        <v>2034</v>
      </c>
      <c r="I126" s="30">
        <v>2500</v>
      </c>
      <c r="J126" s="29">
        <v>39741</v>
      </c>
      <c r="K126" s="29">
        <v>39910</v>
      </c>
      <c r="L126" s="30">
        <v>2</v>
      </c>
      <c r="M126" s="2" t="s">
        <v>2036</v>
      </c>
      <c r="N126" s="2" t="s">
        <v>2036</v>
      </c>
      <c r="O126" s="2" t="s">
        <v>2036</v>
      </c>
      <c r="P126" s="2" t="s">
        <v>2036</v>
      </c>
      <c r="Q126" s="2" t="s">
        <v>2036</v>
      </c>
      <c r="R126" s="2" t="s">
        <v>2036</v>
      </c>
      <c r="S126" s="31" t="s">
        <v>2049</v>
      </c>
      <c r="T126" s="4">
        <v>348.7</v>
      </c>
      <c r="U126" s="4">
        <v>613.6</v>
      </c>
      <c r="V126" s="5" t="s">
        <v>2229</v>
      </c>
      <c r="W126" s="5" t="s">
        <v>964</v>
      </c>
      <c r="X126" s="5">
        <v>466</v>
      </c>
      <c r="Y126" s="5">
        <v>3969</v>
      </c>
      <c r="Z126" s="4">
        <v>36.700000000000003</v>
      </c>
      <c r="AA126" s="5">
        <v>744</v>
      </c>
      <c r="AB126" s="5">
        <v>5170</v>
      </c>
      <c r="AC126" s="4">
        <v>75.7</v>
      </c>
      <c r="AD126" s="5">
        <v>969</v>
      </c>
      <c r="AE126" s="4">
        <v>53.9</v>
      </c>
      <c r="AF126" s="5">
        <v>9424</v>
      </c>
      <c r="AG126" s="4">
        <v>34.1</v>
      </c>
      <c r="AH126" s="5">
        <v>1026</v>
      </c>
      <c r="AI126" s="5">
        <v>4950</v>
      </c>
      <c r="AJ126" s="4">
        <v>58.4</v>
      </c>
      <c r="AK126" s="5">
        <v>1584</v>
      </c>
      <c r="AL126" s="4">
        <v>60.5</v>
      </c>
      <c r="AM126" s="5">
        <v>8130</v>
      </c>
    </row>
    <row r="127" spans="1:40" x14ac:dyDescent="0.55000000000000004">
      <c r="A127" s="28">
        <v>21910303021</v>
      </c>
      <c r="B127" s="5" t="s">
        <v>73</v>
      </c>
      <c r="C127" s="5">
        <v>790</v>
      </c>
      <c r="D127" s="30" t="s">
        <v>2033</v>
      </c>
      <c r="E127" s="28">
        <v>316</v>
      </c>
      <c r="F127" s="30" t="s">
        <v>1961</v>
      </c>
      <c r="G127" s="30" t="s">
        <v>1960</v>
      </c>
      <c r="H127" s="30" t="s">
        <v>2034</v>
      </c>
      <c r="I127" s="30">
        <v>2500</v>
      </c>
      <c r="J127" s="29">
        <v>39745</v>
      </c>
      <c r="K127" s="29">
        <v>39910</v>
      </c>
      <c r="L127" s="30">
        <v>2</v>
      </c>
      <c r="M127" s="2" t="s">
        <v>2036</v>
      </c>
      <c r="N127" s="2" t="s">
        <v>2036</v>
      </c>
      <c r="O127" s="2" t="s">
        <v>2036</v>
      </c>
      <c r="P127" s="2" t="s">
        <v>2036</v>
      </c>
      <c r="Q127" s="2" t="s">
        <v>2036</v>
      </c>
      <c r="R127" s="2" t="s">
        <v>2036</v>
      </c>
      <c r="S127" s="28" t="s">
        <v>152</v>
      </c>
      <c r="T127" s="4">
        <v>517.29999999999995</v>
      </c>
      <c r="U127" s="4">
        <v>775.2</v>
      </c>
      <c r="V127" s="5" t="s">
        <v>2229</v>
      </c>
      <c r="W127" s="5" t="s">
        <v>967</v>
      </c>
      <c r="X127" s="5">
        <v>439</v>
      </c>
      <c r="Y127" s="5">
        <v>5779</v>
      </c>
      <c r="Z127" s="4">
        <v>25.5</v>
      </c>
      <c r="AA127" s="5">
        <v>808</v>
      </c>
      <c r="AB127" s="5">
        <v>6565</v>
      </c>
      <c r="AC127" s="4">
        <v>76.099999999999994</v>
      </c>
      <c r="AD127" s="5">
        <v>1049</v>
      </c>
      <c r="AE127" s="4">
        <v>55.5</v>
      </c>
      <c r="AF127" s="5">
        <v>11643</v>
      </c>
      <c r="AG127" s="4">
        <v>25.4</v>
      </c>
      <c r="AH127" s="5">
        <v>1080</v>
      </c>
      <c r="AI127" s="5">
        <v>6343</v>
      </c>
      <c r="AJ127" s="4">
        <v>59.5</v>
      </c>
      <c r="AK127" s="5">
        <v>1656</v>
      </c>
      <c r="AL127" s="4">
        <v>68.599999999999994</v>
      </c>
      <c r="AM127" s="5">
        <v>9207</v>
      </c>
    </row>
    <row r="128" spans="1:40" x14ac:dyDescent="0.55000000000000004">
      <c r="A128" s="28">
        <v>21910303042</v>
      </c>
      <c r="B128" s="5" t="s">
        <v>123</v>
      </c>
      <c r="C128" s="5">
        <v>856</v>
      </c>
      <c r="D128" s="30" t="s">
        <v>2033</v>
      </c>
      <c r="E128" s="28">
        <v>560</v>
      </c>
      <c r="F128" s="30" t="s">
        <v>1961</v>
      </c>
      <c r="G128" s="30" t="s">
        <v>1960</v>
      </c>
      <c r="H128" s="30" t="s">
        <v>2034</v>
      </c>
      <c r="I128" s="30">
        <v>2500</v>
      </c>
      <c r="J128" s="29">
        <v>39774</v>
      </c>
      <c r="K128" s="29">
        <v>39966</v>
      </c>
      <c r="L128" s="30">
        <v>3</v>
      </c>
      <c r="M128" s="2" t="s">
        <v>2036</v>
      </c>
      <c r="N128" s="2" t="s">
        <v>2036</v>
      </c>
      <c r="O128" s="2" t="s">
        <v>2036</v>
      </c>
      <c r="P128" s="2" t="s">
        <v>2036</v>
      </c>
      <c r="Q128" s="2" t="s">
        <v>2036</v>
      </c>
      <c r="R128" s="2" t="s">
        <v>2036</v>
      </c>
      <c r="S128" s="28" t="s">
        <v>152</v>
      </c>
      <c r="T128" s="98">
        <v>575.20000000000005</v>
      </c>
      <c r="U128" s="33">
        <v>762</v>
      </c>
      <c r="V128" s="5" t="s">
        <v>2228</v>
      </c>
      <c r="W128" s="5" t="s">
        <v>1243</v>
      </c>
      <c r="X128" s="5">
        <v>284</v>
      </c>
      <c r="Y128" s="5">
        <v>3936</v>
      </c>
      <c r="Z128" s="4">
        <v>17.899999999999999</v>
      </c>
      <c r="AA128" s="5">
        <v>469</v>
      </c>
      <c r="AB128" s="5">
        <v>5134</v>
      </c>
      <c r="AC128" s="4">
        <v>63.6</v>
      </c>
      <c r="AD128" s="5">
        <v>718</v>
      </c>
      <c r="AE128" s="4">
        <v>47</v>
      </c>
      <c r="AF128" s="5">
        <v>10630</v>
      </c>
      <c r="AG128" s="4">
        <v>22</v>
      </c>
      <c r="AH128" s="5">
        <v>611</v>
      </c>
      <c r="AI128" s="5">
        <v>5037</v>
      </c>
      <c r="AJ128" s="4">
        <v>41.2</v>
      </c>
      <c r="AK128" s="5">
        <v>1195</v>
      </c>
      <c r="AL128" s="4">
        <v>58.6</v>
      </c>
      <c r="AM128" s="5">
        <v>8467</v>
      </c>
    </row>
    <row r="129" spans="1:39" x14ac:dyDescent="0.55000000000000004">
      <c r="A129" s="28">
        <v>21910300672</v>
      </c>
      <c r="B129" s="5" t="s">
        <v>27</v>
      </c>
      <c r="C129" s="5">
        <v>941</v>
      </c>
      <c r="D129" s="30" t="s">
        <v>2033</v>
      </c>
      <c r="E129" s="28">
        <v>66</v>
      </c>
      <c r="F129" s="30" t="s">
        <v>1962</v>
      </c>
      <c r="G129" s="30" t="s">
        <v>1960</v>
      </c>
      <c r="H129" s="30" t="s">
        <v>2034</v>
      </c>
      <c r="I129" s="30">
        <v>2500</v>
      </c>
      <c r="J129" s="29">
        <v>39716</v>
      </c>
      <c r="K129" s="29">
        <v>39903</v>
      </c>
      <c r="L129" s="30">
        <v>1</v>
      </c>
      <c r="M129" s="2">
        <v>0</v>
      </c>
      <c r="N129" s="2">
        <v>15</v>
      </c>
      <c r="O129" s="2">
        <v>0</v>
      </c>
      <c r="P129" s="2">
        <v>8</v>
      </c>
      <c r="Q129" s="2">
        <v>21</v>
      </c>
      <c r="R129" s="2">
        <v>82</v>
      </c>
      <c r="S129" s="31" t="s">
        <v>2049</v>
      </c>
      <c r="T129" s="4">
        <v>325.8</v>
      </c>
      <c r="U129" s="4">
        <v>638.20000000000005</v>
      </c>
      <c r="V129" s="5" t="s">
        <v>2230</v>
      </c>
      <c r="W129" s="5" t="s">
        <v>921</v>
      </c>
      <c r="X129" s="5">
        <v>251</v>
      </c>
      <c r="Y129" s="5">
        <v>2178</v>
      </c>
      <c r="Z129" s="4">
        <v>22.5</v>
      </c>
      <c r="AA129" s="5">
        <v>522</v>
      </c>
      <c r="AB129" s="5">
        <v>3855</v>
      </c>
      <c r="AC129" s="4">
        <v>72.599999999999994</v>
      </c>
      <c r="AD129" s="5">
        <v>705</v>
      </c>
      <c r="AE129" s="4">
        <v>63</v>
      </c>
      <c r="AF129" s="5">
        <v>5876</v>
      </c>
      <c r="AG129" s="4">
        <v>21.2</v>
      </c>
      <c r="AH129" s="5">
        <v>665</v>
      </c>
      <c r="AI129" s="5">
        <v>3751</v>
      </c>
      <c r="AJ129" s="4">
        <v>45.7</v>
      </c>
      <c r="AK129" s="5">
        <v>1198</v>
      </c>
      <c r="AL129" s="4">
        <v>71.7</v>
      </c>
      <c r="AM129" s="5">
        <v>5151</v>
      </c>
    </row>
    <row r="130" spans="1:39" x14ac:dyDescent="0.55000000000000004">
      <c r="A130" s="28">
        <v>21910303022</v>
      </c>
      <c r="B130" s="5" t="s">
        <v>79</v>
      </c>
      <c r="C130" s="5">
        <v>1185</v>
      </c>
      <c r="D130" s="30" t="s">
        <v>2033</v>
      </c>
      <c r="E130" s="28">
        <v>318</v>
      </c>
      <c r="F130" s="30" t="s">
        <v>1961</v>
      </c>
      <c r="G130" s="30" t="s">
        <v>1960</v>
      </c>
      <c r="H130" s="30" t="s">
        <v>2034</v>
      </c>
      <c r="I130" s="30">
        <v>2500</v>
      </c>
      <c r="J130" s="29">
        <v>39745</v>
      </c>
      <c r="K130" s="29">
        <v>39910</v>
      </c>
      <c r="L130" s="30">
        <v>2</v>
      </c>
      <c r="M130" s="2" t="s">
        <v>2036</v>
      </c>
      <c r="N130" s="2" t="s">
        <v>2036</v>
      </c>
      <c r="O130" s="2" t="s">
        <v>2036</v>
      </c>
      <c r="P130" s="2" t="s">
        <v>2036</v>
      </c>
      <c r="Q130" s="2" t="s">
        <v>2036</v>
      </c>
      <c r="R130" s="2" t="s">
        <v>2036</v>
      </c>
      <c r="S130" s="28" t="s">
        <v>152</v>
      </c>
      <c r="T130" s="4">
        <v>637.4</v>
      </c>
      <c r="U130" s="4">
        <v>1196.2</v>
      </c>
      <c r="V130" s="5" t="s">
        <v>2229</v>
      </c>
      <c r="W130" s="5" t="s">
        <v>973</v>
      </c>
      <c r="X130" s="5">
        <v>436</v>
      </c>
      <c r="Y130" s="5">
        <v>5279</v>
      </c>
      <c r="Z130" s="4">
        <v>24.2</v>
      </c>
      <c r="AA130" s="5">
        <v>736</v>
      </c>
      <c r="AB130" s="5">
        <v>6115</v>
      </c>
      <c r="AC130" s="4">
        <v>74.5</v>
      </c>
      <c r="AD130" s="5">
        <v>972</v>
      </c>
      <c r="AE130" s="4">
        <v>60</v>
      </c>
      <c r="AF130" s="5">
        <v>9998</v>
      </c>
      <c r="AG130" s="4">
        <v>27.5</v>
      </c>
      <c r="AH130" s="5">
        <v>1017</v>
      </c>
      <c r="AI130" s="5">
        <v>6122</v>
      </c>
      <c r="AJ130" s="4">
        <v>58.3</v>
      </c>
      <c r="AK130" s="5">
        <v>1577</v>
      </c>
      <c r="AL130" s="4">
        <v>75.5</v>
      </c>
      <c r="AM130" s="5">
        <v>8053</v>
      </c>
    </row>
    <row r="131" spans="1:39" x14ac:dyDescent="0.55000000000000004">
      <c r="A131" s="28">
        <v>21910303072</v>
      </c>
      <c r="B131" s="5" t="s">
        <v>112</v>
      </c>
      <c r="C131" s="5">
        <v>1272</v>
      </c>
      <c r="D131" s="30" t="s">
        <v>2033</v>
      </c>
      <c r="E131" s="28">
        <v>312</v>
      </c>
      <c r="F131" s="30" t="s">
        <v>1962</v>
      </c>
      <c r="G131" s="30" t="s">
        <v>1960</v>
      </c>
      <c r="H131" s="30" t="s">
        <v>2034</v>
      </c>
      <c r="I131" s="30">
        <v>2500</v>
      </c>
      <c r="J131" s="29">
        <v>39744</v>
      </c>
      <c r="K131" s="29">
        <v>39913</v>
      </c>
      <c r="L131" s="30">
        <v>2</v>
      </c>
      <c r="M131" s="2" t="s">
        <v>2036</v>
      </c>
      <c r="N131" s="2" t="s">
        <v>2036</v>
      </c>
      <c r="O131" s="2" t="s">
        <v>2036</v>
      </c>
      <c r="P131" s="2" t="s">
        <v>2036</v>
      </c>
      <c r="Q131" s="2" t="s">
        <v>2036</v>
      </c>
      <c r="R131" s="2" t="s">
        <v>2036</v>
      </c>
      <c r="S131" s="31" t="s">
        <v>2049</v>
      </c>
      <c r="T131" s="4">
        <v>333</v>
      </c>
      <c r="U131" s="33">
        <v>640.6</v>
      </c>
      <c r="V131" s="5" t="s">
        <v>2232</v>
      </c>
      <c r="W131" s="5" t="s">
        <v>1006</v>
      </c>
      <c r="X131" s="5">
        <v>342</v>
      </c>
      <c r="Y131" s="5">
        <v>5247</v>
      </c>
      <c r="Z131" s="4">
        <v>22.8</v>
      </c>
      <c r="AA131" s="5">
        <v>694</v>
      </c>
      <c r="AB131" s="5">
        <v>8493</v>
      </c>
      <c r="AC131" s="4">
        <v>78.5</v>
      </c>
      <c r="AD131" s="5">
        <v>872</v>
      </c>
      <c r="AE131" s="4">
        <v>69.2</v>
      </c>
      <c r="AF131" s="5">
        <v>12064</v>
      </c>
      <c r="AG131" s="4">
        <v>21</v>
      </c>
      <c r="AH131" s="5">
        <v>930</v>
      </c>
      <c r="AI131" s="5">
        <v>7800</v>
      </c>
      <c r="AJ131" s="4">
        <v>55.7</v>
      </c>
      <c r="AK131" s="5">
        <v>1484</v>
      </c>
      <c r="AL131" s="4">
        <v>74.599999999999994</v>
      </c>
      <c r="AM131" s="5">
        <v>10312</v>
      </c>
    </row>
    <row r="132" spans="1:39" x14ac:dyDescent="0.55000000000000004">
      <c r="A132" s="28">
        <v>21910300682</v>
      </c>
      <c r="B132" s="5" t="s">
        <v>31</v>
      </c>
      <c r="C132" s="5">
        <v>1289</v>
      </c>
      <c r="D132" s="30" t="s">
        <v>2033</v>
      </c>
      <c r="E132" s="28">
        <v>76</v>
      </c>
      <c r="F132" s="30" t="s">
        <v>1962</v>
      </c>
      <c r="G132" s="30" t="s">
        <v>1960</v>
      </c>
      <c r="H132" s="30" t="s">
        <v>2034</v>
      </c>
      <c r="I132" s="30">
        <v>2500</v>
      </c>
      <c r="J132" s="29">
        <v>39716</v>
      </c>
      <c r="K132" s="29">
        <v>39904</v>
      </c>
      <c r="L132" s="30">
        <v>1</v>
      </c>
      <c r="M132" s="2">
        <v>0</v>
      </c>
      <c r="N132" s="2">
        <v>15</v>
      </c>
      <c r="O132" s="2">
        <v>0</v>
      </c>
      <c r="P132" s="2">
        <v>8</v>
      </c>
      <c r="Q132" s="2">
        <v>21</v>
      </c>
      <c r="R132" s="2">
        <v>82</v>
      </c>
      <c r="S132" s="31" t="s">
        <v>2049</v>
      </c>
      <c r="T132" s="4">
        <v>380.4</v>
      </c>
      <c r="U132" s="4">
        <v>683.8</v>
      </c>
      <c r="V132" s="5" t="s">
        <v>2230</v>
      </c>
      <c r="W132" s="5" t="s">
        <v>925</v>
      </c>
      <c r="X132" s="5">
        <v>313</v>
      </c>
      <c r="Y132" s="5">
        <v>3134</v>
      </c>
      <c r="Z132" s="4">
        <v>29</v>
      </c>
      <c r="AA132" s="5">
        <v>519</v>
      </c>
      <c r="AB132" s="5">
        <v>4093</v>
      </c>
      <c r="AC132" s="4">
        <v>71.2</v>
      </c>
      <c r="AD132" s="5">
        <v>713</v>
      </c>
      <c r="AE132" s="4">
        <v>53.3</v>
      </c>
      <c r="AF132" s="5">
        <v>7384</v>
      </c>
      <c r="AG132" s="4">
        <v>25.2</v>
      </c>
      <c r="AH132" s="5">
        <v>719</v>
      </c>
      <c r="AI132" s="5">
        <v>4081</v>
      </c>
      <c r="AJ132" s="4">
        <v>47.2</v>
      </c>
      <c r="AK132" s="5">
        <v>1268</v>
      </c>
      <c r="AL132" s="4">
        <v>65.2</v>
      </c>
      <c r="AM132" s="5">
        <v>6180</v>
      </c>
    </row>
    <row r="133" spans="1:39" x14ac:dyDescent="0.55000000000000004">
      <c r="A133" s="28">
        <v>21910300661</v>
      </c>
      <c r="B133" s="5" t="s">
        <v>32</v>
      </c>
      <c r="C133" s="5">
        <v>1290</v>
      </c>
      <c r="D133" s="30" t="s">
        <v>2033</v>
      </c>
      <c r="E133" s="28">
        <v>73</v>
      </c>
      <c r="F133" s="30" t="s">
        <v>1962</v>
      </c>
      <c r="G133" s="30" t="s">
        <v>1960</v>
      </c>
      <c r="H133" s="30" t="s">
        <v>2034</v>
      </c>
      <c r="I133" s="30">
        <v>2500</v>
      </c>
      <c r="J133" s="29">
        <v>39714</v>
      </c>
      <c r="K133" s="29">
        <v>39904</v>
      </c>
      <c r="L133" s="30">
        <v>1</v>
      </c>
      <c r="M133" s="2">
        <v>0</v>
      </c>
      <c r="N133" s="2">
        <v>16</v>
      </c>
      <c r="O133" s="2">
        <v>0</v>
      </c>
      <c r="P133" s="2">
        <v>10</v>
      </c>
      <c r="Q133" s="2">
        <v>21</v>
      </c>
      <c r="R133" s="2">
        <v>84</v>
      </c>
      <c r="S133" s="31" t="s">
        <v>2048</v>
      </c>
      <c r="T133" s="4">
        <v>398</v>
      </c>
      <c r="U133" s="4">
        <v>638.20000000000005</v>
      </c>
      <c r="V133" s="5" t="s">
        <v>2230</v>
      </c>
      <c r="W133" s="5" t="s">
        <v>926</v>
      </c>
      <c r="X133" s="5">
        <v>278</v>
      </c>
      <c r="Y133" s="5">
        <v>2717</v>
      </c>
      <c r="Z133" s="4">
        <v>24.3</v>
      </c>
      <c r="AA133" s="5">
        <v>559</v>
      </c>
      <c r="AB133" s="5">
        <v>4071</v>
      </c>
      <c r="AC133" s="4">
        <v>72.599999999999994</v>
      </c>
      <c r="AD133" s="5">
        <v>756</v>
      </c>
      <c r="AE133" s="4">
        <v>55.4</v>
      </c>
      <c r="AF133" s="5">
        <v>7075</v>
      </c>
      <c r="AG133" s="4">
        <v>20.8</v>
      </c>
      <c r="AH133" s="5">
        <v>829</v>
      </c>
      <c r="AI133" s="5">
        <v>4139</v>
      </c>
      <c r="AJ133" s="4">
        <v>53.7</v>
      </c>
      <c r="AK133" s="5">
        <v>1336</v>
      </c>
      <c r="AL133" s="4">
        <v>66.599999999999994</v>
      </c>
      <c r="AM133" s="5">
        <v>6150</v>
      </c>
    </row>
    <row r="134" spans="1:39" x14ac:dyDescent="0.55000000000000004">
      <c r="A134" s="28">
        <v>21910300792</v>
      </c>
      <c r="B134" s="5" t="s">
        <v>1</v>
      </c>
      <c r="C134" s="5">
        <v>38</v>
      </c>
      <c r="D134" s="30" t="s">
        <v>2033</v>
      </c>
      <c r="E134" s="28">
        <v>96</v>
      </c>
      <c r="F134" s="30" t="s">
        <v>1961</v>
      </c>
      <c r="G134" s="30" t="s">
        <v>1960</v>
      </c>
      <c r="H134" s="30" t="s">
        <v>2034</v>
      </c>
      <c r="I134" s="30">
        <v>25000</v>
      </c>
      <c r="J134" s="29">
        <v>39716</v>
      </c>
      <c r="K134" s="29">
        <v>39899</v>
      </c>
      <c r="L134" s="30">
        <v>1</v>
      </c>
      <c r="M134" s="2">
        <v>0</v>
      </c>
      <c r="N134" s="2">
        <v>14</v>
      </c>
      <c r="O134" s="2">
        <v>0</v>
      </c>
      <c r="P134" s="2">
        <v>8</v>
      </c>
      <c r="Q134" s="2">
        <v>21</v>
      </c>
      <c r="R134" s="2">
        <v>82</v>
      </c>
      <c r="S134" s="28" t="s">
        <v>152</v>
      </c>
      <c r="T134" s="4">
        <v>595.79999999999995</v>
      </c>
      <c r="U134" s="4">
        <v>891.2</v>
      </c>
      <c r="V134" s="5" t="s">
        <v>2231</v>
      </c>
      <c r="W134" s="5" t="s">
        <v>895</v>
      </c>
      <c r="X134" s="5">
        <v>389</v>
      </c>
      <c r="Y134" s="5">
        <v>5541</v>
      </c>
      <c r="Z134" s="4">
        <v>31.6</v>
      </c>
      <c r="AA134" s="5">
        <v>636</v>
      </c>
      <c r="AB134" s="5">
        <v>7723</v>
      </c>
      <c r="AC134" s="4">
        <v>83.3</v>
      </c>
      <c r="AD134" s="5">
        <v>756</v>
      </c>
      <c r="AE134" s="4">
        <v>78.599999999999994</v>
      </c>
      <c r="AF134" s="5">
        <v>9708</v>
      </c>
      <c r="AG134" s="4">
        <v>29.1</v>
      </c>
      <c r="AH134" s="5">
        <v>752</v>
      </c>
      <c r="AI134" s="5">
        <v>7297</v>
      </c>
      <c r="AJ134" s="4">
        <v>55.5</v>
      </c>
      <c r="AK134" s="5">
        <v>1140</v>
      </c>
      <c r="AL134" s="4">
        <v>86.7</v>
      </c>
      <c r="AM134" s="5">
        <v>8375</v>
      </c>
    </row>
    <row r="135" spans="1:39" x14ac:dyDescent="0.55000000000000004">
      <c r="A135" s="28">
        <v>21910303231</v>
      </c>
      <c r="B135" s="5" t="s">
        <v>100</v>
      </c>
      <c r="C135" s="5">
        <v>144</v>
      </c>
      <c r="D135" s="30" t="s">
        <v>2033</v>
      </c>
      <c r="E135" s="28">
        <v>342</v>
      </c>
      <c r="F135" s="30" t="s">
        <v>1962</v>
      </c>
      <c r="G135" s="30" t="s">
        <v>1960</v>
      </c>
      <c r="H135" s="30" t="s">
        <v>2034</v>
      </c>
      <c r="I135" s="30">
        <v>25000</v>
      </c>
      <c r="J135" s="29">
        <v>39744</v>
      </c>
      <c r="K135" s="29">
        <v>39913</v>
      </c>
      <c r="L135" s="30">
        <v>2</v>
      </c>
      <c r="M135" s="2" t="s">
        <v>2036</v>
      </c>
      <c r="N135" s="2" t="s">
        <v>2036</v>
      </c>
      <c r="O135" s="2" t="s">
        <v>2036</v>
      </c>
      <c r="P135" s="2" t="s">
        <v>2036</v>
      </c>
      <c r="Q135" s="2" t="s">
        <v>2036</v>
      </c>
      <c r="R135" s="2" t="s">
        <v>2036</v>
      </c>
      <c r="S135" s="31" t="s">
        <v>2049</v>
      </c>
      <c r="T135" s="4">
        <v>267.89999999999998</v>
      </c>
      <c r="U135" s="33">
        <v>537.20000000000005</v>
      </c>
      <c r="V135" s="5" t="s">
        <v>2232</v>
      </c>
      <c r="W135" s="5" t="s">
        <v>994</v>
      </c>
      <c r="X135" s="5">
        <v>312</v>
      </c>
      <c r="Y135" s="5">
        <v>4329</v>
      </c>
      <c r="Z135" s="4">
        <v>21.7</v>
      </c>
      <c r="AA135" s="5">
        <v>716</v>
      </c>
      <c r="AB135" s="5">
        <v>7767</v>
      </c>
      <c r="AC135" s="4">
        <v>80</v>
      </c>
      <c r="AD135" s="5">
        <v>884</v>
      </c>
      <c r="AE135" s="4">
        <v>69.900000000000006</v>
      </c>
      <c r="AF135" s="5">
        <v>10946</v>
      </c>
      <c r="AG135" s="4">
        <v>22</v>
      </c>
      <c r="AH135" s="5">
        <v>884</v>
      </c>
      <c r="AI135" s="5">
        <v>7340</v>
      </c>
      <c r="AJ135" s="4">
        <v>57</v>
      </c>
      <c r="AK135" s="5">
        <v>1368</v>
      </c>
      <c r="AL135" s="4">
        <v>78.400000000000006</v>
      </c>
      <c r="AM135" s="5">
        <v>9215</v>
      </c>
    </row>
    <row r="136" spans="1:39" x14ac:dyDescent="0.55000000000000004">
      <c r="A136" s="28">
        <v>21910303162</v>
      </c>
      <c r="B136" s="5" t="s">
        <v>67</v>
      </c>
      <c r="C136" s="5">
        <v>169</v>
      </c>
      <c r="D136" s="30" t="s">
        <v>2033</v>
      </c>
      <c r="E136" s="28">
        <v>340</v>
      </c>
      <c r="F136" s="30" t="s">
        <v>1961</v>
      </c>
      <c r="G136" s="30" t="s">
        <v>1960</v>
      </c>
      <c r="H136" s="30" t="s">
        <v>2034</v>
      </c>
      <c r="I136" s="30">
        <v>25000</v>
      </c>
      <c r="J136" s="29">
        <v>39744</v>
      </c>
      <c r="K136" s="29">
        <v>39910</v>
      </c>
      <c r="L136" s="30">
        <v>2</v>
      </c>
      <c r="M136" s="2" t="s">
        <v>2036</v>
      </c>
      <c r="N136" s="2" t="s">
        <v>2036</v>
      </c>
      <c r="O136" s="2" t="s">
        <v>2036</v>
      </c>
      <c r="P136" s="2" t="s">
        <v>2036</v>
      </c>
      <c r="Q136" s="2" t="s">
        <v>2036</v>
      </c>
      <c r="R136" s="2" t="s">
        <v>2036</v>
      </c>
      <c r="S136" s="28" t="s">
        <v>152</v>
      </c>
      <c r="T136" s="4">
        <v>627.20000000000005</v>
      </c>
      <c r="U136" s="4">
        <v>923.7</v>
      </c>
      <c r="V136" s="5" t="s">
        <v>2229</v>
      </c>
      <c r="W136" s="5" t="s">
        <v>961</v>
      </c>
      <c r="X136" s="5">
        <v>458</v>
      </c>
      <c r="Y136" s="5">
        <v>5877</v>
      </c>
      <c r="Z136" s="4">
        <v>34.700000000000003</v>
      </c>
      <c r="AA136" s="5">
        <v>684</v>
      </c>
      <c r="AB136" s="5">
        <v>7227</v>
      </c>
      <c r="AC136" s="4">
        <v>75.099999999999994</v>
      </c>
      <c r="AD136" s="5">
        <v>899</v>
      </c>
      <c r="AE136" s="4">
        <v>63.4</v>
      </c>
      <c r="AF136" s="5">
        <v>11255</v>
      </c>
      <c r="AG136" s="4">
        <v>32.200000000000003</v>
      </c>
      <c r="AH136" s="5">
        <v>891</v>
      </c>
      <c r="AI136" s="5">
        <v>6980</v>
      </c>
      <c r="AJ136" s="4">
        <v>55.2</v>
      </c>
      <c r="AK136" s="5">
        <v>1430</v>
      </c>
      <c r="AL136" s="4">
        <v>74</v>
      </c>
      <c r="AM136" s="5">
        <v>9399</v>
      </c>
    </row>
    <row r="137" spans="1:39" x14ac:dyDescent="0.55000000000000004">
      <c r="A137" s="28">
        <v>21910300831</v>
      </c>
      <c r="B137" s="5" t="s">
        <v>30</v>
      </c>
      <c r="C137" s="5">
        <v>262</v>
      </c>
      <c r="D137" s="30" t="s">
        <v>2033</v>
      </c>
      <c r="E137" s="28">
        <v>96</v>
      </c>
      <c r="F137" s="30" t="s">
        <v>1962</v>
      </c>
      <c r="G137" s="30" t="s">
        <v>1960</v>
      </c>
      <c r="H137" s="30" t="s">
        <v>2034</v>
      </c>
      <c r="I137" s="30">
        <v>25000</v>
      </c>
      <c r="J137" s="29">
        <v>39716</v>
      </c>
      <c r="K137" s="29">
        <v>39904</v>
      </c>
      <c r="L137" s="30">
        <v>1</v>
      </c>
      <c r="M137" s="2">
        <v>0</v>
      </c>
      <c r="N137" s="2">
        <v>14</v>
      </c>
      <c r="O137" s="2">
        <v>0</v>
      </c>
      <c r="P137" s="2">
        <v>8</v>
      </c>
      <c r="Q137" s="2">
        <v>21</v>
      </c>
      <c r="R137" s="2">
        <v>82</v>
      </c>
      <c r="S137" s="31" t="s">
        <v>2049</v>
      </c>
      <c r="T137" s="4">
        <v>321.89999999999998</v>
      </c>
      <c r="U137" s="4">
        <v>604.1</v>
      </c>
      <c r="V137" s="5" t="s">
        <v>2230</v>
      </c>
      <c r="W137" s="5" t="s">
        <v>924</v>
      </c>
      <c r="X137" s="5">
        <v>318</v>
      </c>
      <c r="Y137" s="5">
        <v>3484</v>
      </c>
      <c r="Z137" s="4">
        <v>27.2</v>
      </c>
      <c r="AA137" s="5">
        <v>567</v>
      </c>
      <c r="AB137" s="5">
        <v>5309</v>
      </c>
      <c r="AC137" s="4">
        <v>74.599999999999994</v>
      </c>
      <c r="AD137" s="5">
        <v>745</v>
      </c>
      <c r="AE137" s="4">
        <v>64</v>
      </c>
      <c r="AF137" s="5">
        <v>8072</v>
      </c>
      <c r="AG137" s="4">
        <v>24.3</v>
      </c>
      <c r="AH137" s="5">
        <v>747</v>
      </c>
      <c r="AI137" s="5">
        <v>5138</v>
      </c>
      <c r="AJ137" s="4">
        <v>49.7</v>
      </c>
      <c r="AK137" s="5">
        <v>1272</v>
      </c>
      <c r="AL137" s="4">
        <v>75.099999999999994</v>
      </c>
      <c r="AM137" s="5">
        <v>6783</v>
      </c>
    </row>
    <row r="138" spans="1:39" x14ac:dyDescent="0.55000000000000004">
      <c r="A138" s="28">
        <v>21910300812</v>
      </c>
      <c r="B138" s="5" t="s">
        <v>53</v>
      </c>
      <c r="C138" s="5">
        <v>283</v>
      </c>
      <c r="D138" s="30" t="s">
        <v>2033</v>
      </c>
      <c r="E138" s="28">
        <v>94</v>
      </c>
      <c r="F138" s="30" t="s">
        <v>1962</v>
      </c>
      <c r="G138" s="30" t="s">
        <v>1960</v>
      </c>
      <c r="H138" s="30" t="s">
        <v>2034</v>
      </c>
      <c r="I138" s="30">
        <v>25000</v>
      </c>
      <c r="J138" s="29">
        <v>39714</v>
      </c>
      <c r="K138" s="29">
        <v>39907</v>
      </c>
      <c r="L138" s="30">
        <v>1</v>
      </c>
      <c r="M138" s="2">
        <v>0</v>
      </c>
      <c r="N138" s="2">
        <v>16</v>
      </c>
      <c r="O138" s="2">
        <v>0</v>
      </c>
      <c r="P138" s="2">
        <v>10</v>
      </c>
      <c r="Q138" s="2">
        <v>21</v>
      </c>
      <c r="R138" s="2">
        <v>84</v>
      </c>
      <c r="S138" s="31" t="s">
        <v>2115</v>
      </c>
      <c r="T138" s="4">
        <v>307.89999999999998</v>
      </c>
      <c r="U138" s="33">
        <v>577.1</v>
      </c>
      <c r="V138" s="5" t="s">
        <v>2230</v>
      </c>
      <c r="W138" s="5" t="s">
        <v>947</v>
      </c>
      <c r="X138" s="5">
        <v>243</v>
      </c>
      <c r="Y138" s="5">
        <v>2528</v>
      </c>
      <c r="Z138" s="4">
        <v>26.7</v>
      </c>
      <c r="AA138" s="5">
        <v>467</v>
      </c>
      <c r="AB138" s="5">
        <v>4398</v>
      </c>
      <c r="AC138" s="4">
        <v>75</v>
      </c>
      <c r="AD138" s="5">
        <v>606</v>
      </c>
      <c r="AE138" s="4">
        <v>60</v>
      </c>
      <c r="AF138" s="5">
        <v>7055</v>
      </c>
      <c r="AG138" s="4">
        <v>21.6</v>
      </c>
      <c r="AH138" s="5">
        <v>598</v>
      </c>
      <c r="AI138" s="5">
        <v>3823</v>
      </c>
      <c r="AJ138" s="4">
        <v>40</v>
      </c>
      <c r="AK138" s="5">
        <v>1158</v>
      </c>
      <c r="AL138" s="4">
        <v>62.1</v>
      </c>
      <c r="AM138" s="5">
        <v>6017</v>
      </c>
    </row>
    <row r="139" spans="1:39" x14ac:dyDescent="0.55000000000000004">
      <c r="A139" s="28">
        <v>21910300802</v>
      </c>
      <c r="B139" s="5" t="s">
        <v>46</v>
      </c>
      <c r="C139" s="5">
        <v>286</v>
      </c>
      <c r="D139" s="30" t="s">
        <v>2033</v>
      </c>
      <c r="E139" s="28">
        <v>88</v>
      </c>
      <c r="F139" s="30" t="s">
        <v>1962</v>
      </c>
      <c r="G139" s="30" t="s">
        <v>1960</v>
      </c>
      <c r="H139" s="30" t="s">
        <v>2034</v>
      </c>
      <c r="I139" s="30">
        <v>25000</v>
      </c>
      <c r="J139" s="29">
        <v>39714</v>
      </c>
      <c r="K139" s="29">
        <v>39906</v>
      </c>
      <c r="L139" s="30">
        <v>1</v>
      </c>
      <c r="M139" s="2">
        <v>0</v>
      </c>
      <c r="N139" s="2">
        <v>16</v>
      </c>
      <c r="O139" s="2">
        <v>0</v>
      </c>
      <c r="P139" s="2">
        <v>10</v>
      </c>
      <c r="Q139" s="2">
        <v>21</v>
      </c>
      <c r="R139" s="2">
        <v>84</v>
      </c>
      <c r="S139" s="31" t="s">
        <v>2049</v>
      </c>
      <c r="T139" s="4">
        <v>285.39999999999998</v>
      </c>
      <c r="U139" s="32">
        <v>622.70000000000005</v>
      </c>
      <c r="V139" s="5" t="s">
        <v>2230</v>
      </c>
      <c r="W139" s="5" t="s">
        <v>940</v>
      </c>
      <c r="X139" s="5">
        <v>379</v>
      </c>
      <c r="Y139" s="5">
        <v>4334</v>
      </c>
      <c r="Z139" s="4">
        <v>21.2</v>
      </c>
      <c r="AA139" s="5">
        <v>703</v>
      </c>
      <c r="AB139" s="5">
        <v>6260</v>
      </c>
      <c r="AC139" s="4">
        <v>80.3</v>
      </c>
      <c r="AD139" s="5">
        <v>866</v>
      </c>
      <c r="AE139" s="4">
        <v>68.5</v>
      </c>
      <c r="AF139" s="5">
        <v>8975</v>
      </c>
      <c r="AG139" s="4">
        <v>21.3</v>
      </c>
      <c r="AH139" s="5">
        <v>960</v>
      </c>
      <c r="AI139" s="5">
        <v>6010</v>
      </c>
      <c r="AJ139" s="4">
        <v>60.6</v>
      </c>
      <c r="AK139" s="5">
        <v>1419</v>
      </c>
      <c r="AL139" s="4">
        <v>76.7</v>
      </c>
      <c r="AM139" s="5">
        <v>7786</v>
      </c>
    </row>
    <row r="140" spans="1:39" x14ac:dyDescent="0.55000000000000004">
      <c r="A140" s="28">
        <v>21910300791</v>
      </c>
      <c r="B140" s="5" t="s">
        <v>13</v>
      </c>
      <c r="C140" s="5">
        <v>656</v>
      </c>
      <c r="D140" s="30" t="s">
        <v>2033</v>
      </c>
      <c r="E140" s="28">
        <v>89</v>
      </c>
      <c r="F140" s="30" t="s">
        <v>1961</v>
      </c>
      <c r="G140" s="30" t="s">
        <v>1960</v>
      </c>
      <c r="H140" s="30" t="s">
        <v>2034</v>
      </c>
      <c r="I140" s="30">
        <v>25000</v>
      </c>
      <c r="J140" s="29">
        <v>39716</v>
      </c>
      <c r="K140" s="29">
        <v>39899</v>
      </c>
      <c r="L140" s="30">
        <v>1</v>
      </c>
      <c r="M140" s="2">
        <v>0</v>
      </c>
      <c r="N140" s="2">
        <v>14</v>
      </c>
      <c r="O140" s="2">
        <v>0</v>
      </c>
      <c r="P140" s="2">
        <v>8</v>
      </c>
      <c r="Q140" s="2">
        <v>21</v>
      </c>
      <c r="R140" s="2">
        <v>82</v>
      </c>
      <c r="S140" s="28" t="s">
        <v>152</v>
      </c>
      <c r="T140" s="4">
        <v>520.20000000000005</v>
      </c>
      <c r="U140" s="4">
        <v>921.8</v>
      </c>
      <c r="V140" s="5" t="s">
        <v>2231</v>
      </c>
      <c r="W140" s="5" t="s">
        <v>907</v>
      </c>
      <c r="X140" s="5">
        <v>277</v>
      </c>
      <c r="Y140" s="5">
        <v>4053</v>
      </c>
      <c r="Z140" s="4">
        <v>18.899999999999999</v>
      </c>
      <c r="AA140" s="5">
        <v>543</v>
      </c>
      <c r="AB140" s="5">
        <v>6202</v>
      </c>
      <c r="AC140" s="4">
        <v>77.5</v>
      </c>
      <c r="AD140" s="5">
        <v>690</v>
      </c>
      <c r="AE140" s="4">
        <v>71.400000000000006</v>
      </c>
      <c r="AF140" s="5">
        <v>8523</v>
      </c>
      <c r="AG140" s="4">
        <v>21.8</v>
      </c>
      <c r="AH140" s="5">
        <v>642</v>
      </c>
      <c r="AI140" s="5">
        <v>5498</v>
      </c>
      <c r="AJ140" s="4">
        <v>45</v>
      </c>
      <c r="AK140" s="5">
        <v>1108</v>
      </c>
      <c r="AL140" s="4">
        <v>82.5</v>
      </c>
      <c r="AM140" s="5">
        <v>6616</v>
      </c>
    </row>
    <row r="141" spans="1:39" x14ac:dyDescent="0.55000000000000004">
      <c r="A141" s="28">
        <v>21910303191</v>
      </c>
      <c r="B141" s="5" t="s">
        <v>121</v>
      </c>
      <c r="C141" s="5">
        <v>787</v>
      </c>
      <c r="D141" s="30" t="s">
        <v>2033</v>
      </c>
      <c r="E141" s="28">
        <v>582</v>
      </c>
      <c r="F141" s="30" t="s">
        <v>1961</v>
      </c>
      <c r="G141" s="30" t="s">
        <v>1960</v>
      </c>
      <c r="H141" s="30" t="s">
        <v>2034</v>
      </c>
      <c r="I141" s="30">
        <v>25000</v>
      </c>
      <c r="J141" s="29">
        <v>39771</v>
      </c>
      <c r="K141" s="29">
        <v>39966</v>
      </c>
      <c r="L141" s="30">
        <v>3</v>
      </c>
      <c r="M141" s="2" t="s">
        <v>2036</v>
      </c>
      <c r="N141" s="2" t="s">
        <v>2036</v>
      </c>
      <c r="O141" s="2" t="s">
        <v>2036</v>
      </c>
      <c r="P141" s="2" t="s">
        <v>2036</v>
      </c>
      <c r="Q141" s="2" t="s">
        <v>2036</v>
      </c>
      <c r="R141" s="2" t="s">
        <v>2036</v>
      </c>
      <c r="S141" s="28" t="s">
        <v>152</v>
      </c>
      <c r="T141" s="98">
        <v>674.2</v>
      </c>
      <c r="U141" s="33">
        <v>738.2</v>
      </c>
      <c r="V141" s="5" t="s">
        <v>2228</v>
      </c>
      <c r="W141" s="5" t="s">
        <v>1241</v>
      </c>
      <c r="X141" s="5">
        <v>405</v>
      </c>
      <c r="Y141" s="5">
        <v>4136</v>
      </c>
      <c r="Z141" s="4">
        <v>27</v>
      </c>
      <c r="AA141" s="5">
        <v>595</v>
      </c>
      <c r="AB141" s="5">
        <v>5616</v>
      </c>
      <c r="AC141" s="4">
        <v>72.3</v>
      </c>
      <c r="AD141" s="5">
        <v>813</v>
      </c>
      <c r="AE141" s="4">
        <v>47.9</v>
      </c>
      <c r="AF141" s="5">
        <v>11462</v>
      </c>
      <c r="AG141" s="4">
        <v>34.299999999999997</v>
      </c>
      <c r="AH141" s="5">
        <v>742</v>
      </c>
      <c r="AI141" s="5">
        <v>5090</v>
      </c>
      <c r="AJ141" s="4">
        <v>48.6</v>
      </c>
      <c r="AK141" s="5">
        <v>1292</v>
      </c>
      <c r="AL141" s="4">
        <v>58.4</v>
      </c>
      <c r="AM141" s="5">
        <v>8617</v>
      </c>
    </row>
    <row r="142" spans="1:39" x14ac:dyDescent="0.55000000000000004">
      <c r="A142" s="28">
        <v>21910300832</v>
      </c>
      <c r="B142" s="5" t="s">
        <v>25</v>
      </c>
      <c r="C142" s="5">
        <v>805</v>
      </c>
      <c r="D142" s="30" t="s">
        <v>2033</v>
      </c>
      <c r="E142" s="28">
        <v>95</v>
      </c>
      <c r="F142" s="30" t="s">
        <v>1962</v>
      </c>
      <c r="G142" s="30" t="s">
        <v>1960</v>
      </c>
      <c r="H142" s="30" t="s">
        <v>2034</v>
      </c>
      <c r="I142" s="30">
        <v>25000</v>
      </c>
      <c r="J142" s="29">
        <v>39717</v>
      </c>
      <c r="K142" s="29">
        <v>39903</v>
      </c>
      <c r="L142" s="30">
        <v>1</v>
      </c>
      <c r="M142" s="2">
        <v>0</v>
      </c>
      <c r="N142" s="2">
        <v>14</v>
      </c>
      <c r="O142" s="2">
        <v>0</v>
      </c>
      <c r="P142" s="2">
        <v>7</v>
      </c>
      <c r="Q142" s="2">
        <v>21</v>
      </c>
      <c r="R142" s="2">
        <v>81</v>
      </c>
      <c r="S142" s="31" t="s">
        <v>2049</v>
      </c>
      <c r="T142" s="4">
        <v>283.39999999999998</v>
      </c>
      <c r="U142" s="4">
        <v>582.29999999999995</v>
      </c>
      <c r="V142" s="5" t="s">
        <v>2230</v>
      </c>
      <c r="W142" s="5" t="s">
        <v>919</v>
      </c>
      <c r="X142" s="5">
        <v>282</v>
      </c>
      <c r="Y142" s="5">
        <v>3285</v>
      </c>
      <c r="Z142" s="4">
        <v>25.7</v>
      </c>
      <c r="AA142" s="5">
        <v>562</v>
      </c>
      <c r="AB142" s="5">
        <v>5391</v>
      </c>
      <c r="AC142" s="4">
        <v>77.7</v>
      </c>
      <c r="AD142" s="5">
        <v>710</v>
      </c>
      <c r="AE142" s="4">
        <v>72.599999999999994</v>
      </c>
      <c r="AF142" s="5">
        <v>7239</v>
      </c>
      <c r="AG142" s="4">
        <v>20.6</v>
      </c>
      <c r="AH142" s="5">
        <v>771</v>
      </c>
      <c r="AI142" s="5">
        <v>5500</v>
      </c>
      <c r="AJ142" s="4">
        <v>52.1</v>
      </c>
      <c r="AK142" s="5">
        <v>1259</v>
      </c>
      <c r="AL142" s="4">
        <v>81</v>
      </c>
      <c r="AM142" s="5">
        <v>6744</v>
      </c>
    </row>
    <row r="143" spans="1:39" x14ac:dyDescent="0.55000000000000004">
      <c r="A143" s="28">
        <v>21910305292</v>
      </c>
      <c r="B143" s="5" t="s">
        <v>122</v>
      </c>
      <c r="C143" s="5">
        <v>811</v>
      </c>
      <c r="D143" s="30" t="s">
        <v>2033</v>
      </c>
      <c r="E143" s="28">
        <v>581</v>
      </c>
      <c r="F143" s="30" t="s">
        <v>1961</v>
      </c>
      <c r="G143" s="30" t="s">
        <v>1960</v>
      </c>
      <c r="H143" s="30" t="s">
        <v>2034</v>
      </c>
      <c r="I143" s="30">
        <v>25000</v>
      </c>
      <c r="J143" s="29">
        <v>39774</v>
      </c>
      <c r="K143" s="29">
        <v>39966</v>
      </c>
      <c r="L143" s="30">
        <v>3</v>
      </c>
      <c r="M143" s="2" t="s">
        <v>2036</v>
      </c>
      <c r="N143" s="2" t="s">
        <v>2036</v>
      </c>
      <c r="O143" s="2" t="s">
        <v>2036</v>
      </c>
      <c r="P143" s="2" t="s">
        <v>2036</v>
      </c>
      <c r="Q143" s="2" t="s">
        <v>2036</v>
      </c>
      <c r="R143" s="2" t="s">
        <v>2036</v>
      </c>
      <c r="S143" s="28" t="s">
        <v>152</v>
      </c>
      <c r="T143" s="98">
        <v>578.1</v>
      </c>
      <c r="U143" s="33">
        <v>826.4</v>
      </c>
      <c r="V143" s="5" t="s">
        <v>2228</v>
      </c>
      <c r="W143" s="5" t="s">
        <v>1242</v>
      </c>
      <c r="X143" s="5">
        <v>312</v>
      </c>
      <c r="Y143" s="5">
        <v>3169</v>
      </c>
      <c r="Z143" s="4">
        <v>23.9</v>
      </c>
      <c r="AA143" s="5">
        <v>520</v>
      </c>
      <c r="AB143" s="5">
        <v>4772</v>
      </c>
      <c r="AC143" s="4">
        <v>65.5</v>
      </c>
      <c r="AD143" s="5">
        <v>778</v>
      </c>
      <c r="AE143" s="4">
        <v>47.5</v>
      </c>
      <c r="AF143" s="5">
        <v>9795</v>
      </c>
      <c r="AG143" s="4">
        <v>26.5</v>
      </c>
      <c r="AH143" s="5">
        <v>709</v>
      </c>
      <c r="AI143" s="5">
        <v>4643</v>
      </c>
      <c r="AJ143" s="4">
        <v>46.3</v>
      </c>
      <c r="AK143" s="5">
        <v>1301</v>
      </c>
      <c r="AL143" s="4">
        <v>57.9</v>
      </c>
      <c r="AM143" s="5">
        <v>7908</v>
      </c>
    </row>
    <row r="144" spans="1:39" x14ac:dyDescent="0.55000000000000004">
      <c r="A144" s="28">
        <v>21910300801</v>
      </c>
      <c r="B144" s="5" t="s">
        <v>60</v>
      </c>
      <c r="C144" s="5">
        <v>820</v>
      </c>
      <c r="D144" s="30" t="s">
        <v>2033</v>
      </c>
      <c r="E144" s="28">
        <v>83</v>
      </c>
      <c r="F144" s="30" t="s">
        <v>1962</v>
      </c>
      <c r="G144" s="30" t="s">
        <v>1960</v>
      </c>
      <c r="H144" s="30" t="s">
        <v>2034</v>
      </c>
      <c r="I144" s="30">
        <v>25000</v>
      </c>
      <c r="J144" s="29">
        <v>39714</v>
      </c>
      <c r="K144" s="29">
        <v>39907</v>
      </c>
      <c r="L144" s="30">
        <v>1</v>
      </c>
      <c r="M144" s="2">
        <v>0</v>
      </c>
      <c r="N144" s="2">
        <v>16</v>
      </c>
      <c r="O144" s="2">
        <v>0</v>
      </c>
      <c r="P144" s="2">
        <v>10</v>
      </c>
      <c r="Q144" s="2">
        <v>21</v>
      </c>
      <c r="R144" s="2">
        <v>84</v>
      </c>
      <c r="S144" s="31" t="s">
        <v>2048</v>
      </c>
      <c r="T144" s="4">
        <v>335.3</v>
      </c>
      <c r="U144" s="33">
        <v>635.29999999999995</v>
      </c>
      <c r="V144" s="5" t="s">
        <v>2230</v>
      </c>
      <c r="W144" s="5" t="s">
        <v>954</v>
      </c>
      <c r="X144" s="5">
        <v>384</v>
      </c>
      <c r="Y144" s="5">
        <v>3131</v>
      </c>
      <c r="Z144" s="4">
        <v>33.5</v>
      </c>
      <c r="AA144" s="5">
        <v>699</v>
      </c>
      <c r="AB144" s="5">
        <v>5395</v>
      </c>
      <c r="AC144" s="4">
        <v>82.8</v>
      </c>
      <c r="AD144" s="5">
        <v>833</v>
      </c>
      <c r="AE144" s="4">
        <v>68.400000000000006</v>
      </c>
      <c r="AF144" s="5">
        <v>7684</v>
      </c>
      <c r="AG144" s="4">
        <v>31.8</v>
      </c>
      <c r="AH144" s="5">
        <v>866</v>
      </c>
      <c r="AI144" s="5">
        <v>4895</v>
      </c>
      <c r="AJ144" s="4">
        <v>53.5</v>
      </c>
      <c r="AK144" s="5">
        <v>1396</v>
      </c>
      <c r="AL144" s="4">
        <v>72.7</v>
      </c>
      <c r="AM144" s="5">
        <v>6675</v>
      </c>
    </row>
    <row r="145" spans="1:39" x14ac:dyDescent="0.55000000000000004">
      <c r="A145" s="28">
        <v>21910303161</v>
      </c>
      <c r="B145" s="5" t="s">
        <v>74</v>
      </c>
      <c r="C145" s="5">
        <v>868</v>
      </c>
      <c r="D145" s="30" t="s">
        <v>2033</v>
      </c>
      <c r="E145" s="28">
        <v>341</v>
      </c>
      <c r="F145" s="30" t="s">
        <v>1961</v>
      </c>
      <c r="G145" s="30" t="s">
        <v>1960</v>
      </c>
      <c r="H145" s="30" t="s">
        <v>2034</v>
      </c>
      <c r="I145" s="30">
        <v>25000</v>
      </c>
      <c r="J145" s="29">
        <v>39743</v>
      </c>
      <c r="K145" s="29">
        <v>39910</v>
      </c>
      <c r="L145" s="30">
        <v>2</v>
      </c>
      <c r="M145" s="2" t="s">
        <v>2036</v>
      </c>
      <c r="N145" s="2" t="s">
        <v>2036</v>
      </c>
      <c r="O145" s="2" t="s">
        <v>2036</v>
      </c>
      <c r="P145" s="2" t="s">
        <v>2036</v>
      </c>
      <c r="Q145" s="2" t="s">
        <v>2036</v>
      </c>
      <c r="R145" s="2" t="s">
        <v>2036</v>
      </c>
      <c r="S145" s="28" t="s">
        <v>152</v>
      </c>
      <c r="T145" s="4">
        <v>589.29999999999995</v>
      </c>
      <c r="U145" s="4">
        <v>914</v>
      </c>
      <c r="V145" s="5" t="s">
        <v>2229</v>
      </c>
      <c r="W145" s="5" t="s">
        <v>968</v>
      </c>
      <c r="X145" s="5">
        <v>363</v>
      </c>
      <c r="Y145" s="5">
        <v>5228</v>
      </c>
      <c r="Z145" s="4">
        <v>24.8</v>
      </c>
      <c r="AA145" s="5">
        <v>616</v>
      </c>
      <c r="AB145" s="5">
        <v>5479</v>
      </c>
      <c r="AC145" s="4">
        <v>70.8</v>
      </c>
      <c r="AD145" s="5">
        <v>857</v>
      </c>
      <c r="AE145" s="4">
        <v>52.6</v>
      </c>
      <c r="AF145" s="5">
        <v>10214</v>
      </c>
      <c r="AG145" s="4">
        <v>26.9</v>
      </c>
      <c r="AH145" s="5">
        <v>775</v>
      </c>
      <c r="AI145" s="5">
        <v>5377</v>
      </c>
      <c r="AJ145" s="4">
        <v>48</v>
      </c>
      <c r="AK145" s="5">
        <v>1386</v>
      </c>
      <c r="AL145" s="4">
        <v>63.6</v>
      </c>
      <c r="AM145" s="5">
        <v>8413</v>
      </c>
    </row>
    <row r="146" spans="1:39" x14ac:dyDescent="0.55000000000000004">
      <c r="A146" s="28">
        <v>21910300821</v>
      </c>
      <c r="B146" s="5" t="s">
        <v>38</v>
      </c>
      <c r="C146" s="5">
        <v>881</v>
      </c>
      <c r="D146" s="30" t="s">
        <v>2033</v>
      </c>
      <c r="E146" s="28">
        <v>84</v>
      </c>
      <c r="F146" s="30" t="s">
        <v>1962</v>
      </c>
      <c r="G146" s="30" t="s">
        <v>1960</v>
      </c>
      <c r="H146" s="30" t="s">
        <v>2034</v>
      </c>
      <c r="I146" s="30">
        <v>25000</v>
      </c>
      <c r="J146" s="29">
        <v>39716</v>
      </c>
      <c r="K146" s="29">
        <v>39905</v>
      </c>
      <c r="L146" s="30">
        <v>1</v>
      </c>
      <c r="M146" s="2">
        <v>0</v>
      </c>
      <c r="N146" s="2">
        <v>14</v>
      </c>
      <c r="O146" s="2">
        <v>0</v>
      </c>
      <c r="P146" s="2">
        <v>8</v>
      </c>
      <c r="Q146" s="2">
        <v>21</v>
      </c>
      <c r="R146" s="2">
        <v>82</v>
      </c>
      <c r="S146" s="31" t="s">
        <v>2115</v>
      </c>
      <c r="T146" s="4">
        <v>285.7</v>
      </c>
      <c r="U146" s="4">
        <v>469.5</v>
      </c>
      <c r="V146" s="5" t="s">
        <v>2230</v>
      </c>
      <c r="W146" s="5" t="s">
        <v>932</v>
      </c>
      <c r="X146" s="5">
        <v>320</v>
      </c>
      <c r="Y146" s="5">
        <v>3949</v>
      </c>
      <c r="Z146" s="4">
        <v>32.1</v>
      </c>
      <c r="AA146" s="5">
        <v>504</v>
      </c>
      <c r="AB146" s="5">
        <v>5581</v>
      </c>
      <c r="AC146" s="4">
        <v>77.400000000000006</v>
      </c>
      <c r="AD146" s="5">
        <v>641</v>
      </c>
      <c r="AE146" s="4">
        <v>69.599999999999994</v>
      </c>
      <c r="AF146" s="5">
        <v>7809</v>
      </c>
      <c r="AG146" s="4">
        <v>26.4</v>
      </c>
      <c r="AH146" s="5">
        <v>687</v>
      </c>
      <c r="AI146" s="5">
        <v>5295</v>
      </c>
      <c r="AJ146" s="4">
        <v>48.9</v>
      </c>
      <c r="AK146" s="5">
        <v>1163</v>
      </c>
      <c r="AL146" s="4">
        <v>74.3</v>
      </c>
      <c r="AM146" s="5">
        <v>7057</v>
      </c>
    </row>
    <row r="147" spans="1:39" x14ac:dyDescent="0.55000000000000004">
      <c r="A147" s="28">
        <v>21910303171</v>
      </c>
      <c r="B147" s="5" t="s">
        <v>75</v>
      </c>
      <c r="C147" s="5">
        <v>906</v>
      </c>
      <c r="D147" s="30" t="s">
        <v>2033</v>
      </c>
      <c r="E147" s="28">
        <v>327</v>
      </c>
      <c r="F147" s="30" t="s">
        <v>1961</v>
      </c>
      <c r="G147" s="30" t="s">
        <v>1960</v>
      </c>
      <c r="H147" s="30" t="s">
        <v>2034</v>
      </c>
      <c r="I147" s="30">
        <v>25000</v>
      </c>
      <c r="J147" s="29">
        <v>39746</v>
      </c>
      <c r="K147" s="29">
        <v>39910</v>
      </c>
      <c r="L147" s="30">
        <v>2</v>
      </c>
      <c r="M147" s="2" t="s">
        <v>2036</v>
      </c>
      <c r="N147" s="2" t="s">
        <v>2036</v>
      </c>
      <c r="O147" s="2" t="s">
        <v>2036</v>
      </c>
      <c r="P147" s="2" t="s">
        <v>2036</v>
      </c>
      <c r="Q147" s="2" t="s">
        <v>2036</v>
      </c>
      <c r="R147" s="2" t="s">
        <v>2036</v>
      </c>
      <c r="S147" s="28" t="s">
        <v>152</v>
      </c>
      <c r="T147" s="4">
        <v>554.1</v>
      </c>
      <c r="U147" s="4">
        <v>947</v>
      </c>
      <c r="V147" s="5" t="s">
        <v>2229</v>
      </c>
      <c r="W147" s="5" t="s">
        <v>969</v>
      </c>
      <c r="X147" s="5">
        <v>365</v>
      </c>
      <c r="Y147" s="5">
        <v>4647</v>
      </c>
      <c r="Z147" s="4">
        <v>29.4</v>
      </c>
      <c r="AA147" s="5">
        <v>601</v>
      </c>
      <c r="AB147" s="5">
        <v>5019</v>
      </c>
      <c r="AC147" s="4">
        <v>70.599999999999994</v>
      </c>
      <c r="AD147" s="5">
        <v>837</v>
      </c>
      <c r="AE147" s="4">
        <v>52.6</v>
      </c>
      <c r="AF147" s="5">
        <v>9365</v>
      </c>
      <c r="AG147" s="4">
        <v>28.5</v>
      </c>
      <c r="AH147" s="5">
        <v>816</v>
      </c>
      <c r="AI147" s="5">
        <v>5074</v>
      </c>
      <c r="AJ147" s="4">
        <v>52.2</v>
      </c>
      <c r="AK147" s="5">
        <v>1363</v>
      </c>
      <c r="AL147" s="4">
        <v>63.9</v>
      </c>
      <c r="AM147" s="5">
        <v>7906</v>
      </c>
    </row>
    <row r="148" spans="1:39" x14ac:dyDescent="0.55000000000000004">
      <c r="A148" s="28">
        <v>21910305291</v>
      </c>
      <c r="B148" s="5" t="s">
        <v>135</v>
      </c>
      <c r="C148" s="5">
        <v>950</v>
      </c>
      <c r="D148" s="30" t="s">
        <v>2033</v>
      </c>
      <c r="E148" s="28">
        <v>580</v>
      </c>
      <c r="F148" s="30" t="s">
        <v>1961</v>
      </c>
      <c r="G148" s="30" t="s">
        <v>1960</v>
      </c>
      <c r="H148" s="30" t="s">
        <v>2034</v>
      </c>
      <c r="I148" s="30">
        <v>25000</v>
      </c>
      <c r="J148" s="29">
        <v>39773</v>
      </c>
      <c r="K148" s="29">
        <v>39967</v>
      </c>
      <c r="L148" s="30">
        <v>3</v>
      </c>
      <c r="M148" s="2" t="s">
        <v>2036</v>
      </c>
      <c r="N148" s="2" t="s">
        <v>2036</v>
      </c>
      <c r="O148" s="2" t="s">
        <v>2036</v>
      </c>
      <c r="P148" s="2" t="s">
        <v>2036</v>
      </c>
      <c r="Q148" s="2" t="s">
        <v>2036</v>
      </c>
      <c r="R148" s="2" t="s">
        <v>2036</v>
      </c>
      <c r="S148" s="28" t="s">
        <v>152</v>
      </c>
      <c r="T148" s="98">
        <v>533</v>
      </c>
      <c r="U148" s="33">
        <v>815.5</v>
      </c>
      <c r="V148" s="5" t="s">
        <v>2228</v>
      </c>
      <c r="W148" s="5" t="s">
        <v>1255</v>
      </c>
      <c r="X148" s="5">
        <v>373</v>
      </c>
      <c r="Y148" s="5">
        <v>5434</v>
      </c>
      <c r="Z148" s="4">
        <v>21</v>
      </c>
      <c r="AA148" s="5">
        <v>535</v>
      </c>
      <c r="AB148" s="5">
        <v>5452</v>
      </c>
      <c r="AC148" s="4">
        <v>64.3</v>
      </c>
      <c r="AD148" s="5">
        <v>816</v>
      </c>
      <c r="AE148" s="4">
        <v>43.3</v>
      </c>
      <c r="AF148" s="5">
        <v>12300</v>
      </c>
      <c r="AG148" s="4">
        <v>24.3</v>
      </c>
      <c r="AH148" s="5">
        <v>727</v>
      </c>
      <c r="AI148" s="5">
        <v>5092</v>
      </c>
      <c r="AJ148" s="4">
        <v>44</v>
      </c>
      <c r="AK148" s="5">
        <v>1431</v>
      </c>
      <c r="AL148" s="4">
        <v>50.1</v>
      </c>
      <c r="AM148" s="5">
        <v>10004</v>
      </c>
    </row>
    <row r="149" spans="1:39" x14ac:dyDescent="0.55000000000000004">
      <c r="A149" s="28">
        <v>21910300811</v>
      </c>
      <c r="B149" s="5" t="s">
        <v>41</v>
      </c>
      <c r="C149" s="5">
        <v>1057</v>
      </c>
      <c r="D149" s="30" t="s">
        <v>2033</v>
      </c>
      <c r="E149" s="28">
        <v>92</v>
      </c>
      <c r="F149" s="30" t="s">
        <v>1962</v>
      </c>
      <c r="G149" s="30" t="s">
        <v>1960</v>
      </c>
      <c r="H149" s="30" t="s">
        <v>2034</v>
      </c>
      <c r="I149" s="30">
        <v>25000</v>
      </c>
      <c r="J149" s="29">
        <v>39714</v>
      </c>
      <c r="K149" s="29">
        <v>39905</v>
      </c>
      <c r="L149" s="30">
        <v>1</v>
      </c>
      <c r="M149" s="2">
        <v>0</v>
      </c>
      <c r="N149" s="2">
        <v>16</v>
      </c>
      <c r="O149" s="2">
        <v>0</v>
      </c>
      <c r="P149" s="2">
        <v>10</v>
      </c>
      <c r="Q149" s="2">
        <v>21</v>
      </c>
      <c r="R149" s="2">
        <v>84</v>
      </c>
      <c r="S149" s="31" t="s">
        <v>2049</v>
      </c>
      <c r="T149" s="4">
        <v>308.8</v>
      </c>
      <c r="U149" s="4">
        <v>497.4</v>
      </c>
      <c r="V149" s="5" t="s">
        <v>2230</v>
      </c>
      <c r="W149" s="5" t="s">
        <v>935</v>
      </c>
      <c r="X149" s="5">
        <v>268</v>
      </c>
      <c r="Y149" s="5">
        <v>3621</v>
      </c>
      <c r="Z149" s="4">
        <v>26.6</v>
      </c>
      <c r="AA149" s="5">
        <v>443</v>
      </c>
      <c r="AB149" s="5">
        <v>5275</v>
      </c>
      <c r="AC149" s="4">
        <v>70.5</v>
      </c>
      <c r="AD149" s="5">
        <v>614</v>
      </c>
      <c r="AE149" s="4">
        <v>61.7</v>
      </c>
      <c r="AF149" s="5">
        <v>8265</v>
      </c>
      <c r="AG149" s="4">
        <v>24.2</v>
      </c>
      <c r="AH149" s="5">
        <v>566</v>
      </c>
      <c r="AI149" s="5">
        <v>4781</v>
      </c>
      <c r="AJ149" s="4">
        <v>39.799999999999997</v>
      </c>
      <c r="AK149" s="5">
        <v>1106</v>
      </c>
      <c r="AL149" s="4">
        <v>72.900000000000006</v>
      </c>
      <c r="AM149" s="5">
        <v>6484</v>
      </c>
    </row>
    <row r="150" spans="1:39" x14ac:dyDescent="0.55000000000000004">
      <c r="A150" s="28">
        <v>21910303192</v>
      </c>
      <c r="B150" s="5" t="s">
        <v>138</v>
      </c>
      <c r="C150" s="5">
        <v>1088</v>
      </c>
      <c r="D150" s="30" t="s">
        <v>2033</v>
      </c>
      <c r="E150" s="28">
        <v>574</v>
      </c>
      <c r="F150" s="30" t="s">
        <v>1961</v>
      </c>
      <c r="G150" s="30" t="s">
        <v>1960</v>
      </c>
      <c r="H150" s="30" t="s">
        <v>2034</v>
      </c>
      <c r="I150" s="30">
        <v>25000</v>
      </c>
      <c r="J150" s="29">
        <v>39772</v>
      </c>
      <c r="K150" s="29">
        <v>39967</v>
      </c>
      <c r="L150" s="30">
        <v>3</v>
      </c>
      <c r="M150" s="2" t="s">
        <v>2036</v>
      </c>
      <c r="N150" s="2" t="s">
        <v>2036</v>
      </c>
      <c r="O150" s="2" t="s">
        <v>2036</v>
      </c>
      <c r="P150" s="2" t="s">
        <v>2036</v>
      </c>
      <c r="Q150" s="2" t="s">
        <v>2036</v>
      </c>
      <c r="R150" s="2" t="s">
        <v>2036</v>
      </c>
      <c r="S150" s="28" t="s">
        <v>152</v>
      </c>
      <c r="T150" s="98">
        <v>641</v>
      </c>
      <c r="U150" s="33">
        <v>838.1</v>
      </c>
      <c r="V150" s="5" t="s">
        <v>2228</v>
      </c>
      <c r="W150" s="5" t="s">
        <v>1258</v>
      </c>
      <c r="X150" s="5">
        <v>354</v>
      </c>
      <c r="Y150" s="5">
        <v>4314</v>
      </c>
      <c r="Z150" s="4">
        <v>18.7</v>
      </c>
      <c r="AA150" s="5">
        <v>540</v>
      </c>
      <c r="AB150" s="5">
        <v>4875</v>
      </c>
      <c r="AC150" s="4">
        <v>62.6</v>
      </c>
      <c r="AD150" s="5">
        <v>841</v>
      </c>
      <c r="AE150" s="4">
        <v>42.6</v>
      </c>
      <c r="AF150" s="5">
        <v>11065</v>
      </c>
      <c r="AG150" s="4">
        <v>24.2</v>
      </c>
      <c r="AH150" s="5">
        <v>761</v>
      </c>
      <c r="AI150" s="5">
        <v>4516</v>
      </c>
      <c r="AJ150" s="4">
        <v>46.7</v>
      </c>
      <c r="AK150" s="5">
        <v>1413</v>
      </c>
      <c r="AL150" s="4">
        <v>54.6</v>
      </c>
      <c r="AM150" s="5">
        <v>8106</v>
      </c>
    </row>
    <row r="151" spans="1:39" x14ac:dyDescent="0.55000000000000004">
      <c r="A151" s="28">
        <v>21910300822</v>
      </c>
      <c r="B151" s="5" t="s">
        <v>63</v>
      </c>
      <c r="C151" s="5">
        <v>1098</v>
      </c>
      <c r="D151" s="30" t="s">
        <v>2033</v>
      </c>
      <c r="E151" s="28">
        <v>86</v>
      </c>
      <c r="F151" s="30" t="s">
        <v>1962</v>
      </c>
      <c r="G151" s="30" t="s">
        <v>1960</v>
      </c>
      <c r="H151" s="30" t="s">
        <v>2034</v>
      </c>
      <c r="I151" s="30">
        <v>25000</v>
      </c>
      <c r="J151" s="29">
        <v>39716</v>
      </c>
      <c r="K151" s="29">
        <v>39907</v>
      </c>
      <c r="L151" s="30">
        <v>1</v>
      </c>
      <c r="M151" s="2">
        <v>0</v>
      </c>
      <c r="N151" s="2">
        <v>15</v>
      </c>
      <c r="O151" s="2">
        <v>0</v>
      </c>
      <c r="P151" s="2">
        <v>8</v>
      </c>
      <c r="Q151" s="2">
        <v>21</v>
      </c>
      <c r="R151" s="2">
        <v>82</v>
      </c>
      <c r="S151" s="31" t="s">
        <v>2047</v>
      </c>
      <c r="T151" s="4">
        <v>411.3</v>
      </c>
      <c r="U151" s="4">
        <v>687.1</v>
      </c>
      <c r="V151" s="5" t="s">
        <v>2233</v>
      </c>
      <c r="W151" s="5" t="s">
        <v>957</v>
      </c>
      <c r="X151" s="5">
        <v>236</v>
      </c>
      <c r="Y151" s="5">
        <v>2653</v>
      </c>
      <c r="Z151" s="4">
        <v>22.8</v>
      </c>
      <c r="AA151" s="5">
        <v>521</v>
      </c>
      <c r="AB151" s="5">
        <v>5519</v>
      </c>
      <c r="AC151" s="4">
        <v>75.400000000000006</v>
      </c>
      <c r="AD151" s="5">
        <v>676</v>
      </c>
      <c r="AE151" s="4">
        <v>58.2</v>
      </c>
      <c r="AF151" s="5">
        <v>9230</v>
      </c>
      <c r="AG151" s="4">
        <v>20.100000000000001</v>
      </c>
      <c r="AH151" s="5">
        <v>665</v>
      </c>
      <c r="AI151" s="5">
        <v>4963</v>
      </c>
      <c r="AJ151" s="4">
        <v>42.4</v>
      </c>
      <c r="AK151" s="5">
        <v>1265</v>
      </c>
      <c r="AL151" s="4">
        <v>64.2</v>
      </c>
      <c r="AM151" s="5">
        <v>7630</v>
      </c>
    </row>
    <row r="152" spans="1:39" x14ac:dyDescent="0.55000000000000004">
      <c r="A152" s="28">
        <v>21910303172</v>
      </c>
      <c r="B152" s="5" t="s">
        <v>80</v>
      </c>
      <c r="C152" s="5">
        <v>1233</v>
      </c>
      <c r="D152" s="30" t="s">
        <v>2033</v>
      </c>
      <c r="E152" s="28">
        <v>336</v>
      </c>
      <c r="F152" s="30" t="s">
        <v>1961</v>
      </c>
      <c r="G152" s="30" t="s">
        <v>1960</v>
      </c>
      <c r="H152" s="30" t="s">
        <v>2034</v>
      </c>
      <c r="I152" s="30">
        <v>25000</v>
      </c>
      <c r="J152" s="29">
        <v>39746</v>
      </c>
      <c r="K152" s="29">
        <v>39910</v>
      </c>
      <c r="L152" s="30">
        <v>2</v>
      </c>
      <c r="M152" s="2" t="s">
        <v>2036</v>
      </c>
      <c r="N152" s="2" t="s">
        <v>2036</v>
      </c>
      <c r="O152" s="2" t="s">
        <v>2036</v>
      </c>
      <c r="P152" s="2" t="s">
        <v>2036</v>
      </c>
      <c r="Q152" s="2" t="s">
        <v>2036</v>
      </c>
      <c r="R152" s="2" t="s">
        <v>2036</v>
      </c>
      <c r="S152" s="28" t="s">
        <v>152</v>
      </c>
      <c r="T152" s="4">
        <v>501.1</v>
      </c>
      <c r="U152" s="4">
        <v>771</v>
      </c>
      <c r="V152" s="5" t="s">
        <v>2229</v>
      </c>
      <c r="W152" s="5" t="s">
        <v>974</v>
      </c>
      <c r="X152" s="5">
        <v>502</v>
      </c>
      <c r="Y152" s="5">
        <v>5496</v>
      </c>
      <c r="Z152" s="4">
        <v>30</v>
      </c>
      <c r="AA152" s="5">
        <v>760</v>
      </c>
      <c r="AB152" s="5">
        <v>6776</v>
      </c>
      <c r="AC152" s="4">
        <v>80.5</v>
      </c>
      <c r="AD152" s="5">
        <v>931</v>
      </c>
      <c r="AE152" s="4">
        <v>57.5</v>
      </c>
      <c r="AF152" s="5">
        <v>11598</v>
      </c>
      <c r="AG152" s="4">
        <v>23.6</v>
      </c>
      <c r="AH152" s="5">
        <v>1061</v>
      </c>
      <c r="AI152" s="5">
        <v>7786</v>
      </c>
      <c r="AJ152" s="4">
        <v>64.400000000000006</v>
      </c>
      <c r="AK152" s="5">
        <v>1497</v>
      </c>
      <c r="AL152" s="4">
        <v>72.5</v>
      </c>
      <c r="AM152" s="5">
        <v>10707</v>
      </c>
    </row>
    <row r="154" spans="1:39" x14ac:dyDescent="0.55000000000000004">
      <c r="A154" s="87" t="s">
        <v>2032</v>
      </c>
    </row>
    <row r="155" spans="1:39" ht="16.5" x14ac:dyDescent="0.55000000000000004">
      <c r="A155" s="103" t="s">
        <v>2045</v>
      </c>
    </row>
    <row r="156" spans="1:39" ht="16.5" x14ac:dyDescent="0.55000000000000004">
      <c r="A156" s="103" t="s">
        <v>2098</v>
      </c>
    </row>
    <row r="157" spans="1:39" ht="16.5" x14ac:dyDescent="0.55000000000000004">
      <c r="A157" s="103" t="s">
        <v>2046</v>
      </c>
    </row>
    <row r="158" spans="1:39" ht="16.5" x14ac:dyDescent="0.55000000000000004">
      <c r="A158" s="103" t="s">
        <v>2099</v>
      </c>
    </row>
    <row r="159" spans="1:39" ht="16.5" x14ac:dyDescent="0.55000000000000004">
      <c r="A159" s="103" t="s">
        <v>2100</v>
      </c>
    </row>
    <row r="160" spans="1:39" ht="16.5" x14ac:dyDescent="0.55000000000000004">
      <c r="A160" s="108" t="s">
        <v>2101</v>
      </c>
    </row>
    <row r="161" spans="1:1" x14ac:dyDescent="0.55000000000000004">
      <c r="A161" s="45" t="s">
        <v>2097</v>
      </c>
    </row>
  </sheetData>
  <sheetProtection selectLockedCells="1" selectUnlockedCells="1"/>
  <sortState ref="C2:AU167">
    <sortCondition ref="D2:D167" customList="Control Male Bdr,F1 Veh. Ctrl   F,F1 Veh. Ctrl   M,F1 Veh. StDose F,F1 Veh. StDose M,F1 0.05 EE2    F,F1 0.05 EE2    M,F1 0.50 EE2    F,F1 0.50 EE2    M,F1 2.5  BPA    F,F1 2.5  BPA    M,F1 25.0 BPA    F,F1 25.0 BPA    M,F1 250.0BPA    F,F1 250.0BPA    M"/>
  </sortState>
  <conditionalFormatting sqref="A160">
    <cfRule type="duplicateValues" dxfId="71" priority="7"/>
    <cfRule type="duplicateValues" dxfId="70" priority="8"/>
  </conditionalFormatting>
  <conditionalFormatting sqref="A159">
    <cfRule type="duplicateValues" dxfId="69" priority="3"/>
    <cfRule type="duplicateValues" dxfId="68" priority="4"/>
  </conditionalFormatting>
  <conditionalFormatting sqref="A157">
    <cfRule type="duplicateValues" dxfId="67" priority="1"/>
    <cfRule type="duplicateValues" dxfId="66" priority="2"/>
  </conditionalFormatting>
  <conditionalFormatting sqref="A158 A155:A156">
    <cfRule type="duplicateValues" dxfId="65" priority="5"/>
    <cfRule type="duplicateValues" dxfId="64" priority="6"/>
  </conditionalFormatting>
  <pageMargins left="0.74791666666666667" right="0.74791666666666667" top="0.98402777777777772" bottom="0.98402777777777772" header="0.51180555555555551" footer="0.51180555555555551"/>
  <pageSetup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N161"/>
  <sheetViews>
    <sheetView workbookViewId="0"/>
  </sheetViews>
  <sheetFormatPr defaultColWidth="11" defaultRowHeight="14.4" x14ac:dyDescent="0.55000000000000004"/>
  <cols>
    <col min="1" max="1" width="11.234375" style="5" customWidth="1"/>
    <col min="2" max="2" width="4.47265625" style="13" bestFit="1" customWidth="1"/>
    <col min="3" max="3" width="5.76171875" style="13" bestFit="1" customWidth="1"/>
    <col min="4" max="4" width="9.76171875" style="13" bestFit="1" customWidth="1"/>
    <col min="5" max="5" width="4.6171875" style="13" bestFit="1" customWidth="1"/>
    <col min="6" max="6" width="4.234375" style="13" bestFit="1" customWidth="1"/>
    <col min="7" max="7" width="9.76171875" style="13" bestFit="1" customWidth="1"/>
    <col min="8" max="8" width="9.85546875" style="13" bestFit="1" customWidth="1"/>
    <col min="9" max="9" width="10.37890625" style="13" bestFit="1" customWidth="1"/>
    <col min="10" max="10" width="8.76171875" style="13" bestFit="1" customWidth="1"/>
    <col min="11" max="11" width="8.6171875" style="13" bestFit="1" customWidth="1"/>
    <col min="12" max="12" width="5.234375" style="13" customWidth="1"/>
    <col min="13" max="14" width="11" style="13" bestFit="1" customWidth="1"/>
    <col min="15" max="15" width="14.76171875" style="13" bestFit="1" customWidth="1"/>
    <col min="16" max="16" width="14" style="13" bestFit="1" customWidth="1"/>
    <col min="17" max="17" width="14.76171875" style="13" bestFit="1" customWidth="1"/>
    <col min="18" max="18" width="14" style="13" bestFit="1" customWidth="1"/>
    <col min="19" max="19" width="11.47265625" style="13" customWidth="1"/>
    <col min="20" max="20" width="9.85546875" style="3" bestFit="1" customWidth="1"/>
    <col min="21" max="21" width="10.6171875" style="13" bestFit="1" customWidth="1"/>
    <col min="22" max="22" width="56.234375" style="13" bestFit="1" customWidth="1"/>
    <col min="23" max="23" width="30.234375" style="13" bestFit="1" customWidth="1"/>
    <col min="24" max="24" width="5.6171875" style="13" bestFit="1" customWidth="1"/>
    <col min="25" max="25" width="6.47265625" style="13" bestFit="1" customWidth="1"/>
    <col min="26" max="26" width="7.37890625" style="3" bestFit="1" customWidth="1"/>
    <col min="27" max="27" width="13.140625" style="13" bestFit="1" customWidth="1"/>
    <col min="28" max="28" width="11.37890625" style="13" bestFit="1" customWidth="1"/>
    <col min="29" max="29" width="9.76171875" style="3" customWidth="1"/>
    <col min="30" max="30" width="11.37890625" style="13" bestFit="1" customWidth="1"/>
    <col min="31" max="31" width="10.140625" style="3" customWidth="1"/>
    <col min="32" max="32" width="11.37890625" style="15" bestFit="1" customWidth="1"/>
    <col min="33" max="33" width="7.37890625" style="3" bestFit="1" customWidth="1"/>
    <col min="34" max="35" width="11.37890625" style="13" bestFit="1" customWidth="1"/>
    <col min="36" max="36" width="9.76171875" style="3" customWidth="1"/>
    <col min="37" max="37" width="11.37890625" style="13" bestFit="1" customWidth="1"/>
    <col min="38" max="38" width="10.234375" style="3" customWidth="1"/>
    <col min="39" max="39" width="11.37890625" style="13" bestFit="1" customWidth="1"/>
    <col min="40" max="40" width="70.234375" style="13" bestFit="1" customWidth="1"/>
    <col min="41" max="16384" width="11" style="13"/>
  </cols>
  <sheetData>
    <row r="1" spans="1:40" s="102" customFormat="1" ht="51.75" customHeight="1" thickBot="1" x14ac:dyDescent="0.6">
      <c r="A1" s="10" t="s">
        <v>1973</v>
      </c>
      <c r="B1" s="10" t="s">
        <v>1964</v>
      </c>
      <c r="C1" s="17" t="s">
        <v>1963</v>
      </c>
      <c r="D1" s="26" t="s">
        <v>1995</v>
      </c>
      <c r="E1" s="26" t="s">
        <v>1997</v>
      </c>
      <c r="F1" s="26" t="s">
        <v>2037</v>
      </c>
      <c r="G1" s="26" t="s">
        <v>2038</v>
      </c>
      <c r="H1" s="84" t="s">
        <v>2039</v>
      </c>
      <c r="I1" s="84" t="s">
        <v>2004</v>
      </c>
      <c r="J1" s="26" t="s">
        <v>2006</v>
      </c>
      <c r="K1" s="26" t="s">
        <v>2008</v>
      </c>
      <c r="L1" s="26" t="s">
        <v>1959</v>
      </c>
      <c r="M1" s="27" t="s">
        <v>1966</v>
      </c>
      <c r="N1" s="27" t="s">
        <v>1967</v>
      </c>
      <c r="O1" s="27" t="s">
        <v>1968</v>
      </c>
      <c r="P1" s="27" t="s">
        <v>1969</v>
      </c>
      <c r="Q1" s="27" t="s">
        <v>1970</v>
      </c>
      <c r="R1" s="27" t="s">
        <v>1971</v>
      </c>
      <c r="S1" s="26" t="s">
        <v>2102</v>
      </c>
      <c r="T1" s="12" t="s">
        <v>2095</v>
      </c>
      <c r="U1" s="10" t="s">
        <v>2125</v>
      </c>
      <c r="V1" s="10" t="s">
        <v>2188</v>
      </c>
      <c r="W1" s="10" t="s">
        <v>2104</v>
      </c>
      <c r="X1" s="17" t="s">
        <v>885</v>
      </c>
      <c r="Y1" s="17" t="s">
        <v>886</v>
      </c>
      <c r="Z1" s="18" t="s">
        <v>2091</v>
      </c>
      <c r="AA1" s="17" t="s">
        <v>887</v>
      </c>
      <c r="AB1" s="17" t="s">
        <v>888</v>
      </c>
      <c r="AC1" s="18" t="s">
        <v>2090</v>
      </c>
      <c r="AD1" s="17" t="s">
        <v>889</v>
      </c>
      <c r="AE1" s="18" t="s">
        <v>2089</v>
      </c>
      <c r="AF1" s="19" t="s">
        <v>890</v>
      </c>
      <c r="AG1" s="18" t="s">
        <v>2056</v>
      </c>
      <c r="AH1" s="17" t="s">
        <v>891</v>
      </c>
      <c r="AI1" s="17" t="s">
        <v>892</v>
      </c>
      <c r="AJ1" s="18" t="s">
        <v>2088</v>
      </c>
      <c r="AK1" s="17" t="s">
        <v>893</v>
      </c>
      <c r="AL1" s="18" t="s">
        <v>2087</v>
      </c>
      <c r="AM1" s="17" t="s">
        <v>894</v>
      </c>
      <c r="AN1" s="18" t="s">
        <v>1965</v>
      </c>
    </row>
    <row r="2" spans="1:40" x14ac:dyDescent="0.55000000000000004">
      <c r="A2" s="28">
        <v>21910304541</v>
      </c>
      <c r="B2" s="13" t="s">
        <v>131</v>
      </c>
      <c r="C2" s="13">
        <v>96</v>
      </c>
      <c r="D2" s="30" t="s">
        <v>2033</v>
      </c>
      <c r="E2" s="28">
        <v>734</v>
      </c>
      <c r="F2" s="30" t="s">
        <v>1961</v>
      </c>
      <c r="G2" s="30" t="s">
        <v>1960</v>
      </c>
      <c r="H2" s="30" t="s">
        <v>2041</v>
      </c>
      <c r="I2" s="30">
        <v>0</v>
      </c>
      <c r="J2" s="29">
        <v>39798</v>
      </c>
      <c r="K2" s="29">
        <v>39967</v>
      </c>
      <c r="L2" s="30">
        <v>4</v>
      </c>
      <c r="M2" s="2" t="s">
        <v>2036</v>
      </c>
      <c r="N2" s="2" t="s">
        <v>2036</v>
      </c>
      <c r="O2" s="2" t="s">
        <v>2036</v>
      </c>
      <c r="P2" s="2" t="s">
        <v>2036</v>
      </c>
      <c r="Q2" s="2" t="s">
        <v>2036</v>
      </c>
      <c r="R2" s="2" t="s">
        <v>2036</v>
      </c>
      <c r="S2" s="28" t="s">
        <v>152</v>
      </c>
      <c r="T2" s="98">
        <v>572.9</v>
      </c>
      <c r="U2" s="33">
        <v>776.9</v>
      </c>
      <c r="V2" s="5" t="s">
        <v>2271</v>
      </c>
      <c r="W2" s="13" t="s">
        <v>1278</v>
      </c>
      <c r="X2" s="13">
        <v>1182</v>
      </c>
      <c r="Y2" s="13">
        <v>13484</v>
      </c>
      <c r="Z2" s="3">
        <v>3.82</v>
      </c>
      <c r="AA2" s="13">
        <v>1621</v>
      </c>
      <c r="AB2" s="13">
        <v>17783</v>
      </c>
      <c r="AC2" s="3">
        <v>24.7</v>
      </c>
      <c r="AD2" s="13">
        <v>5791</v>
      </c>
      <c r="AE2" s="3">
        <v>9.93</v>
      </c>
      <c r="AF2" s="15">
        <v>131000</v>
      </c>
      <c r="AG2" s="3">
        <v>9.11</v>
      </c>
      <c r="AH2" s="13">
        <v>2857</v>
      </c>
      <c r="AI2" s="13">
        <v>14495</v>
      </c>
      <c r="AJ2" s="3">
        <v>44.3</v>
      </c>
      <c r="AK2" s="13">
        <v>6148</v>
      </c>
      <c r="AL2" s="3">
        <v>29.7</v>
      </c>
      <c r="AM2" s="13">
        <v>41174</v>
      </c>
    </row>
    <row r="3" spans="1:40" x14ac:dyDescent="0.55000000000000004">
      <c r="A3" s="28">
        <v>21910300121</v>
      </c>
      <c r="B3" s="13" t="s">
        <v>66</v>
      </c>
      <c r="C3" s="13">
        <v>134</v>
      </c>
      <c r="D3" s="30" t="s">
        <v>2033</v>
      </c>
      <c r="E3" s="28">
        <v>7</v>
      </c>
      <c r="F3" s="30" t="s">
        <v>1962</v>
      </c>
      <c r="G3" s="30" t="s">
        <v>1960</v>
      </c>
      <c r="H3" s="30" t="s">
        <v>2041</v>
      </c>
      <c r="I3" s="30">
        <v>0</v>
      </c>
      <c r="J3" s="29">
        <v>39716</v>
      </c>
      <c r="K3" s="29">
        <v>39910</v>
      </c>
      <c r="L3" s="30">
        <v>1</v>
      </c>
      <c r="M3" s="2">
        <v>0</v>
      </c>
      <c r="N3" s="2">
        <v>14</v>
      </c>
      <c r="O3" s="2">
        <v>0</v>
      </c>
      <c r="P3" s="2">
        <v>8</v>
      </c>
      <c r="Q3" s="2">
        <v>21</v>
      </c>
      <c r="R3" s="2">
        <v>82</v>
      </c>
      <c r="S3" s="31" t="s">
        <v>2048</v>
      </c>
      <c r="T3" s="4">
        <v>267.8</v>
      </c>
      <c r="U3" s="4">
        <v>506.6</v>
      </c>
      <c r="V3" s="5" t="s">
        <v>2234</v>
      </c>
      <c r="W3" s="13" t="s">
        <v>1073</v>
      </c>
      <c r="X3" s="13">
        <v>1701</v>
      </c>
      <c r="Y3" s="13">
        <v>21306</v>
      </c>
      <c r="Z3" s="3">
        <v>2.5</v>
      </c>
      <c r="AA3" s="13">
        <v>2618</v>
      </c>
      <c r="AB3" s="13">
        <v>24026</v>
      </c>
      <c r="AC3" s="3">
        <v>42.9</v>
      </c>
      <c r="AD3" s="13">
        <v>5494</v>
      </c>
      <c r="AE3" s="3">
        <v>17.399999999999999</v>
      </c>
      <c r="AF3" s="15">
        <v>89945</v>
      </c>
      <c r="AG3" s="3">
        <v>21.7</v>
      </c>
      <c r="AH3" s="13">
        <v>2757</v>
      </c>
      <c r="AI3" s="13">
        <v>15459</v>
      </c>
      <c r="AJ3" s="3">
        <v>35.6</v>
      </c>
      <c r="AK3" s="13">
        <v>7303</v>
      </c>
      <c r="AL3" s="3">
        <v>27.1</v>
      </c>
      <c r="AM3" s="13">
        <v>49728</v>
      </c>
    </row>
    <row r="4" spans="1:40" x14ac:dyDescent="0.55000000000000004">
      <c r="A4" s="28">
        <v>21910300101</v>
      </c>
      <c r="B4" s="13" t="s">
        <v>52</v>
      </c>
      <c r="C4" s="13">
        <v>221</v>
      </c>
      <c r="D4" s="30" t="s">
        <v>2033</v>
      </c>
      <c r="E4" s="28">
        <v>11</v>
      </c>
      <c r="F4" s="30" t="s">
        <v>1962</v>
      </c>
      <c r="G4" s="30" t="s">
        <v>1960</v>
      </c>
      <c r="H4" s="30" t="s">
        <v>2041</v>
      </c>
      <c r="I4" s="30">
        <v>0</v>
      </c>
      <c r="J4" s="29">
        <v>39714</v>
      </c>
      <c r="K4" s="29">
        <v>39907</v>
      </c>
      <c r="L4" s="30">
        <v>1</v>
      </c>
      <c r="M4" s="2">
        <v>0</v>
      </c>
      <c r="N4" s="2">
        <v>16</v>
      </c>
      <c r="O4" s="2">
        <v>0</v>
      </c>
      <c r="P4" s="2">
        <v>10</v>
      </c>
      <c r="Q4" s="2">
        <v>21</v>
      </c>
      <c r="R4" s="2">
        <v>84</v>
      </c>
      <c r="S4" s="31" t="s">
        <v>2049</v>
      </c>
      <c r="T4" s="4">
        <v>309.39999999999998</v>
      </c>
      <c r="U4" s="33">
        <v>574.1</v>
      </c>
      <c r="V4" s="5" t="s">
        <v>2235</v>
      </c>
      <c r="W4" s="13" t="s">
        <v>1059</v>
      </c>
      <c r="X4" s="13">
        <v>603</v>
      </c>
      <c r="Y4" s="13">
        <v>4900</v>
      </c>
      <c r="Z4" s="3">
        <v>4.29</v>
      </c>
      <c r="AA4" s="13">
        <v>1095</v>
      </c>
      <c r="AB4" s="13">
        <v>12268</v>
      </c>
      <c r="AC4" s="3">
        <v>26.2</v>
      </c>
      <c r="AD4" s="13">
        <v>3199</v>
      </c>
      <c r="AE4" s="3">
        <v>5.32</v>
      </c>
      <c r="AF4" s="15">
        <v>133000</v>
      </c>
      <c r="AG4" s="3">
        <v>9.7799999999999994</v>
      </c>
      <c r="AH4" s="13">
        <v>1331</v>
      </c>
      <c r="AI4" s="13">
        <v>5356</v>
      </c>
      <c r="AJ4" s="3">
        <v>33.6</v>
      </c>
      <c r="AK4" s="13">
        <v>3382</v>
      </c>
      <c r="AL4" s="3">
        <v>9.74</v>
      </c>
      <c r="AM4" s="13">
        <v>22205</v>
      </c>
    </row>
    <row r="5" spans="1:40" x14ac:dyDescent="0.55000000000000004">
      <c r="A5" s="28">
        <v>21910300141</v>
      </c>
      <c r="B5" s="13" t="s">
        <v>34</v>
      </c>
      <c r="C5" s="13">
        <v>331</v>
      </c>
      <c r="D5" s="30" t="s">
        <v>2033</v>
      </c>
      <c r="E5" s="28">
        <v>6</v>
      </c>
      <c r="F5" s="30" t="s">
        <v>1962</v>
      </c>
      <c r="G5" s="30" t="s">
        <v>1960</v>
      </c>
      <c r="H5" s="30" t="s">
        <v>2041</v>
      </c>
      <c r="I5" s="30">
        <v>0</v>
      </c>
      <c r="J5" s="29">
        <v>39716</v>
      </c>
      <c r="K5" s="29">
        <v>39905</v>
      </c>
      <c r="L5" s="30">
        <v>1</v>
      </c>
      <c r="M5" s="2">
        <v>0</v>
      </c>
      <c r="N5" s="2">
        <v>15</v>
      </c>
      <c r="O5" s="2">
        <v>0</v>
      </c>
      <c r="P5" s="2">
        <v>8</v>
      </c>
      <c r="Q5" s="2">
        <v>21</v>
      </c>
      <c r="R5" s="2">
        <v>82</v>
      </c>
      <c r="S5" s="31" t="s">
        <v>2049</v>
      </c>
      <c r="T5" s="4">
        <v>435.2</v>
      </c>
      <c r="U5" s="4">
        <v>691.9</v>
      </c>
      <c r="V5" s="5" t="s">
        <v>2235</v>
      </c>
      <c r="W5" s="13" t="s">
        <v>1041</v>
      </c>
      <c r="X5" s="13">
        <v>789</v>
      </c>
      <c r="Y5" s="13">
        <v>5068</v>
      </c>
      <c r="Z5" s="3">
        <v>5.21</v>
      </c>
      <c r="AA5" s="13">
        <v>1545</v>
      </c>
      <c r="AB5" s="13">
        <v>12699</v>
      </c>
      <c r="AC5" s="3">
        <v>41.3</v>
      </c>
      <c r="AD5" s="13">
        <v>3169</v>
      </c>
      <c r="AE5" s="3">
        <v>4.5</v>
      </c>
      <c r="AF5" s="15">
        <v>138000</v>
      </c>
      <c r="AG5" s="3">
        <v>11.3</v>
      </c>
      <c r="AH5" s="13">
        <v>2043</v>
      </c>
      <c r="AI5" s="13">
        <v>5940</v>
      </c>
      <c r="AJ5" s="3">
        <v>50.5</v>
      </c>
      <c r="AK5" s="13">
        <v>3730</v>
      </c>
      <c r="AL5" s="3">
        <v>12.2</v>
      </c>
      <c r="AM5" s="13">
        <v>22322</v>
      </c>
    </row>
    <row r="6" spans="1:40" x14ac:dyDescent="0.55000000000000004">
      <c r="A6" s="28">
        <v>21910300122</v>
      </c>
      <c r="B6" s="13" t="s">
        <v>93</v>
      </c>
      <c r="C6" s="13">
        <v>333</v>
      </c>
      <c r="D6" s="30" t="s">
        <v>2033</v>
      </c>
      <c r="E6" s="28">
        <v>13</v>
      </c>
      <c r="F6" s="30" t="s">
        <v>1962</v>
      </c>
      <c r="G6" s="30" t="s">
        <v>1960</v>
      </c>
      <c r="H6" s="30" t="s">
        <v>2041</v>
      </c>
      <c r="I6" s="30">
        <v>0</v>
      </c>
      <c r="J6" s="29">
        <v>39716</v>
      </c>
      <c r="K6" s="29">
        <v>39912</v>
      </c>
      <c r="L6" s="30">
        <v>1</v>
      </c>
      <c r="M6" s="2">
        <v>0</v>
      </c>
      <c r="N6" s="2">
        <v>13</v>
      </c>
      <c r="O6" s="2">
        <v>0</v>
      </c>
      <c r="P6" s="2">
        <v>8</v>
      </c>
      <c r="Q6" s="2">
        <v>21</v>
      </c>
      <c r="R6" s="2">
        <v>82</v>
      </c>
      <c r="S6" s="31" t="s">
        <v>2049</v>
      </c>
      <c r="T6" s="4">
        <v>384.8</v>
      </c>
      <c r="U6" s="4">
        <v>593.29999999999995</v>
      </c>
      <c r="V6" s="5" t="s">
        <v>2234</v>
      </c>
      <c r="W6" s="13" t="s">
        <v>1100</v>
      </c>
      <c r="X6" s="13">
        <v>1869</v>
      </c>
      <c r="Y6" s="13">
        <v>19947</v>
      </c>
      <c r="Z6" s="3">
        <v>3.78</v>
      </c>
      <c r="AA6" s="13">
        <v>2332</v>
      </c>
      <c r="AB6" s="13">
        <v>28183</v>
      </c>
      <c r="AC6" s="3">
        <v>47.2</v>
      </c>
      <c r="AD6" s="13">
        <v>4568</v>
      </c>
      <c r="AE6" s="3">
        <v>18.5</v>
      </c>
      <c r="AF6" s="15">
        <v>117000</v>
      </c>
      <c r="AG6" s="3">
        <v>21.9</v>
      </c>
      <c r="AH6" s="13">
        <v>3245</v>
      </c>
      <c r="AI6" s="13">
        <v>15178</v>
      </c>
      <c r="AJ6" s="3">
        <v>48.4</v>
      </c>
      <c r="AK6" s="13">
        <v>6379</v>
      </c>
      <c r="AL6" s="3">
        <v>30.8</v>
      </c>
      <c r="AM6" s="13">
        <v>42352</v>
      </c>
    </row>
    <row r="7" spans="1:40" x14ac:dyDescent="0.55000000000000004">
      <c r="A7" s="28">
        <v>21910302412</v>
      </c>
      <c r="B7" s="13" t="s">
        <v>8</v>
      </c>
      <c r="C7" s="13">
        <v>339</v>
      </c>
      <c r="D7" s="30" t="s">
        <v>2033</v>
      </c>
      <c r="E7" s="28">
        <v>13</v>
      </c>
      <c r="F7" s="30" t="s">
        <v>1961</v>
      </c>
      <c r="G7" s="30" t="s">
        <v>1960</v>
      </c>
      <c r="H7" s="30" t="s">
        <v>2041</v>
      </c>
      <c r="I7" s="30">
        <v>0</v>
      </c>
      <c r="J7" s="29">
        <v>39716</v>
      </c>
      <c r="K7" s="29">
        <v>39899</v>
      </c>
      <c r="L7" s="30">
        <v>1</v>
      </c>
      <c r="M7" s="2">
        <v>0</v>
      </c>
      <c r="N7" s="2">
        <v>13</v>
      </c>
      <c r="O7" s="2">
        <v>0</v>
      </c>
      <c r="P7" s="2">
        <v>8</v>
      </c>
      <c r="Q7" s="2" t="s">
        <v>2036</v>
      </c>
      <c r="R7" s="2" t="s">
        <v>2036</v>
      </c>
      <c r="S7" s="28" t="s">
        <v>152</v>
      </c>
      <c r="T7" s="4">
        <v>596.6</v>
      </c>
      <c r="U7" s="4">
        <v>806.2</v>
      </c>
      <c r="V7" s="5" t="s">
        <v>2236</v>
      </c>
      <c r="W7" s="13" t="s">
        <v>1015</v>
      </c>
      <c r="X7" s="13">
        <v>745</v>
      </c>
      <c r="Y7" s="13">
        <v>6489</v>
      </c>
      <c r="Z7" s="3">
        <v>6.75</v>
      </c>
      <c r="AA7" s="13">
        <v>1256</v>
      </c>
      <c r="AB7" s="13">
        <v>16247</v>
      </c>
      <c r="AC7" s="3">
        <v>33.1</v>
      </c>
      <c r="AD7" s="13">
        <v>3080</v>
      </c>
      <c r="AE7" s="3">
        <v>9.01</v>
      </c>
      <c r="AF7" s="15">
        <v>112000</v>
      </c>
      <c r="AG7" s="3">
        <v>13.2</v>
      </c>
      <c r="AH7" s="13">
        <v>2150</v>
      </c>
      <c r="AI7" s="13">
        <v>10714</v>
      </c>
      <c r="AJ7" s="3">
        <v>48.1</v>
      </c>
      <c r="AK7" s="13">
        <v>4109</v>
      </c>
      <c r="AL7" s="3">
        <v>25.4</v>
      </c>
      <c r="AM7" s="13">
        <v>30074</v>
      </c>
    </row>
    <row r="8" spans="1:40" x14ac:dyDescent="0.55000000000000004">
      <c r="A8" s="28">
        <v>21910300102</v>
      </c>
      <c r="B8" s="13" t="s">
        <v>55</v>
      </c>
      <c r="C8" s="13">
        <v>360</v>
      </c>
      <c r="D8" s="30" t="s">
        <v>2033</v>
      </c>
      <c r="E8" s="28">
        <v>15</v>
      </c>
      <c r="F8" s="30" t="s">
        <v>1962</v>
      </c>
      <c r="G8" s="30" t="s">
        <v>1960</v>
      </c>
      <c r="H8" s="30" t="s">
        <v>2041</v>
      </c>
      <c r="I8" s="30">
        <v>0</v>
      </c>
      <c r="J8" s="29">
        <v>39714</v>
      </c>
      <c r="K8" s="29">
        <v>39907</v>
      </c>
      <c r="L8" s="30">
        <v>1</v>
      </c>
      <c r="M8" s="2">
        <v>0</v>
      </c>
      <c r="N8" s="2">
        <v>16</v>
      </c>
      <c r="O8" s="2">
        <v>0</v>
      </c>
      <c r="P8" s="2">
        <v>10</v>
      </c>
      <c r="Q8" s="2">
        <v>21</v>
      </c>
      <c r="R8" s="2">
        <v>84</v>
      </c>
      <c r="S8" s="31" t="s">
        <v>2113</v>
      </c>
      <c r="T8" s="4">
        <v>305.10000000000002</v>
      </c>
      <c r="U8" s="34">
        <v>602.20000000000005</v>
      </c>
      <c r="V8" s="5" t="s">
        <v>2235</v>
      </c>
      <c r="W8" s="13" t="s">
        <v>1062</v>
      </c>
      <c r="X8" s="13">
        <v>524</v>
      </c>
      <c r="Y8" s="13">
        <v>3549</v>
      </c>
      <c r="Z8" s="3">
        <v>2.6</v>
      </c>
      <c r="AA8" s="13">
        <v>1060</v>
      </c>
      <c r="AB8" s="13">
        <v>13425</v>
      </c>
      <c r="AC8" s="3">
        <v>24.1</v>
      </c>
      <c r="AD8" s="13">
        <v>3265</v>
      </c>
      <c r="AE8" s="3">
        <v>6.06</v>
      </c>
      <c r="AF8" s="15">
        <v>133000</v>
      </c>
      <c r="AG8" s="3">
        <v>8.4499999999999993</v>
      </c>
      <c r="AH8" s="13">
        <v>1676</v>
      </c>
      <c r="AI8" s="13">
        <v>6331</v>
      </c>
      <c r="AJ8" s="3">
        <v>35.299999999999997</v>
      </c>
      <c r="AK8" s="13">
        <v>4218</v>
      </c>
      <c r="AL8" s="3">
        <v>12.5</v>
      </c>
      <c r="AM8" s="13">
        <v>29315</v>
      </c>
    </row>
    <row r="9" spans="1:40" x14ac:dyDescent="0.55000000000000004">
      <c r="A9" s="28">
        <v>21910300091</v>
      </c>
      <c r="B9" s="13" t="s">
        <v>10</v>
      </c>
      <c r="C9" s="13">
        <v>391</v>
      </c>
      <c r="D9" s="30" t="s">
        <v>2033</v>
      </c>
      <c r="E9" s="28">
        <v>7</v>
      </c>
      <c r="F9" s="30" t="s">
        <v>1961</v>
      </c>
      <c r="G9" s="30" t="s">
        <v>1960</v>
      </c>
      <c r="H9" s="30" t="s">
        <v>2041</v>
      </c>
      <c r="I9" s="30">
        <v>0</v>
      </c>
      <c r="J9" s="29">
        <v>39716</v>
      </c>
      <c r="K9" s="29">
        <v>39899</v>
      </c>
      <c r="L9" s="30">
        <v>1</v>
      </c>
      <c r="M9" s="2">
        <v>0</v>
      </c>
      <c r="N9" s="2">
        <v>14</v>
      </c>
      <c r="O9" s="2">
        <v>0</v>
      </c>
      <c r="P9" s="2">
        <v>8</v>
      </c>
      <c r="Q9" s="2">
        <v>21</v>
      </c>
      <c r="R9" s="2">
        <v>82</v>
      </c>
      <c r="S9" s="28" t="s">
        <v>152</v>
      </c>
      <c r="T9" s="4">
        <v>543.9</v>
      </c>
      <c r="U9" s="4">
        <v>928.3</v>
      </c>
      <c r="V9" s="5" t="s">
        <v>2236</v>
      </c>
      <c r="W9" s="13" t="s">
        <v>1017</v>
      </c>
      <c r="X9" s="13">
        <v>936</v>
      </c>
      <c r="Y9" s="13">
        <v>9276</v>
      </c>
      <c r="Z9" s="3">
        <v>10.5</v>
      </c>
      <c r="AA9" s="13">
        <v>1296</v>
      </c>
      <c r="AB9" s="13">
        <v>14131</v>
      </c>
      <c r="AC9" s="3">
        <v>27.3</v>
      </c>
      <c r="AD9" s="13">
        <v>3768</v>
      </c>
      <c r="AE9" s="3">
        <v>7.7</v>
      </c>
      <c r="AF9" s="15">
        <v>108000</v>
      </c>
      <c r="AG9" s="3">
        <v>15.5</v>
      </c>
      <c r="AH9" s="13">
        <v>2017</v>
      </c>
      <c r="AI9" s="13">
        <v>11202</v>
      </c>
      <c r="AJ9" s="3">
        <v>44.6</v>
      </c>
      <c r="AK9" s="13">
        <v>4093</v>
      </c>
      <c r="AL9" s="3">
        <v>22.6</v>
      </c>
      <c r="AM9" s="13">
        <v>35785</v>
      </c>
    </row>
    <row r="10" spans="1:40" x14ac:dyDescent="0.55000000000000004">
      <c r="A10" s="28">
        <v>21910304512</v>
      </c>
      <c r="B10" s="13" t="s">
        <v>118</v>
      </c>
      <c r="C10" s="13">
        <v>394</v>
      </c>
      <c r="D10" s="30" t="s">
        <v>2033</v>
      </c>
      <c r="E10" s="28">
        <v>485</v>
      </c>
      <c r="F10" s="30" t="s">
        <v>1961</v>
      </c>
      <c r="G10" s="30" t="s">
        <v>1960</v>
      </c>
      <c r="H10" s="30" t="s">
        <v>2041</v>
      </c>
      <c r="I10" s="30">
        <v>0</v>
      </c>
      <c r="J10" s="29">
        <v>39773</v>
      </c>
      <c r="K10" s="29">
        <v>39966</v>
      </c>
      <c r="L10" s="30">
        <v>3</v>
      </c>
      <c r="M10" s="2" t="s">
        <v>2036</v>
      </c>
      <c r="N10" s="2" t="s">
        <v>2036</v>
      </c>
      <c r="O10" s="2" t="s">
        <v>2036</v>
      </c>
      <c r="P10" s="2" t="s">
        <v>2036</v>
      </c>
      <c r="Q10" s="2" t="s">
        <v>2036</v>
      </c>
      <c r="R10" s="2" t="s">
        <v>2036</v>
      </c>
      <c r="S10" s="28" t="s">
        <v>152</v>
      </c>
      <c r="T10" s="98">
        <v>581.5</v>
      </c>
      <c r="U10" s="33">
        <v>761.7</v>
      </c>
      <c r="V10" s="5" t="s">
        <v>2271</v>
      </c>
      <c r="W10" s="13" t="s">
        <v>1265</v>
      </c>
      <c r="X10" s="13">
        <v>691</v>
      </c>
      <c r="Y10" s="13">
        <v>5169</v>
      </c>
      <c r="Z10" s="3">
        <v>2.25</v>
      </c>
      <c r="AA10" s="13">
        <v>1500</v>
      </c>
      <c r="AB10" s="13">
        <v>16028</v>
      </c>
      <c r="AC10" s="3">
        <v>30.8</v>
      </c>
      <c r="AD10" s="13">
        <v>4198</v>
      </c>
      <c r="AE10" s="3">
        <v>7.98</v>
      </c>
      <c r="AF10" s="15">
        <v>130000</v>
      </c>
      <c r="AG10" s="3">
        <v>5.7</v>
      </c>
      <c r="AH10" s="13">
        <v>2630</v>
      </c>
      <c r="AI10" s="13">
        <v>9920</v>
      </c>
      <c r="AJ10" s="3">
        <v>48.9</v>
      </c>
      <c r="AK10" s="13">
        <v>5094</v>
      </c>
      <c r="AL10" s="3">
        <v>23.2</v>
      </c>
      <c r="AM10" s="13">
        <v>31861</v>
      </c>
    </row>
    <row r="11" spans="1:40" x14ac:dyDescent="0.55000000000000004">
      <c r="A11" s="28">
        <v>21910300132</v>
      </c>
      <c r="B11" s="13" t="s">
        <v>82</v>
      </c>
      <c r="C11" s="13">
        <v>432</v>
      </c>
      <c r="D11" s="30" t="s">
        <v>2033</v>
      </c>
      <c r="E11" s="28">
        <v>16</v>
      </c>
      <c r="F11" s="30" t="s">
        <v>1962</v>
      </c>
      <c r="G11" s="30" t="s">
        <v>1960</v>
      </c>
      <c r="H11" s="30" t="s">
        <v>2041</v>
      </c>
      <c r="I11" s="30">
        <v>0</v>
      </c>
      <c r="J11" s="29">
        <v>39717</v>
      </c>
      <c r="K11" s="29">
        <v>39911</v>
      </c>
      <c r="L11" s="30">
        <v>1</v>
      </c>
      <c r="M11" s="2">
        <v>0</v>
      </c>
      <c r="N11" s="2">
        <v>13</v>
      </c>
      <c r="O11" s="2">
        <v>0</v>
      </c>
      <c r="P11" s="2">
        <v>7</v>
      </c>
      <c r="Q11" s="2">
        <v>21</v>
      </c>
      <c r="R11" s="2">
        <v>81</v>
      </c>
      <c r="S11" s="31" t="s">
        <v>2049</v>
      </c>
      <c r="T11" s="4">
        <v>289.8</v>
      </c>
      <c r="U11" s="4">
        <v>625.79999999999995</v>
      </c>
      <c r="V11" s="5" t="s">
        <v>2234</v>
      </c>
      <c r="W11" s="13" t="s">
        <v>1089</v>
      </c>
      <c r="X11" s="13">
        <v>1675</v>
      </c>
      <c r="Y11" s="13">
        <v>22120</v>
      </c>
      <c r="Z11" s="3">
        <v>2.9</v>
      </c>
      <c r="AA11" s="13">
        <v>2504</v>
      </c>
      <c r="AB11" s="13">
        <v>25673</v>
      </c>
      <c r="AC11" s="3">
        <v>41.5</v>
      </c>
      <c r="AD11" s="13">
        <v>5433</v>
      </c>
      <c r="AE11" s="3">
        <v>17.600000000000001</v>
      </c>
      <c r="AF11" s="15">
        <v>103000</v>
      </c>
      <c r="AG11" s="3">
        <v>22.3</v>
      </c>
      <c r="AH11" s="13">
        <v>2840</v>
      </c>
      <c r="AI11" s="13">
        <v>18402</v>
      </c>
      <c r="AJ11" s="3">
        <v>36.9</v>
      </c>
      <c r="AK11" s="13">
        <v>7238</v>
      </c>
      <c r="AL11" s="3">
        <v>28.2</v>
      </c>
      <c r="AM11" s="13">
        <v>58096</v>
      </c>
    </row>
    <row r="12" spans="1:40" x14ac:dyDescent="0.55000000000000004">
      <c r="A12" s="28">
        <v>21910300112</v>
      </c>
      <c r="B12" s="13" t="s">
        <v>37</v>
      </c>
      <c r="C12" s="13">
        <v>464</v>
      </c>
      <c r="D12" s="30" t="s">
        <v>2033</v>
      </c>
      <c r="E12" s="28">
        <v>2</v>
      </c>
      <c r="F12" s="30" t="s">
        <v>1962</v>
      </c>
      <c r="G12" s="30" t="s">
        <v>1960</v>
      </c>
      <c r="H12" s="30" t="s">
        <v>2041</v>
      </c>
      <c r="I12" s="30">
        <v>0</v>
      </c>
      <c r="J12" s="29">
        <v>39716</v>
      </c>
      <c r="K12" s="29">
        <v>39905</v>
      </c>
      <c r="L12" s="30">
        <v>1</v>
      </c>
      <c r="M12" s="2">
        <v>0</v>
      </c>
      <c r="N12" s="2">
        <v>15</v>
      </c>
      <c r="O12" s="2">
        <v>0</v>
      </c>
      <c r="P12" s="2">
        <v>8</v>
      </c>
      <c r="Q12" s="2">
        <v>21</v>
      </c>
      <c r="R12" s="2">
        <v>82</v>
      </c>
      <c r="S12" s="31" t="s">
        <v>2049</v>
      </c>
      <c r="T12" s="4">
        <v>344.4</v>
      </c>
      <c r="U12" s="4">
        <v>628.29999999999995</v>
      </c>
      <c r="V12" s="5" t="s">
        <v>2235</v>
      </c>
      <c r="W12" s="13" t="s">
        <v>1044</v>
      </c>
      <c r="X12" s="13">
        <v>599</v>
      </c>
      <c r="Y12" s="13">
        <v>5000</v>
      </c>
      <c r="Z12" s="3">
        <v>2.5499999999999998</v>
      </c>
      <c r="AA12" s="13">
        <v>1311</v>
      </c>
      <c r="AB12" s="13">
        <v>13376</v>
      </c>
      <c r="AC12" s="3">
        <v>28.8</v>
      </c>
      <c r="AD12" s="13">
        <v>3696</v>
      </c>
      <c r="AE12" s="3">
        <v>6.37</v>
      </c>
      <c r="AF12" s="15">
        <v>131000</v>
      </c>
      <c r="AG12" s="3">
        <v>7.16</v>
      </c>
      <c r="AH12" s="13">
        <v>1453</v>
      </c>
      <c r="AI12" s="13">
        <v>5226</v>
      </c>
      <c r="AJ12" s="3">
        <v>33.299999999999997</v>
      </c>
      <c r="AK12" s="13">
        <v>3802</v>
      </c>
      <c r="AL12" s="3">
        <v>10.6</v>
      </c>
      <c r="AM12" s="13">
        <v>24854</v>
      </c>
    </row>
    <row r="13" spans="1:40" x14ac:dyDescent="0.55000000000000004">
      <c r="A13" s="28">
        <v>21910302462</v>
      </c>
      <c r="B13" s="13" t="s">
        <v>104</v>
      </c>
      <c r="C13" s="13">
        <v>626</v>
      </c>
      <c r="D13" s="30" t="s">
        <v>2033</v>
      </c>
      <c r="E13" s="28">
        <v>247</v>
      </c>
      <c r="F13" s="30" t="s">
        <v>1961</v>
      </c>
      <c r="G13" s="30" t="s">
        <v>1960</v>
      </c>
      <c r="H13" s="30" t="s">
        <v>2041</v>
      </c>
      <c r="I13" s="30">
        <v>0</v>
      </c>
      <c r="J13" s="29">
        <v>39745</v>
      </c>
      <c r="K13" s="29">
        <v>39913</v>
      </c>
      <c r="L13" s="30">
        <v>2</v>
      </c>
      <c r="M13" s="2" t="s">
        <v>2036</v>
      </c>
      <c r="N13" s="2" t="s">
        <v>2036</v>
      </c>
      <c r="O13" s="2" t="s">
        <v>2036</v>
      </c>
      <c r="P13" s="2" t="s">
        <v>2036</v>
      </c>
      <c r="Q13" s="2" t="s">
        <v>2036</v>
      </c>
      <c r="R13" s="2" t="s">
        <v>2036</v>
      </c>
      <c r="S13" s="28" t="s">
        <v>152</v>
      </c>
      <c r="T13" s="4">
        <v>551.9</v>
      </c>
      <c r="U13" s="34">
        <v>836.1</v>
      </c>
      <c r="V13" s="5" t="s">
        <v>2237</v>
      </c>
      <c r="W13" s="13" t="s">
        <v>1111</v>
      </c>
      <c r="X13" s="13">
        <v>1679</v>
      </c>
      <c r="Y13" s="13">
        <v>16383</v>
      </c>
      <c r="Z13" s="3">
        <v>3.3</v>
      </c>
      <c r="AA13" s="13">
        <v>3965</v>
      </c>
      <c r="AB13" s="13">
        <v>50501</v>
      </c>
      <c r="AC13" s="3">
        <v>52</v>
      </c>
      <c r="AD13" s="13">
        <v>7422</v>
      </c>
      <c r="AE13" s="3">
        <v>32.700000000000003</v>
      </c>
      <c r="AF13" s="15">
        <v>138000</v>
      </c>
      <c r="AG13" s="3">
        <v>14.6</v>
      </c>
      <c r="AH13" s="13">
        <v>3919</v>
      </c>
      <c r="AI13" s="13">
        <v>14794</v>
      </c>
      <c r="AJ13" s="3">
        <v>55.5</v>
      </c>
      <c r="AK13" s="13">
        <v>6832</v>
      </c>
      <c r="AL13" s="3">
        <v>32.5</v>
      </c>
      <c r="AM13" s="13">
        <v>37993</v>
      </c>
    </row>
    <row r="14" spans="1:40" x14ac:dyDescent="0.55000000000000004">
      <c r="A14" s="28">
        <v>21910300131</v>
      </c>
      <c r="B14" s="13" t="s">
        <v>95</v>
      </c>
      <c r="C14" s="13">
        <v>659</v>
      </c>
      <c r="D14" s="30" t="s">
        <v>2033</v>
      </c>
      <c r="E14" s="28">
        <v>12</v>
      </c>
      <c r="F14" s="30" t="s">
        <v>1962</v>
      </c>
      <c r="G14" s="30" t="s">
        <v>1960</v>
      </c>
      <c r="H14" s="30" t="s">
        <v>2041</v>
      </c>
      <c r="I14" s="30">
        <v>0</v>
      </c>
      <c r="J14" s="29">
        <v>39717</v>
      </c>
      <c r="K14" s="29">
        <v>39912</v>
      </c>
      <c r="L14" s="30">
        <v>1</v>
      </c>
      <c r="M14" s="2">
        <v>0</v>
      </c>
      <c r="N14" s="2">
        <v>14</v>
      </c>
      <c r="O14" s="2">
        <v>0</v>
      </c>
      <c r="P14" s="2">
        <v>7</v>
      </c>
      <c r="Q14" s="2">
        <v>21</v>
      </c>
      <c r="R14" s="2">
        <v>81</v>
      </c>
      <c r="S14" s="31" t="s">
        <v>2049</v>
      </c>
      <c r="T14" s="4">
        <v>298.39999999999998</v>
      </c>
      <c r="U14" s="4">
        <v>392.5</v>
      </c>
      <c r="V14" s="5" t="s">
        <v>2234</v>
      </c>
      <c r="W14" s="13" t="s">
        <v>1102</v>
      </c>
      <c r="X14" s="13">
        <v>1896</v>
      </c>
      <c r="Y14" s="13">
        <v>30759</v>
      </c>
      <c r="Z14" s="3">
        <v>2.41</v>
      </c>
      <c r="AA14" s="13">
        <v>2841</v>
      </c>
      <c r="AB14" s="13">
        <v>33128</v>
      </c>
      <c r="AC14" s="3">
        <v>50.2</v>
      </c>
      <c r="AD14" s="13">
        <v>5305</v>
      </c>
      <c r="AE14" s="3">
        <v>27.4</v>
      </c>
      <c r="AF14" s="15">
        <v>86742</v>
      </c>
      <c r="AG14" s="3">
        <v>17.3</v>
      </c>
      <c r="AH14" s="13">
        <v>4214</v>
      </c>
      <c r="AI14" s="13">
        <v>34035</v>
      </c>
      <c r="AJ14" s="3">
        <v>57.9</v>
      </c>
      <c r="AK14" s="13">
        <v>7083</v>
      </c>
      <c r="AL14" s="3">
        <v>47.8</v>
      </c>
      <c r="AM14" s="13">
        <v>65812</v>
      </c>
    </row>
    <row r="15" spans="1:40" x14ac:dyDescent="0.55000000000000004">
      <c r="A15" s="28">
        <v>21910304511</v>
      </c>
      <c r="B15" s="13" t="s">
        <v>120</v>
      </c>
      <c r="C15" s="13">
        <v>698</v>
      </c>
      <c r="D15" s="30" t="s">
        <v>2033</v>
      </c>
      <c r="E15" s="28">
        <v>495</v>
      </c>
      <c r="F15" s="30" t="s">
        <v>1961</v>
      </c>
      <c r="G15" s="30" t="s">
        <v>1960</v>
      </c>
      <c r="H15" s="30" t="s">
        <v>2041</v>
      </c>
      <c r="I15" s="30">
        <v>0</v>
      </c>
      <c r="J15" s="29">
        <v>39770</v>
      </c>
      <c r="K15" s="29">
        <v>39966</v>
      </c>
      <c r="L15" s="30">
        <v>3</v>
      </c>
      <c r="M15" s="2" t="s">
        <v>2036</v>
      </c>
      <c r="N15" s="2" t="s">
        <v>2036</v>
      </c>
      <c r="O15" s="2" t="s">
        <v>2036</v>
      </c>
      <c r="P15" s="2" t="s">
        <v>2036</v>
      </c>
      <c r="Q15" s="2" t="s">
        <v>2036</v>
      </c>
      <c r="R15" s="2" t="s">
        <v>2036</v>
      </c>
      <c r="S15" s="28" t="s">
        <v>152</v>
      </c>
      <c r="T15" s="98">
        <v>677.4</v>
      </c>
      <c r="U15" s="33">
        <v>1185.4000000000001</v>
      </c>
      <c r="V15" s="5" t="s">
        <v>2271</v>
      </c>
      <c r="W15" s="13" t="s">
        <v>1267</v>
      </c>
      <c r="X15" s="13">
        <v>811</v>
      </c>
      <c r="Y15" s="13">
        <v>3498</v>
      </c>
      <c r="Z15" s="3">
        <v>2.17</v>
      </c>
      <c r="AA15" s="13">
        <v>1012</v>
      </c>
      <c r="AB15" s="13">
        <v>11701</v>
      </c>
      <c r="AC15" s="3">
        <v>20.6</v>
      </c>
      <c r="AD15" s="13">
        <v>3638</v>
      </c>
      <c r="AE15" s="3">
        <v>6.21</v>
      </c>
      <c r="AF15" s="15">
        <v>124000</v>
      </c>
      <c r="AG15" s="3">
        <v>8.0299999999999994</v>
      </c>
      <c r="AH15" s="13">
        <v>3308</v>
      </c>
      <c r="AI15" s="13">
        <v>8003</v>
      </c>
      <c r="AJ15" s="3">
        <v>56</v>
      </c>
      <c r="AK15" s="13">
        <v>5689</v>
      </c>
      <c r="AL15" s="3">
        <v>19.8</v>
      </c>
      <c r="AM15" s="13">
        <v>26143</v>
      </c>
    </row>
    <row r="16" spans="1:40" x14ac:dyDescent="0.55000000000000004">
      <c r="A16" s="28">
        <v>21910302411</v>
      </c>
      <c r="B16" s="13" t="s">
        <v>14</v>
      </c>
      <c r="C16" s="13">
        <v>699</v>
      </c>
      <c r="D16" s="30" t="s">
        <v>2033</v>
      </c>
      <c r="E16" s="28">
        <v>9</v>
      </c>
      <c r="F16" s="30" t="s">
        <v>1961</v>
      </c>
      <c r="G16" s="30" t="s">
        <v>1960</v>
      </c>
      <c r="H16" s="30" t="s">
        <v>2041</v>
      </c>
      <c r="I16" s="30">
        <v>0</v>
      </c>
      <c r="J16" s="29">
        <v>39716</v>
      </c>
      <c r="K16" s="29">
        <v>39899</v>
      </c>
      <c r="L16" s="30">
        <v>1</v>
      </c>
      <c r="M16" s="2">
        <v>0</v>
      </c>
      <c r="N16" s="2">
        <v>15</v>
      </c>
      <c r="O16" s="2">
        <v>0</v>
      </c>
      <c r="P16" s="2">
        <v>8</v>
      </c>
      <c r="Q16" s="2" t="s">
        <v>2036</v>
      </c>
      <c r="R16" s="2" t="s">
        <v>2036</v>
      </c>
      <c r="S16" s="28" t="s">
        <v>152</v>
      </c>
      <c r="T16" s="4">
        <v>561.29999999999995</v>
      </c>
      <c r="U16" s="4">
        <v>784.6</v>
      </c>
      <c r="V16" s="5" t="s">
        <v>2236</v>
      </c>
      <c r="W16" s="13" t="s">
        <v>1021</v>
      </c>
      <c r="X16" s="13">
        <v>641</v>
      </c>
      <c r="Y16" s="13">
        <v>9832</v>
      </c>
      <c r="Z16" s="3">
        <v>7.54</v>
      </c>
      <c r="AA16" s="13">
        <v>1343</v>
      </c>
      <c r="AB16" s="13">
        <v>14433</v>
      </c>
      <c r="AC16" s="3">
        <v>30.2</v>
      </c>
      <c r="AD16" s="13">
        <v>3578</v>
      </c>
      <c r="AE16" s="3">
        <v>8.65</v>
      </c>
      <c r="AF16" s="15">
        <v>95359</v>
      </c>
      <c r="AG16" s="3">
        <v>14.9</v>
      </c>
      <c r="AH16" s="13">
        <v>1629</v>
      </c>
      <c r="AI16" s="13">
        <v>12929</v>
      </c>
      <c r="AJ16" s="3">
        <v>42.6</v>
      </c>
      <c r="AK16" s="13">
        <v>3382</v>
      </c>
      <c r="AL16" s="3">
        <v>27.1</v>
      </c>
      <c r="AM16" s="13">
        <v>36820</v>
      </c>
    </row>
    <row r="17" spans="1:40" x14ac:dyDescent="0.55000000000000004">
      <c r="A17" s="28">
        <v>21910300142</v>
      </c>
      <c r="B17" s="13" t="s">
        <v>84</v>
      </c>
      <c r="C17" s="13">
        <v>806</v>
      </c>
      <c r="D17" s="30" t="s">
        <v>2033</v>
      </c>
      <c r="E17" s="28">
        <v>4</v>
      </c>
      <c r="F17" s="30" t="s">
        <v>1962</v>
      </c>
      <c r="G17" s="30" t="s">
        <v>1960</v>
      </c>
      <c r="H17" s="30" t="s">
        <v>2041</v>
      </c>
      <c r="I17" s="30">
        <v>0</v>
      </c>
      <c r="J17" s="29">
        <v>39724</v>
      </c>
      <c r="K17" s="29">
        <v>39911</v>
      </c>
      <c r="L17" s="30">
        <v>1</v>
      </c>
      <c r="M17" s="2">
        <v>0</v>
      </c>
      <c r="N17" s="2">
        <v>7</v>
      </c>
      <c r="O17" s="2">
        <v>0</v>
      </c>
      <c r="P17" s="2">
        <v>0</v>
      </c>
      <c r="Q17" s="2">
        <v>21</v>
      </c>
      <c r="R17" s="2">
        <v>74</v>
      </c>
      <c r="S17" s="31" t="s">
        <v>2049</v>
      </c>
      <c r="T17" s="4">
        <v>300.7</v>
      </c>
      <c r="U17" s="4">
        <v>452.4</v>
      </c>
      <c r="V17" s="5" t="s">
        <v>2234</v>
      </c>
      <c r="W17" s="13" t="s">
        <v>1091</v>
      </c>
      <c r="X17" s="13">
        <v>2005</v>
      </c>
      <c r="Y17" s="13">
        <v>19135</v>
      </c>
      <c r="Z17" s="3">
        <v>3.53</v>
      </c>
      <c r="AA17" s="13">
        <v>2069</v>
      </c>
      <c r="AB17" s="13">
        <v>16847</v>
      </c>
      <c r="AC17" s="3">
        <v>33.299999999999997</v>
      </c>
      <c r="AD17" s="13">
        <v>5432</v>
      </c>
      <c r="AE17" s="3">
        <v>10.6</v>
      </c>
      <c r="AF17" s="15">
        <v>103000</v>
      </c>
      <c r="AG17" s="3">
        <v>21.1</v>
      </c>
      <c r="AH17" s="13">
        <v>4229</v>
      </c>
      <c r="AI17" s="13">
        <v>16617</v>
      </c>
      <c r="AJ17" s="3">
        <v>48.1</v>
      </c>
      <c r="AK17" s="13">
        <v>8500</v>
      </c>
      <c r="AL17" s="3">
        <v>32.799999999999997</v>
      </c>
      <c r="AM17" s="13">
        <v>44160</v>
      </c>
    </row>
    <row r="18" spans="1:40" x14ac:dyDescent="0.55000000000000004">
      <c r="A18" s="28">
        <v>21910302461</v>
      </c>
      <c r="B18" s="13" t="s">
        <v>109</v>
      </c>
      <c r="C18" s="13">
        <v>1015</v>
      </c>
      <c r="D18" s="30" t="s">
        <v>2033</v>
      </c>
      <c r="E18" s="28">
        <v>242</v>
      </c>
      <c r="F18" s="30" t="s">
        <v>1961</v>
      </c>
      <c r="G18" s="30" t="s">
        <v>1960</v>
      </c>
      <c r="H18" s="30" t="s">
        <v>2041</v>
      </c>
      <c r="I18" s="30">
        <v>0</v>
      </c>
      <c r="J18" s="29">
        <v>39742</v>
      </c>
      <c r="K18" s="29">
        <v>39913</v>
      </c>
      <c r="L18" s="30">
        <v>2</v>
      </c>
      <c r="M18" s="2" t="s">
        <v>2036</v>
      </c>
      <c r="N18" s="2" t="s">
        <v>2036</v>
      </c>
      <c r="O18" s="2" t="s">
        <v>2036</v>
      </c>
      <c r="P18" s="2" t="s">
        <v>2036</v>
      </c>
      <c r="Q18" s="2" t="s">
        <v>2036</v>
      </c>
      <c r="R18" s="2" t="s">
        <v>2036</v>
      </c>
      <c r="S18" s="28" t="s">
        <v>152</v>
      </c>
      <c r="T18" s="4">
        <v>620.29999999999995</v>
      </c>
      <c r="U18" s="33">
        <v>904.5</v>
      </c>
      <c r="V18" s="5" t="s">
        <v>2237</v>
      </c>
      <c r="W18" s="13" t="s">
        <v>1116</v>
      </c>
      <c r="X18" s="13">
        <v>892</v>
      </c>
      <c r="Y18" s="13">
        <v>12383</v>
      </c>
      <c r="Z18" s="3">
        <v>10.1</v>
      </c>
      <c r="AA18" s="13">
        <v>1472</v>
      </c>
      <c r="AB18" s="13">
        <v>16729</v>
      </c>
      <c r="AC18" s="3">
        <v>20.8</v>
      </c>
      <c r="AD18" s="13">
        <v>6470</v>
      </c>
      <c r="AE18" s="3">
        <v>8.33</v>
      </c>
      <c r="AF18" s="15">
        <v>139000</v>
      </c>
      <c r="AG18" s="3">
        <v>20.5</v>
      </c>
      <c r="AH18" s="13">
        <v>1446</v>
      </c>
      <c r="AI18" s="13">
        <v>10220</v>
      </c>
      <c r="AJ18" s="3">
        <v>32</v>
      </c>
      <c r="AK18" s="13">
        <v>4092</v>
      </c>
      <c r="AL18" s="3">
        <v>16.8</v>
      </c>
      <c r="AM18" s="13">
        <v>42322</v>
      </c>
    </row>
    <row r="19" spans="1:40" x14ac:dyDescent="0.55000000000000004">
      <c r="A19" s="28">
        <v>21910300111</v>
      </c>
      <c r="B19" s="13" t="s">
        <v>62</v>
      </c>
      <c r="C19" s="13">
        <v>1066</v>
      </c>
      <c r="D19" s="30" t="s">
        <v>2033</v>
      </c>
      <c r="E19" s="28">
        <v>1</v>
      </c>
      <c r="F19" s="30" t="s">
        <v>1962</v>
      </c>
      <c r="G19" s="30" t="s">
        <v>1960</v>
      </c>
      <c r="H19" s="30" t="s">
        <v>2041</v>
      </c>
      <c r="I19" s="30">
        <v>0</v>
      </c>
      <c r="J19" s="29">
        <v>39716</v>
      </c>
      <c r="K19" s="29">
        <v>39907</v>
      </c>
      <c r="L19" s="30">
        <v>1</v>
      </c>
      <c r="M19" s="2">
        <v>0</v>
      </c>
      <c r="N19" s="2">
        <v>15</v>
      </c>
      <c r="O19" s="2">
        <v>0</v>
      </c>
      <c r="P19" s="2">
        <v>8</v>
      </c>
      <c r="Q19" s="2">
        <v>21</v>
      </c>
      <c r="R19" s="2">
        <v>82</v>
      </c>
      <c r="S19" s="31" t="s">
        <v>2048</v>
      </c>
      <c r="T19" s="4">
        <v>353.4</v>
      </c>
      <c r="U19" s="33">
        <v>696.3</v>
      </c>
      <c r="V19" s="5" t="s">
        <v>2238</v>
      </c>
      <c r="W19" s="13" t="s">
        <v>1069</v>
      </c>
      <c r="X19" s="13">
        <v>835</v>
      </c>
      <c r="Y19" s="13">
        <v>8548</v>
      </c>
      <c r="Z19" s="3">
        <v>9.8699999999999992</v>
      </c>
      <c r="AA19" s="13">
        <v>962</v>
      </c>
      <c r="AB19" s="13">
        <v>9293</v>
      </c>
      <c r="AC19" s="3">
        <v>24.2</v>
      </c>
      <c r="AD19" s="13">
        <v>2771</v>
      </c>
      <c r="AE19" s="3">
        <v>3.67</v>
      </c>
      <c r="AF19" s="15">
        <v>97610</v>
      </c>
      <c r="AG19" s="3">
        <v>16</v>
      </c>
      <c r="AH19" s="13">
        <v>1446</v>
      </c>
      <c r="AI19" s="13">
        <v>7817</v>
      </c>
      <c r="AJ19" s="3">
        <v>37</v>
      </c>
      <c r="AK19" s="13">
        <v>3365</v>
      </c>
      <c r="AL19" s="3">
        <v>16.2</v>
      </c>
      <c r="AM19" s="13">
        <v>27206</v>
      </c>
    </row>
    <row r="20" spans="1:40" x14ac:dyDescent="0.55000000000000004">
      <c r="A20" s="28">
        <v>21910300092</v>
      </c>
      <c r="B20" s="13" t="s">
        <v>18</v>
      </c>
      <c r="C20" s="13">
        <v>1095</v>
      </c>
      <c r="D20" s="30" t="s">
        <v>2033</v>
      </c>
      <c r="E20" s="28">
        <v>4</v>
      </c>
      <c r="F20" s="30" t="s">
        <v>1961</v>
      </c>
      <c r="G20" s="30" t="s">
        <v>1960</v>
      </c>
      <c r="H20" s="30" t="s">
        <v>2041</v>
      </c>
      <c r="I20" s="30">
        <v>0</v>
      </c>
      <c r="J20" s="29">
        <v>39724</v>
      </c>
      <c r="K20" s="29">
        <v>39899</v>
      </c>
      <c r="L20" s="30">
        <v>1</v>
      </c>
      <c r="M20" s="2">
        <v>0</v>
      </c>
      <c r="N20" s="2">
        <v>7</v>
      </c>
      <c r="O20" s="2">
        <v>0</v>
      </c>
      <c r="P20" s="2">
        <v>0</v>
      </c>
      <c r="Q20" s="2">
        <v>21</v>
      </c>
      <c r="R20" s="2">
        <v>74</v>
      </c>
      <c r="S20" s="28" t="s">
        <v>152</v>
      </c>
      <c r="T20" s="4">
        <v>575.70000000000005</v>
      </c>
      <c r="U20" s="4">
        <v>595.29999999999995</v>
      </c>
      <c r="V20" s="5" t="s">
        <v>2236</v>
      </c>
      <c r="W20" s="13" t="s">
        <v>1025</v>
      </c>
      <c r="X20" s="13">
        <v>660</v>
      </c>
      <c r="Y20" s="13">
        <v>6203</v>
      </c>
      <c r="Z20" s="3">
        <v>9.92</v>
      </c>
      <c r="AA20" s="13">
        <v>1285</v>
      </c>
      <c r="AB20" s="13">
        <v>12202</v>
      </c>
      <c r="AC20" s="3">
        <v>25.4</v>
      </c>
      <c r="AD20" s="13">
        <v>4021</v>
      </c>
      <c r="AE20" s="3">
        <v>6.69</v>
      </c>
      <c r="AF20" s="15">
        <v>99355</v>
      </c>
      <c r="AG20" s="3">
        <v>20.5</v>
      </c>
      <c r="AH20" s="13">
        <v>1461</v>
      </c>
      <c r="AI20" s="13">
        <v>8598</v>
      </c>
      <c r="AJ20" s="3">
        <v>35.6</v>
      </c>
      <c r="AK20" s="13">
        <v>3484</v>
      </c>
      <c r="AL20" s="3">
        <v>15.6</v>
      </c>
      <c r="AM20" s="13">
        <v>36081</v>
      </c>
    </row>
    <row r="21" spans="1:40" x14ac:dyDescent="0.55000000000000004">
      <c r="A21" s="47">
        <v>21910304542</v>
      </c>
      <c r="B21" s="51" t="s">
        <v>1974</v>
      </c>
      <c r="C21" s="47">
        <v>1339</v>
      </c>
      <c r="D21" s="49" t="s">
        <v>2033</v>
      </c>
      <c r="E21" s="47">
        <v>729</v>
      </c>
      <c r="F21" s="49" t="s">
        <v>1961</v>
      </c>
      <c r="G21" s="49" t="s">
        <v>1960</v>
      </c>
      <c r="H21" s="49" t="s">
        <v>2041</v>
      </c>
      <c r="I21" s="49">
        <v>0</v>
      </c>
      <c r="J21" s="48">
        <v>41261</v>
      </c>
      <c r="K21" s="48">
        <v>41429</v>
      </c>
      <c r="L21" s="49">
        <v>4</v>
      </c>
      <c r="M21" s="2" t="s">
        <v>2036</v>
      </c>
      <c r="N21" s="2" t="s">
        <v>2036</v>
      </c>
      <c r="O21" s="2" t="s">
        <v>2036</v>
      </c>
      <c r="P21" s="2" t="s">
        <v>2036</v>
      </c>
      <c r="Q21" s="2" t="s">
        <v>2036</v>
      </c>
      <c r="R21" s="2" t="s">
        <v>2036</v>
      </c>
      <c r="S21" s="28" t="s">
        <v>152</v>
      </c>
      <c r="T21" s="50">
        <v>549.1</v>
      </c>
      <c r="U21" s="50">
        <v>832.5</v>
      </c>
      <c r="V21" s="5" t="s">
        <v>1974</v>
      </c>
      <c r="W21" s="51" t="s">
        <v>1974</v>
      </c>
      <c r="X21" s="51" t="s">
        <v>1974</v>
      </c>
      <c r="Y21" s="51" t="s">
        <v>1974</v>
      </c>
      <c r="Z21" s="51" t="s">
        <v>1974</v>
      </c>
      <c r="AA21" s="51" t="s">
        <v>1974</v>
      </c>
      <c r="AB21" s="51" t="s">
        <v>1974</v>
      </c>
      <c r="AC21" s="51" t="s">
        <v>1974</v>
      </c>
      <c r="AD21" s="51" t="s">
        <v>1974</v>
      </c>
      <c r="AE21" s="51" t="s">
        <v>1974</v>
      </c>
      <c r="AF21" s="51" t="s">
        <v>1974</v>
      </c>
      <c r="AG21" s="51" t="s">
        <v>1974</v>
      </c>
      <c r="AH21" s="51" t="s">
        <v>1974</v>
      </c>
      <c r="AI21" s="51" t="s">
        <v>1974</v>
      </c>
      <c r="AJ21" s="51" t="s">
        <v>1974</v>
      </c>
      <c r="AK21" s="51" t="s">
        <v>1974</v>
      </c>
      <c r="AL21" s="51" t="s">
        <v>1974</v>
      </c>
      <c r="AM21" s="51" t="s">
        <v>1974</v>
      </c>
      <c r="AN21" s="100" t="s">
        <v>2193</v>
      </c>
    </row>
    <row r="22" spans="1:40" x14ac:dyDescent="0.55000000000000004">
      <c r="A22" s="28">
        <v>21910300871</v>
      </c>
      <c r="B22" s="13" t="s">
        <v>65</v>
      </c>
      <c r="C22" s="13">
        <v>57</v>
      </c>
      <c r="D22" s="30" t="s">
        <v>2033</v>
      </c>
      <c r="E22" s="28">
        <v>100</v>
      </c>
      <c r="F22" s="30" t="s">
        <v>1961</v>
      </c>
      <c r="G22" s="30" t="s">
        <v>1960</v>
      </c>
      <c r="H22" s="30" t="s">
        <v>2035</v>
      </c>
      <c r="I22" s="30">
        <v>0.05</v>
      </c>
      <c r="J22" s="29">
        <v>39716</v>
      </c>
      <c r="K22" s="29">
        <v>39910</v>
      </c>
      <c r="L22" s="30">
        <v>1</v>
      </c>
      <c r="M22" s="2">
        <v>0</v>
      </c>
      <c r="N22" s="2">
        <v>14</v>
      </c>
      <c r="O22" s="2">
        <v>0</v>
      </c>
      <c r="P22" s="2">
        <v>8</v>
      </c>
      <c r="Q22" s="2">
        <v>21</v>
      </c>
      <c r="R22" s="2">
        <v>82</v>
      </c>
      <c r="S22" s="28" t="s">
        <v>152</v>
      </c>
      <c r="T22" s="4">
        <v>586.79999999999995</v>
      </c>
      <c r="U22" s="4">
        <v>872.1</v>
      </c>
      <c r="V22" s="5" t="s">
        <v>2234</v>
      </c>
      <c r="W22" s="13" t="s">
        <v>1072</v>
      </c>
      <c r="X22" s="13">
        <v>1700</v>
      </c>
      <c r="Y22" s="13">
        <v>12951</v>
      </c>
      <c r="Z22" s="3">
        <v>1.76</v>
      </c>
      <c r="AA22" s="13">
        <v>3046</v>
      </c>
      <c r="AB22" s="13">
        <v>23974</v>
      </c>
      <c r="AC22" s="3">
        <v>45.4</v>
      </c>
      <c r="AD22" s="13">
        <v>6241</v>
      </c>
      <c r="AE22" s="3">
        <v>18.399999999999999</v>
      </c>
      <c r="AF22" s="15">
        <v>87086</v>
      </c>
      <c r="AG22" s="3">
        <v>26.4</v>
      </c>
      <c r="AH22" s="13">
        <v>2895</v>
      </c>
      <c r="AI22" s="13">
        <v>11214</v>
      </c>
      <c r="AJ22" s="3">
        <v>33.799999999999997</v>
      </c>
      <c r="AK22" s="13">
        <v>8167</v>
      </c>
      <c r="AL22" s="3">
        <v>22</v>
      </c>
      <c r="AM22" s="13">
        <v>42597</v>
      </c>
    </row>
    <row r="23" spans="1:40" x14ac:dyDescent="0.55000000000000004">
      <c r="A23" s="28">
        <v>21910300911</v>
      </c>
      <c r="B23" s="13" t="s">
        <v>33</v>
      </c>
      <c r="C23" s="13">
        <v>138</v>
      </c>
      <c r="D23" s="30" t="s">
        <v>2033</v>
      </c>
      <c r="E23" s="28">
        <v>100</v>
      </c>
      <c r="F23" s="30" t="s">
        <v>1962</v>
      </c>
      <c r="G23" s="30" t="s">
        <v>1960</v>
      </c>
      <c r="H23" s="30" t="s">
        <v>2035</v>
      </c>
      <c r="I23" s="30">
        <v>0.05</v>
      </c>
      <c r="J23" s="29">
        <v>39716</v>
      </c>
      <c r="K23" s="29">
        <v>39905</v>
      </c>
      <c r="L23" s="30">
        <v>1</v>
      </c>
      <c r="M23" s="2">
        <v>0</v>
      </c>
      <c r="N23" s="2">
        <v>14</v>
      </c>
      <c r="O23" s="2">
        <v>0</v>
      </c>
      <c r="P23" s="2">
        <v>8</v>
      </c>
      <c r="Q23" s="2">
        <v>21</v>
      </c>
      <c r="R23" s="2">
        <v>82</v>
      </c>
      <c r="S23" s="31" t="s">
        <v>2048</v>
      </c>
      <c r="T23" s="4">
        <v>346.7</v>
      </c>
      <c r="U23" s="4">
        <v>645.79999999999995</v>
      </c>
      <c r="V23" s="5" t="s">
        <v>2235</v>
      </c>
      <c r="W23" s="13" t="s">
        <v>1040</v>
      </c>
      <c r="X23" s="13">
        <v>443</v>
      </c>
      <c r="Y23" s="13">
        <v>5497</v>
      </c>
      <c r="Z23" s="3">
        <v>6.15</v>
      </c>
      <c r="AA23" s="13">
        <v>910</v>
      </c>
      <c r="AB23" s="13">
        <v>11137</v>
      </c>
      <c r="AC23" s="3">
        <v>23.3</v>
      </c>
      <c r="AD23" s="13">
        <v>2877</v>
      </c>
      <c r="AE23" s="3">
        <v>5.2</v>
      </c>
      <c r="AF23" s="15">
        <v>119000</v>
      </c>
      <c r="AG23" s="3">
        <v>9.6</v>
      </c>
      <c r="AH23" s="13">
        <v>1003</v>
      </c>
      <c r="AI23" s="13">
        <v>5989</v>
      </c>
      <c r="AJ23" s="3">
        <v>31.4</v>
      </c>
      <c r="AK23" s="13">
        <v>2602</v>
      </c>
      <c r="AL23" s="3">
        <v>11.1</v>
      </c>
      <c r="AM23" s="13">
        <v>26167</v>
      </c>
    </row>
    <row r="24" spans="1:40" x14ac:dyDescent="0.55000000000000004">
      <c r="A24" s="47">
        <v>21910305492</v>
      </c>
      <c r="B24" s="51" t="s">
        <v>1974</v>
      </c>
      <c r="C24" s="47">
        <v>164</v>
      </c>
      <c r="D24" s="49" t="s">
        <v>2033</v>
      </c>
      <c r="E24" s="47">
        <v>937</v>
      </c>
      <c r="F24" s="49" t="s">
        <v>1962</v>
      </c>
      <c r="G24" s="49" t="s">
        <v>1960</v>
      </c>
      <c r="H24" s="49" t="s">
        <v>2035</v>
      </c>
      <c r="I24" s="49">
        <v>0.05</v>
      </c>
      <c r="J24" s="48">
        <v>41290</v>
      </c>
      <c r="K24" s="48">
        <v>41465</v>
      </c>
      <c r="L24" s="49">
        <v>5</v>
      </c>
      <c r="M24" s="2" t="s">
        <v>2036</v>
      </c>
      <c r="N24" s="2" t="s">
        <v>2036</v>
      </c>
      <c r="O24" s="2" t="s">
        <v>2036</v>
      </c>
      <c r="P24" s="2" t="s">
        <v>2036</v>
      </c>
      <c r="Q24" s="2" t="s">
        <v>2036</v>
      </c>
      <c r="R24" s="2" t="s">
        <v>2036</v>
      </c>
      <c r="S24" s="31" t="s">
        <v>2049</v>
      </c>
      <c r="T24" s="50">
        <v>300.39999999999998</v>
      </c>
      <c r="U24" s="50">
        <v>522.29999999999995</v>
      </c>
      <c r="V24" s="5" t="s">
        <v>1974</v>
      </c>
      <c r="W24" s="51" t="s">
        <v>1974</v>
      </c>
      <c r="X24" s="51" t="s">
        <v>1974</v>
      </c>
      <c r="Y24" s="51" t="s">
        <v>1974</v>
      </c>
      <c r="Z24" s="51" t="s">
        <v>1974</v>
      </c>
      <c r="AA24" s="51" t="s">
        <v>1974</v>
      </c>
      <c r="AB24" s="51" t="s">
        <v>1974</v>
      </c>
      <c r="AC24" s="51" t="s">
        <v>1974</v>
      </c>
      <c r="AD24" s="51" t="s">
        <v>1974</v>
      </c>
      <c r="AE24" s="51" t="s">
        <v>1974</v>
      </c>
      <c r="AF24" s="51" t="s">
        <v>1974</v>
      </c>
      <c r="AG24" s="51" t="s">
        <v>1974</v>
      </c>
      <c r="AH24" s="51" t="s">
        <v>1974</v>
      </c>
      <c r="AI24" s="51" t="s">
        <v>1974</v>
      </c>
      <c r="AJ24" s="51" t="s">
        <v>1974</v>
      </c>
      <c r="AK24" s="51" t="s">
        <v>1974</v>
      </c>
      <c r="AL24" s="51" t="s">
        <v>1974</v>
      </c>
      <c r="AM24" s="51" t="s">
        <v>1974</v>
      </c>
      <c r="AN24" s="100" t="s">
        <v>2193</v>
      </c>
    </row>
    <row r="25" spans="1:40" x14ac:dyDescent="0.55000000000000004">
      <c r="A25" s="28">
        <v>21910300931</v>
      </c>
      <c r="B25" s="13" t="s">
        <v>81</v>
      </c>
      <c r="C25" s="13">
        <v>315</v>
      </c>
      <c r="D25" s="30" t="s">
        <v>2033</v>
      </c>
      <c r="E25" s="28">
        <v>348</v>
      </c>
      <c r="F25" s="30" t="s">
        <v>1962</v>
      </c>
      <c r="G25" s="30" t="s">
        <v>1960</v>
      </c>
      <c r="H25" s="30" t="s">
        <v>2035</v>
      </c>
      <c r="I25" s="30">
        <v>0.05</v>
      </c>
      <c r="J25" s="29">
        <v>39744</v>
      </c>
      <c r="K25" s="29">
        <v>39911</v>
      </c>
      <c r="L25" s="30">
        <v>2</v>
      </c>
      <c r="M25" s="2" t="s">
        <v>2036</v>
      </c>
      <c r="N25" s="2" t="s">
        <v>2036</v>
      </c>
      <c r="O25" s="2" t="s">
        <v>2036</v>
      </c>
      <c r="P25" s="2" t="s">
        <v>2036</v>
      </c>
      <c r="Q25" s="2">
        <v>21</v>
      </c>
      <c r="R25" s="2">
        <v>54</v>
      </c>
      <c r="S25" s="31" t="s">
        <v>2049</v>
      </c>
      <c r="T25" s="4">
        <v>335.8</v>
      </c>
      <c r="U25" s="4">
        <v>600.1</v>
      </c>
      <c r="V25" s="5" t="s">
        <v>2234</v>
      </c>
      <c r="W25" s="13" t="s">
        <v>1088</v>
      </c>
      <c r="X25" s="13">
        <v>1376</v>
      </c>
      <c r="Y25" s="13">
        <v>10714</v>
      </c>
      <c r="Z25" s="3">
        <v>3.87</v>
      </c>
      <c r="AA25" s="13">
        <v>1518</v>
      </c>
      <c r="AB25" s="13">
        <v>12742</v>
      </c>
      <c r="AC25" s="3">
        <v>32.4</v>
      </c>
      <c r="AD25" s="13">
        <v>3945</v>
      </c>
      <c r="AE25" s="3">
        <v>8.8699999999999992</v>
      </c>
      <c r="AF25" s="15">
        <v>95757</v>
      </c>
      <c r="AG25" s="3">
        <v>26.3</v>
      </c>
      <c r="AH25" s="13">
        <v>2462</v>
      </c>
      <c r="AI25" s="13">
        <v>9347</v>
      </c>
      <c r="AJ25" s="3">
        <v>36.9</v>
      </c>
      <c r="AK25" s="13">
        <v>6211</v>
      </c>
      <c r="AL25" s="3">
        <v>18</v>
      </c>
      <c r="AM25" s="13">
        <v>41623</v>
      </c>
    </row>
    <row r="26" spans="1:40" x14ac:dyDescent="0.55000000000000004">
      <c r="A26" s="28">
        <v>21910300851</v>
      </c>
      <c r="B26" s="13" t="s">
        <v>9</v>
      </c>
      <c r="C26" s="13">
        <v>345</v>
      </c>
      <c r="D26" s="30" t="s">
        <v>2033</v>
      </c>
      <c r="E26" s="28">
        <v>99</v>
      </c>
      <c r="F26" s="30" t="s">
        <v>1961</v>
      </c>
      <c r="G26" s="30" t="s">
        <v>1960</v>
      </c>
      <c r="H26" s="30" t="s">
        <v>2035</v>
      </c>
      <c r="I26" s="30">
        <v>0.05</v>
      </c>
      <c r="J26" s="29">
        <v>39714</v>
      </c>
      <c r="K26" s="29">
        <v>39899</v>
      </c>
      <c r="L26" s="30">
        <v>1</v>
      </c>
      <c r="M26" s="2">
        <v>0</v>
      </c>
      <c r="N26" s="2">
        <v>16</v>
      </c>
      <c r="O26" s="2">
        <v>0</v>
      </c>
      <c r="P26" s="2">
        <v>10</v>
      </c>
      <c r="Q26" s="2">
        <v>21</v>
      </c>
      <c r="R26" s="2">
        <v>84</v>
      </c>
      <c r="S26" s="28" t="s">
        <v>152</v>
      </c>
      <c r="T26" s="4">
        <v>522.29999999999995</v>
      </c>
      <c r="U26" s="4">
        <v>725.2</v>
      </c>
      <c r="V26" s="5" t="s">
        <v>2236</v>
      </c>
      <c r="W26" s="13" t="s">
        <v>1016</v>
      </c>
      <c r="X26" s="13">
        <v>874</v>
      </c>
      <c r="Y26" s="13">
        <v>7290</v>
      </c>
      <c r="Z26" s="3">
        <v>4.08</v>
      </c>
      <c r="AA26" s="13">
        <v>1451</v>
      </c>
      <c r="AB26" s="13">
        <v>17791</v>
      </c>
      <c r="AC26" s="3">
        <v>29.7</v>
      </c>
      <c r="AD26" s="13">
        <v>4015</v>
      </c>
      <c r="AE26" s="3">
        <v>9.26</v>
      </c>
      <c r="AF26" s="15">
        <v>122000</v>
      </c>
      <c r="AG26" s="3">
        <v>10.5</v>
      </c>
      <c r="AH26" s="13">
        <v>2711</v>
      </c>
      <c r="AI26" s="13">
        <v>12042</v>
      </c>
      <c r="AJ26" s="3">
        <v>46</v>
      </c>
      <c r="AK26" s="13">
        <v>5504</v>
      </c>
      <c r="AL26" s="3">
        <v>25.2</v>
      </c>
      <c r="AM26" s="13">
        <v>35970</v>
      </c>
    </row>
    <row r="27" spans="1:40" x14ac:dyDescent="0.55000000000000004">
      <c r="A27" s="28">
        <v>21910300912</v>
      </c>
      <c r="B27" s="13" t="s">
        <v>47</v>
      </c>
      <c r="C27" s="13">
        <v>404</v>
      </c>
      <c r="D27" s="30" t="s">
        <v>2033</v>
      </c>
      <c r="E27" s="28">
        <v>101</v>
      </c>
      <c r="F27" s="30" t="s">
        <v>1962</v>
      </c>
      <c r="G27" s="30" t="s">
        <v>1960</v>
      </c>
      <c r="H27" s="30" t="s">
        <v>2035</v>
      </c>
      <c r="I27" s="30">
        <v>0.05</v>
      </c>
      <c r="J27" s="29">
        <v>39716</v>
      </c>
      <c r="K27" s="29">
        <v>39906</v>
      </c>
      <c r="L27" s="30">
        <v>1</v>
      </c>
      <c r="M27" s="2">
        <v>0</v>
      </c>
      <c r="N27" s="2">
        <v>15</v>
      </c>
      <c r="O27" s="2">
        <v>0</v>
      </c>
      <c r="P27" s="2">
        <v>8</v>
      </c>
      <c r="Q27" s="2">
        <v>21</v>
      </c>
      <c r="R27" s="2">
        <v>82</v>
      </c>
      <c r="S27" s="31" t="s">
        <v>2048</v>
      </c>
      <c r="T27" s="4">
        <v>362.4</v>
      </c>
      <c r="U27" s="4">
        <v>648.6</v>
      </c>
      <c r="V27" s="5" t="s">
        <v>2235</v>
      </c>
      <c r="W27" s="13" t="s">
        <v>1054</v>
      </c>
      <c r="X27" s="13">
        <v>875</v>
      </c>
      <c r="Y27" s="13">
        <v>9645</v>
      </c>
      <c r="Z27" s="3">
        <v>2.91</v>
      </c>
      <c r="AA27" s="13">
        <v>1708</v>
      </c>
      <c r="AB27" s="13">
        <v>20227</v>
      </c>
      <c r="AC27" s="3">
        <v>27.9</v>
      </c>
      <c r="AD27" s="13">
        <v>5313</v>
      </c>
      <c r="AE27" s="3">
        <v>9.99</v>
      </c>
      <c r="AF27" s="15">
        <v>127000</v>
      </c>
      <c r="AG27" s="3">
        <v>8.9700000000000006</v>
      </c>
      <c r="AH27" s="13">
        <v>2013</v>
      </c>
      <c r="AI27" s="13">
        <v>11064</v>
      </c>
      <c r="AJ27" s="3">
        <v>43.1</v>
      </c>
      <c r="AK27" s="13">
        <v>4288</v>
      </c>
      <c r="AL27" s="3">
        <v>26.8</v>
      </c>
      <c r="AM27" s="13">
        <v>31269</v>
      </c>
    </row>
    <row r="28" spans="1:40" x14ac:dyDescent="0.55000000000000004">
      <c r="A28" s="28">
        <v>21910300942</v>
      </c>
      <c r="B28" s="13" t="s">
        <v>83</v>
      </c>
      <c r="C28" s="13">
        <v>463</v>
      </c>
      <c r="D28" s="30" t="s">
        <v>2033</v>
      </c>
      <c r="E28" s="28">
        <v>349</v>
      </c>
      <c r="F28" s="30" t="s">
        <v>1962</v>
      </c>
      <c r="G28" s="30" t="s">
        <v>1960</v>
      </c>
      <c r="H28" s="30" t="s">
        <v>2035</v>
      </c>
      <c r="I28" s="30">
        <v>0.05</v>
      </c>
      <c r="J28" s="29">
        <v>39745</v>
      </c>
      <c r="K28" s="29">
        <v>39911</v>
      </c>
      <c r="L28" s="30">
        <v>2</v>
      </c>
      <c r="M28" s="2" t="s">
        <v>2036</v>
      </c>
      <c r="N28" s="2" t="s">
        <v>2036</v>
      </c>
      <c r="O28" s="2" t="s">
        <v>2036</v>
      </c>
      <c r="P28" s="2" t="s">
        <v>2036</v>
      </c>
      <c r="Q28" s="2">
        <v>21</v>
      </c>
      <c r="R28" s="2">
        <v>53</v>
      </c>
      <c r="S28" s="31" t="s">
        <v>2049</v>
      </c>
      <c r="T28" s="4">
        <v>324.7</v>
      </c>
      <c r="U28" s="4">
        <v>572.5</v>
      </c>
      <c r="V28" s="5" t="s">
        <v>2234</v>
      </c>
      <c r="W28" s="13" t="s">
        <v>1090</v>
      </c>
      <c r="X28" s="13">
        <v>1446</v>
      </c>
      <c r="Y28" s="13">
        <v>15977</v>
      </c>
      <c r="Z28" s="3">
        <v>2.4300000000000002</v>
      </c>
      <c r="AA28" s="13">
        <v>2013</v>
      </c>
      <c r="AB28" s="13">
        <v>23318</v>
      </c>
      <c r="AC28" s="3">
        <v>40.9</v>
      </c>
      <c r="AD28" s="13">
        <v>4370</v>
      </c>
      <c r="AE28" s="3">
        <v>17.8</v>
      </c>
      <c r="AF28" s="15">
        <v>94569</v>
      </c>
      <c r="AG28" s="3">
        <v>21.2</v>
      </c>
      <c r="AH28" s="13">
        <v>2482</v>
      </c>
      <c r="AI28" s="13">
        <v>13955</v>
      </c>
      <c r="AJ28" s="3">
        <v>34.9</v>
      </c>
      <c r="AK28" s="13">
        <v>6641</v>
      </c>
      <c r="AL28" s="3">
        <v>25.4</v>
      </c>
      <c r="AM28" s="13">
        <v>47985</v>
      </c>
    </row>
    <row r="29" spans="1:40" x14ac:dyDescent="0.55000000000000004">
      <c r="A29" s="28">
        <v>21910300862</v>
      </c>
      <c r="B29" s="13" t="s">
        <v>12</v>
      </c>
      <c r="C29" s="13">
        <v>496</v>
      </c>
      <c r="D29" s="30" t="s">
        <v>2033</v>
      </c>
      <c r="E29" s="28">
        <v>97</v>
      </c>
      <c r="F29" s="30" t="s">
        <v>1961</v>
      </c>
      <c r="G29" s="30" t="s">
        <v>1960</v>
      </c>
      <c r="H29" s="30" t="s">
        <v>2035</v>
      </c>
      <c r="I29" s="30">
        <v>0.05</v>
      </c>
      <c r="J29" s="29">
        <v>39716</v>
      </c>
      <c r="K29" s="29">
        <v>39899</v>
      </c>
      <c r="L29" s="30">
        <v>1</v>
      </c>
      <c r="M29" s="2">
        <v>0</v>
      </c>
      <c r="N29" s="2">
        <v>14</v>
      </c>
      <c r="O29" s="2">
        <v>0</v>
      </c>
      <c r="P29" s="2">
        <v>8</v>
      </c>
      <c r="Q29" s="2">
        <v>21</v>
      </c>
      <c r="R29" s="2">
        <v>82</v>
      </c>
      <c r="S29" s="28" t="s">
        <v>152</v>
      </c>
      <c r="T29" s="4">
        <v>572.6</v>
      </c>
      <c r="U29" s="4">
        <v>919.1</v>
      </c>
      <c r="V29" s="5" t="s">
        <v>2236</v>
      </c>
      <c r="W29" s="13" t="s">
        <v>1019</v>
      </c>
      <c r="X29" s="13">
        <v>746</v>
      </c>
      <c r="Y29" s="13">
        <v>7229</v>
      </c>
      <c r="Z29" s="3">
        <v>6.92</v>
      </c>
      <c r="AA29" s="13">
        <v>1227</v>
      </c>
      <c r="AB29" s="13">
        <v>13598</v>
      </c>
      <c r="AC29" s="3">
        <v>35.9</v>
      </c>
      <c r="AD29" s="13">
        <v>2744</v>
      </c>
      <c r="AE29" s="3">
        <v>6.51</v>
      </c>
      <c r="AF29" s="15">
        <v>108000</v>
      </c>
      <c r="AG29" s="3">
        <v>13.7</v>
      </c>
      <c r="AH29" s="13">
        <v>2008</v>
      </c>
      <c r="AI29" s="13">
        <v>11701</v>
      </c>
      <c r="AJ29" s="3">
        <v>47.7</v>
      </c>
      <c r="AK29" s="13">
        <v>3837</v>
      </c>
      <c r="AL29" s="3">
        <v>23.6</v>
      </c>
      <c r="AM29" s="13">
        <v>35762</v>
      </c>
    </row>
    <row r="30" spans="1:40" x14ac:dyDescent="0.55000000000000004">
      <c r="A30" s="47">
        <v>21910305491</v>
      </c>
      <c r="B30" s="51" t="s">
        <v>1974</v>
      </c>
      <c r="C30" s="47">
        <v>588</v>
      </c>
      <c r="D30" s="49" t="s">
        <v>2033</v>
      </c>
      <c r="E30" s="47">
        <v>941</v>
      </c>
      <c r="F30" s="49" t="s">
        <v>1962</v>
      </c>
      <c r="G30" s="49" t="s">
        <v>1960</v>
      </c>
      <c r="H30" s="49" t="s">
        <v>2035</v>
      </c>
      <c r="I30" s="49">
        <v>0.05</v>
      </c>
      <c r="J30" s="48">
        <v>41289</v>
      </c>
      <c r="K30" s="48">
        <v>41466</v>
      </c>
      <c r="L30" s="49">
        <v>5</v>
      </c>
      <c r="M30" s="2" t="s">
        <v>2036</v>
      </c>
      <c r="N30" s="2" t="s">
        <v>2036</v>
      </c>
      <c r="O30" s="2" t="s">
        <v>2036</v>
      </c>
      <c r="P30" s="2" t="s">
        <v>2036</v>
      </c>
      <c r="Q30" s="2" t="s">
        <v>2036</v>
      </c>
      <c r="R30" s="2" t="s">
        <v>2036</v>
      </c>
      <c r="S30" s="31" t="s">
        <v>2049</v>
      </c>
      <c r="T30" s="50">
        <v>348.1</v>
      </c>
      <c r="U30" s="50">
        <v>625.29999999999995</v>
      </c>
      <c r="V30" s="5" t="s">
        <v>1974</v>
      </c>
      <c r="W30" s="51" t="s">
        <v>1974</v>
      </c>
      <c r="X30" s="51" t="s">
        <v>1974</v>
      </c>
      <c r="Y30" s="51" t="s">
        <v>1974</v>
      </c>
      <c r="Z30" s="51" t="s">
        <v>1974</v>
      </c>
      <c r="AA30" s="51" t="s">
        <v>1974</v>
      </c>
      <c r="AB30" s="51" t="s">
        <v>1974</v>
      </c>
      <c r="AC30" s="51" t="s">
        <v>1974</v>
      </c>
      <c r="AD30" s="51" t="s">
        <v>1974</v>
      </c>
      <c r="AE30" s="51" t="s">
        <v>1974</v>
      </c>
      <c r="AF30" s="51" t="s">
        <v>1974</v>
      </c>
      <c r="AG30" s="51" t="s">
        <v>1974</v>
      </c>
      <c r="AH30" s="51" t="s">
        <v>1974</v>
      </c>
      <c r="AI30" s="51" t="s">
        <v>1974</v>
      </c>
      <c r="AJ30" s="51" t="s">
        <v>1974</v>
      </c>
      <c r="AK30" s="51" t="s">
        <v>1974</v>
      </c>
      <c r="AL30" s="51" t="s">
        <v>1974</v>
      </c>
      <c r="AM30" s="51" t="s">
        <v>1974</v>
      </c>
      <c r="AN30" s="100" t="s">
        <v>2193</v>
      </c>
    </row>
    <row r="31" spans="1:40" x14ac:dyDescent="0.55000000000000004">
      <c r="A31" s="28">
        <v>21910303281</v>
      </c>
      <c r="B31" s="13" t="s">
        <v>119</v>
      </c>
      <c r="C31" s="13">
        <v>632</v>
      </c>
      <c r="D31" s="30" t="s">
        <v>2033</v>
      </c>
      <c r="E31" s="28">
        <v>587</v>
      </c>
      <c r="F31" s="30" t="s">
        <v>1961</v>
      </c>
      <c r="G31" s="30" t="s">
        <v>1960</v>
      </c>
      <c r="H31" s="30" t="s">
        <v>2035</v>
      </c>
      <c r="I31" s="30">
        <v>0.05</v>
      </c>
      <c r="J31" s="29">
        <v>39771</v>
      </c>
      <c r="K31" s="29">
        <v>39966</v>
      </c>
      <c r="L31" s="30">
        <v>3</v>
      </c>
      <c r="M31" s="2" t="s">
        <v>2036</v>
      </c>
      <c r="N31" s="2" t="s">
        <v>2036</v>
      </c>
      <c r="O31" s="2" t="s">
        <v>2036</v>
      </c>
      <c r="P31" s="2" t="s">
        <v>2036</v>
      </c>
      <c r="Q31" s="2" t="s">
        <v>2036</v>
      </c>
      <c r="R31" s="2" t="s">
        <v>2036</v>
      </c>
      <c r="S31" s="28" t="s">
        <v>152</v>
      </c>
      <c r="T31" s="98">
        <v>567</v>
      </c>
      <c r="U31" s="33">
        <v>890.9</v>
      </c>
      <c r="V31" s="5" t="s">
        <v>2271</v>
      </c>
      <c r="W31" s="13" t="s">
        <v>1266</v>
      </c>
      <c r="X31" s="13">
        <v>751</v>
      </c>
      <c r="Y31" s="13">
        <v>6277</v>
      </c>
      <c r="Z31" s="3">
        <v>1.91</v>
      </c>
      <c r="AA31" s="13">
        <v>1213</v>
      </c>
      <c r="AB31" s="13">
        <v>17101</v>
      </c>
      <c r="AC31" s="3">
        <v>22.4</v>
      </c>
      <c r="AD31" s="13">
        <v>4371</v>
      </c>
      <c r="AE31" s="3">
        <v>8.74</v>
      </c>
      <c r="AF31" s="15">
        <v>140000</v>
      </c>
      <c r="AG31" s="3">
        <v>4.63</v>
      </c>
      <c r="AH31" s="13">
        <v>2956</v>
      </c>
      <c r="AI31" s="13">
        <v>11228</v>
      </c>
      <c r="AJ31" s="3">
        <v>52.6</v>
      </c>
      <c r="AK31" s="13">
        <v>5363</v>
      </c>
      <c r="AL31" s="3">
        <v>27.1</v>
      </c>
      <c r="AM31" s="13">
        <v>32541</v>
      </c>
    </row>
    <row r="32" spans="1:40" x14ac:dyDescent="0.55000000000000004">
      <c r="A32" s="28">
        <v>21910300872</v>
      </c>
      <c r="B32" s="13" t="s">
        <v>72</v>
      </c>
      <c r="C32" s="13">
        <v>634</v>
      </c>
      <c r="D32" s="30" t="s">
        <v>2033</v>
      </c>
      <c r="E32" s="28">
        <v>101</v>
      </c>
      <c r="F32" s="30" t="s">
        <v>1961</v>
      </c>
      <c r="G32" s="30" t="s">
        <v>1960</v>
      </c>
      <c r="H32" s="30" t="s">
        <v>2035</v>
      </c>
      <c r="I32" s="30">
        <v>0.05</v>
      </c>
      <c r="J32" s="29">
        <v>39716</v>
      </c>
      <c r="K32" s="29">
        <v>39910</v>
      </c>
      <c r="L32" s="30">
        <v>1</v>
      </c>
      <c r="M32" s="2">
        <v>0</v>
      </c>
      <c r="N32" s="2">
        <v>15</v>
      </c>
      <c r="O32" s="2">
        <v>0</v>
      </c>
      <c r="P32" s="2">
        <v>8</v>
      </c>
      <c r="Q32" s="2">
        <v>21</v>
      </c>
      <c r="R32" s="2">
        <v>82</v>
      </c>
      <c r="S32" s="28" t="s">
        <v>152</v>
      </c>
      <c r="T32" s="4">
        <v>695.9</v>
      </c>
      <c r="U32" s="4">
        <v>997.1</v>
      </c>
      <c r="V32" s="5" t="s">
        <v>2234</v>
      </c>
      <c r="W32" s="13" t="s">
        <v>1079</v>
      </c>
      <c r="X32" s="13">
        <v>1744</v>
      </c>
      <c r="Y32" s="13">
        <v>18859</v>
      </c>
      <c r="Z32" s="3">
        <v>2.0699999999999998</v>
      </c>
      <c r="AA32" s="13">
        <v>2496</v>
      </c>
      <c r="AB32" s="13">
        <v>26592</v>
      </c>
      <c r="AC32" s="3">
        <v>41.8</v>
      </c>
      <c r="AD32" s="13">
        <v>5442</v>
      </c>
      <c r="AE32" s="3">
        <v>18.8</v>
      </c>
      <c r="AF32" s="15">
        <v>103000</v>
      </c>
      <c r="AG32" s="3">
        <v>25.3</v>
      </c>
      <c r="AH32" s="13">
        <v>2392</v>
      </c>
      <c r="AI32" s="13">
        <v>12800</v>
      </c>
      <c r="AJ32" s="3">
        <v>31.2</v>
      </c>
      <c r="AK32" s="13">
        <v>7208</v>
      </c>
      <c r="AL32" s="3">
        <v>23.1</v>
      </c>
      <c r="AM32" s="13">
        <v>47714</v>
      </c>
    </row>
    <row r="33" spans="1:40" x14ac:dyDescent="0.55000000000000004">
      <c r="A33" s="28">
        <v>21910300861</v>
      </c>
      <c r="B33" s="13" t="s">
        <v>15</v>
      </c>
      <c r="C33" s="13">
        <v>703</v>
      </c>
      <c r="D33" s="30" t="s">
        <v>2033</v>
      </c>
      <c r="E33" s="28">
        <v>106</v>
      </c>
      <c r="F33" s="30" t="s">
        <v>1961</v>
      </c>
      <c r="G33" s="30" t="s">
        <v>1960</v>
      </c>
      <c r="H33" s="30" t="s">
        <v>2035</v>
      </c>
      <c r="I33" s="30">
        <v>0.05</v>
      </c>
      <c r="J33" s="29">
        <v>39714</v>
      </c>
      <c r="K33" s="29">
        <v>39899</v>
      </c>
      <c r="L33" s="30">
        <v>1</v>
      </c>
      <c r="M33" s="2">
        <v>0</v>
      </c>
      <c r="N33" s="2">
        <v>16</v>
      </c>
      <c r="O33" s="2">
        <v>0</v>
      </c>
      <c r="P33" s="2">
        <v>10</v>
      </c>
      <c r="Q33" s="2">
        <v>21</v>
      </c>
      <c r="R33" s="2">
        <v>84</v>
      </c>
      <c r="S33" s="28" t="s">
        <v>152</v>
      </c>
      <c r="T33" s="4">
        <v>607.20000000000005</v>
      </c>
      <c r="U33" s="4">
        <v>1179</v>
      </c>
      <c r="V33" s="5" t="s">
        <v>2236</v>
      </c>
      <c r="W33" s="13" t="s">
        <v>1022</v>
      </c>
      <c r="X33" s="13">
        <v>730</v>
      </c>
      <c r="Y33" s="13">
        <v>6259</v>
      </c>
      <c r="Z33" s="3">
        <v>5.0199999999999996</v>
      </c>
      <c r="AA33" s="13">
        <v>1925</v>
      </c>
      <c r="AB33" s="13">
        <v>15731</v>
      </c>
      <c r="AC33" s="3">
        <v>34.799999999999997</v>
      </c>
      <c r="AD33" s="13">
        <v>4904</v>
      </c>
      <c r="AE33" s="3">
        <v>10.199999999999999</v>
      </c>
      <c r="AF33" s="15">
        <v>100000</v>
      </c>
      <c r="AG33" s="3">
        <v>12</v>
      </c>
      <c r="AH33" s="13">
        <v>2464</v>
      </c>
      <c r="AI33" s="13">
        <v>11716</v>
      </c>
      <c r="AJ33" s="3">
        <v>48.8</v>
      </c>
      <c r="AK33" s="13">
        <v>4699</v>
      </c>
      <c r="AL33" s="3">
        <v>23.3</v>
      </c>
      <c r="AM33" s="13">
        <v>37587</v>
      </c>
    </row>
    <row r="34" spans="1:40" x14ac:dyDescent="0.55000000000000004">
      <c r="A34" s="47">
        <v>21910303322</v>
      </c>
      <c r="B34" s="51" t="s">
        <v>1974</v>
      </c>
      <c r="C34" s="47">
        <v>930</v>
      </c>
      <c r="D34" s="49" t="s">
        <v>2033</v>
      </c>
      <c r="E34" s="47">
        <v>939</v>
      </c>
      <c r="F34" s="49" t="s">
        <v>1962</v>
      </c>
      <c r="G34" s="49" t="s">
        <v>1960</v>
      </c>
      <c r="H34" s="49" t="s">
        <v>2035</v>
      </c>
      <c r="I34" s="49">
        <v>0.05</v>
      </c>
      <c r="J34" s="48">
        <v>41289</v>
      </c>
      <c r="K34" s="48">
        <v>41464</v>
      </c>
      <c r="L34" s="49">
        <v>5</v>
      </c>
      <c r="M34" s="2" t="s">
        <v>2036</v>
      </c>
      <c r="N34" s="2" t="s">
        <v>2036</v>
      </c>
      <c r="O34" s="2" t="s">
        <v>2036</v>
      </c>
      <c r="P34" s="2" t="s">
        <v>2036</v>
      </c>
      <c r="Q34" s="2" t="s">
        <v>2036</v>
      </c>
      <c r="R34" s="2" t="s">
        <v>2036</v>
      </c>
      <c r="S34" s="31" t="s">
        <v>2049</v>
      </c>
      <c r="T34" s="50">
        <v>412.1</v>
      </c>
      <c r="U34" s="50">
        <v>648</v>
      </c>
      <c r="V34" s="5" t="s">
        <v>1974</v>
      </c>
      <c r="W34" s="51" t="s">
        <v>1974</v>
      </c>
      <c r="X34" s="51" t="s">
        <v>1974</v>
      </c>
      <c r="Y34" s="51" t="s">
        <v>1974</v>
      </c>
      <c r="Z34" s="51" t="s">
        <v>1974</v>
      </c>
      <c r="AA34" s="51" t="s">
        <v>1974</v>
      </c>
      <c r="AB34" s="51" t="s">
        <v>1974</v>
      </c>
      <c r="AC34" s="51" t="s">
        <v>1974</v>
      </c>
      <c r="AD34" s="51" t="s">
        <v>1974</v>
      </c>
      <c r="AE34" s="51" t="s">
        <v>1974</v>
      </c>
      <c r="AF34" s="51" t="s">
        <v>1974</v>
      </c>
      <c r="AG34" s="51" t="s">
        <v>1974</v>
      </c>
      <c r="AH34" s="51" t="s">
        <v>1974</v>
      </c>
      <c r="AI34" s="51" t="s">
        <v>1974</v>
      </c>
      <c r="AJ34" s="51" t="s">
        <v>1974</v>
      </c>
      <c r="AK34" s="51" t="s">
        <v>1974</v>
      </c>
      <c r="AL34" s="51" t="s">
        <v>1974</v>
      </c>
      <c r="AM34" s="51" t="s">
        <v>1974</v>
      </c>
      <c r="AN34" s="100" t="s">
        <v>2193</v>
      </c>
    </row>
    <row r="35" spans="1:40" x14ac:dyDescent="0.55000000000000004">
      <c r="A35" s="28">
        <v>21910300932</v>
      </c>
      <c r="B35" s="13" t="s">
        <v>86</v>
      </c>
      <c r="C35" s="13">
        <v>974</v>
      </c>
      <c r="D35" s="30" t="s">
        <v>2033</v>
      </c>
      <c r="E35" s="28">
        <v>351</v>
      </c>
      <c r="F35" s="30" t="s">
        <v>1962</v>
      </c>
      <c r="G35" s="30" t="s">
        <v>1960</v>
      </c>
      <c r="H35" s="30" t="s">
        <v>2035</v>
      </c>
      <c r="I35" s="30">
        <v>0.05</v>
      </c>
      <c r="J35" s="29">
        <v>39744</v>
      </c>
      <c r="K35" s="29">
        <v>39911</v>
      </c>
      <c r="L35" s="30">
        <v>2</v>
      </c>
      <c r="M35" s="2" t="s">
        <v>2036</v>
      </c>
      <c r="N35" s="2" t="s">
        <v>2036</v>
      </c>
      <c r="O35" s="2" t="s">
        <v>2036</v>
      </c>
      <c r="P35" s="2" t="s">
        <v>2036</v>
      </c>
      <c r="Q35" s="2">
        <v>21</v>
      </c>
      <c r="R35" s="2">
        <v>54</v>
      </c>
      <c r="S35" s="31" t="s">
        <v>2048</v>
      </c>
      <c r="T35" s="4">
        <v>324.5</v>
      </c>
      <c r="U35" s="4">
        <v>619.1</v>
      </c>
      <c r="V35" s="5" t="s">
        <v>2234</v>
      </c>
      <c r="W35" s="13" t="s">
        <v>1093</v>
      </c>
      <c r="X35" s="13">
        <v>2121</v>
      </c>
      <c r="Y35" s="13">
        <v>26050</v>
      </c>
      <c r="Z35" s="3">
        <v>2.27</v>
      </c>
      <c r="AA35" s="13">
        <v>2303</v>
      </c>
      <c r="AB35" s="13">
        <v>24689</v>
      </c>
      <c r="AC35" s="3">
        <v>46.3</v>
      </c>
      <c r="AD35" s="13">
        <v>4450</v>
      </c>
      <c r="AE35" s="3">
        <v>19.8</v>
      </c>
      <c r="AF35" s="15">
        <v>84674</v>
      </c>
      <c r="AG35" s="3">
        <v>18.2</v>
      </c>
      <c r="AH35" s="13">
        <v>3861</v>
      </c>
      <c r="AI35" s="13">
        <v>20708</v>
      </c>
      <c r="AJ35" s="3">
        <v>47.3</v>
      </c>
      <c r="AK35" s="13">
        <v>7880</v>
      </c>
      <c r="AL35" s="3">
        <v>34.799999999999997</v>
      </c>
      <c r="AM35" s="13">
        <v>53422</v>
      </c>
    </row>
    <row r="36" spans="1:40" x14ac:dyDescent="0.55000000000000004">
      <c r="A36" s="28">
        <v>21910303282</v>
      </c>
      <c r="B36" s="13" t="s">
        <v>125</v>
      </c>
      <c r="C36" s="13">
        <v>987</v>
      </c>
      <c r="D36" s="30" t="s">
        <v>2033</v>
      </c>
      <c r="E36" s="28">
        <v>591</v>
      </c>
      <c r="F36" s="30" t="s">
        <v>1961</v>
      </c>
      <c r="G36" s="30" t="s">
        <v>1960</v>
      </c>
      <c r="H36" s="30" t="s">
        <v>2035</v>
      </c>
      <c r="I36" s="30">
        <v>0.05</v>
      </c>
      <c r="J36" s="29">
        <v>39771</v>
      </c>
      <c r="K36" s="29">
        <v>39966</v>
      </c>
      <c r="L36" s="30">
        <v>3</v>
      </c>
      <c r="M36" s="2" t="s">
        <v>2036</v>
      </c>
      <c r="N36" s="2" t="s">
        <v>2036</v>
      </c>
      <c r="O36" s="2" t="s">
        <v>2036</v>
      </c>
      <c r="P36" s="2" t="s">
        <v>2036</v>
      </c>
      <c r="Q36" s="2" t="s">
        <v>2036</v>
      </c>
      <c r="R36" s="2" t="s">
        <v>2036</v>
      </c>
      <c r="S36" s="28" t="s">
        <v>152</v>
      </c>
      <c r="T36" s="98">
        <v>633.20000000000005</v>
      </c>
      <c r="U36" s="33">
        <v>990.6</v>
      </c>
      <c r="V36" s="5" t="s">
        <v>2271</v>
      </c>
      <c r="W36" s="13" t="s">
        <v>1272</v>
      </c>
      <c r="X36" s="13">
        <v>607</v>
      </c>
      <c r="Y36" s="13">
        <v>6060</v>
      </c>
      <c r="Z36" s="3">
        <v>1.57</v>
      </c>
      <c r="AA36" s="13">
        <v>2778</v>
      </c>
      <c r="AB36" s="13">
        <v>15226</v>
      </c>
      <c r="AC36" s="3">
        <v>38.799999999999997</v>
      </c>
      <c r="AD36" s="13">
        <v>6660</v>
      </c>
      <c r="AE36" s="3">
        <v>9.16</v>
      </c>
      <c r="AF36" s="15">
        <v>118000</v>
      </c>
      <c r="AG36" s="3">
        <v>5.44</v>
      </c>
      <c r="AH36" s="13">
        <v>2344</v>
      </c>
      <c r="AI36" s="13">
        <v>11532</v>
      </c>
      <c r="AJ36" s="3">
        <v>49.6</v>
      </c>
      <c r="AK36" s="13">
        <v>4436</v>
      </c>
      <c r="AL36" s="3">
        <v>27.6</v>
      </c>
      <c r="AM36" s="13">
        <v>33607</v>
      </c>
    </row>
    <row r="37" spans="1:40" x14ac:dyDescent="0.55000000000000004">
      <c r="A37" s="47">
        <v>21910303321</v>
      </c>
      <c r="B37" s="51" t="s">
        <v>1974</v>
      </c>
      <c r="C37" s="47">
        <v>990</v>
      </c>
      <c r="D37" s="49" t="s">
        <v>2033</v>
      </c>
      <c r="E37" s="47">
        <v>936</v>
      </c>
      <c r="F37" s="49" t="s">
        <v>1962</v>
      </c>
      <c r="G37" s="49" t="s">
        <v>1960</v>
      </c>
      <c r="H37" s="49" t="s">
        <v>2035</v>
      </c>
      <c r="I37" s="49">
        <v>0.05</v>
      </c>
      <c r="J37" s="48">
        <v>41289</v>
      </c>
      <c r="K37" s="48">
        <v>41466</v>
      </c>
      <c r="L37" s="49">
        <v>5</v>
      </c>
      <c r="M37" s="2" t="s">
        <v>2036</v>
      </c>
      <c r="N37" s="2" t="s">
        <v>2036</v>
      </c>
      <c r="O37" s="2" t="s">
        <v>2036</v>
      </c>
      <c r="P37" s="2" t="s">
        <v>2036</v>
      </c>
      <c r="Q37" s="2" t="s">
        <v>2036</v>
      </c>
      <c r="R37" s="2" t="s">
        <v>2036</v>
      </c>
      <c r="S37" s="31" t="s">
        <v>2049</v>
      </c>
      <c r="T37" s="50">
        <v>346.9</v>
      </c>
      <c r="U37" s="50">
        <v>676.9</v>
      </c>
      <c r="V37" s="5" t="s">
        <v>1974</v>
      </c>
      <c r="W37" s="51" t="s">
        <v>1974</v>
      </c>
      <c r="X37" s="51" t="s">
        <v>1974</v>
      </c>
      <c r="Y37" s="51" t="s">
        <v>1974</v>
      </c>
      <c r="Z37" s="51" t="s">
        <v>1974</v>
      </c>
      <c r="AA37" s="51" t="s">
        <v>1974</v>
      </c>
      <c r="AB37" s="51" t="s">
        <v>1974</v>
      </c>
      <c r="AC37" s="51" t="s">
        <v>1974</v>
      </c>
      <c r="AD37" s="51" t="s">
        <v>1974</v>
      </c>
      <c r="AE37" s="51" t="s">
        <v>1974</v>
      </c>
      <c r="AF37" s="51" t="s">
        <v>1974</v>
      </c>
      <c r="AG37" s="51" t="s">
        <v>1974</v>
      </c>
      <c r="AH37" s="51" t="s">
        <v>1974</v>
      </c>
      <c r="AI37" s="51" t="s">
        <v>1974</v>
      </c>
      <c r="AJ37" s="51" t="s">
        <v>1974</v>
      </c>
      <c r="AK37" s="51" t="s">
        <v>1974</v>
      </c>
      <c r="AL37" s="51" t="s">
        <v>1974</v>
      </c>
      <c r="AM37" s="51" t="s">
        <v>1974</v>
      </c>
      <c r="AN37" s="100" t="s">
        <v>2193</v>
      </c>
    </row>
    <row r="38" spans="1:40" x14ac:dyDescent="0.55000000000000004">
      <c r="A38" s="47">
        <v>21910303291</v>
      </c>
      <c r="B38" s="51" t="s">
        <v>1974</v>
      </c>
      <c r="C38" s="47">
        <v>1067</v>
      </c>
      <c r="D38" s="49" t="s">
        <v>2033</v>
      </c>
      <c r="E38" s="47">
        <v>585</v>
      </c>
      <c r="F38" s="49" t="s">
        <v>1961</v>
      </c>
      <c r="G38" s="49" t="s">
        <v>1960</v>
      </c>
      <c r="H38" s="49" t="s">
        <v>2035</v>
      </c>
      <c r="I38" s="49">
        <v>0.05</v>
      </c>
      <c r="J38" s="48">
        <v>41234</v>
      </c>
      <c r="K38" s="48">
        <v>41429</v>
      </c>
      <c r="L38" s="49">
        <v>3</v>
      </c>
      <c r="M38" s="2" t="s">
        <v>2036</v>
      </c>
      <c r="N38" s="2" t="s">
        <v>2036</v>
      </c>
      <c r="O38" s="2" t="s">
        <v>2036</v>
      </c>
      <c r="P38" s="2" t="s">
        <v>2036</v>
      </c>
      <c r="Q38" s="2" t="s">
        <v>2036</v>
      </c>
      <c r="R38" s="2" t="s">
        <v>2036</v>
      </c>
      <c r="S38" s="28" t="s">
        <v>152</v>
      </c>
      <c r="T38" s="50">
        <v>599.9</v>
      </c>
      <c r="U38" s="50">
        <v>873.2</v>
      </c>
      <c r="V38" s="5" t="s">
        <v>1974</v>
      </c>
      <c r="W38" s="51" t="s">
        <v>1974</v>
      </c>
      <c r="X38" s="51" t="s">
        <v>1974</v>
      </c>
      <c r="Y38" s="51" t="s">
        <v>1974</v>
      </c>
      <c r="Z38" s="51" t="s">
        <v>1974</v>
      </c>
      <c r="AA38" s="51" t="s">
        <v>1974</v>
      </c>
      <c r="AB38" s="51" t="s">
        <v>1974</v>
      </c>
      <c r="AC38" s="51" t="s">
        <v>1974</v>
      </c>
      <c r="AD38" s="51" t="s">
        <v>1974</v>
      </c>
      <c r="AE38" s="51" t="s">
        <v>1974</v>
      </c>
      <c r="AF38" s="51" t="s">
        <v>1974</v>
      </c>
      <c r="AG38" s="51" t="s">
        <v>1974</v>
      </c>
      <c r="AH38" s="51" t="s">
        <v>1974</v>
      </c>
      <c r="AI38" s="51" t="s">
        <v>1974</v>
      </c>
      <c r="AJ38" s="51" t="s">
        <v>1974</v>
      </c>
      <c r="AK38" s="51" t="s">
        <v>1974</v>
      </c>
      <c r="AL38" s="51" t="s">
        <v>1974</v>
      </c>
      <c r="AM38" s="51" t="s">
        <v>1974</v>
      </c>
      <c r="AN38" s="100" t="s">
        <v>2193</v>
      </c>
    </row>
    <row r="39" spans="1:40" x14ac:dyDescent="0.55000000000000004">
      <c r="A39" s="28">
        <v>21910300852</v>
      </c>
      <c r="B39" s="13" t="s">
        <v>19</v>
      </c>
      <c r="C39" s="13">
        <v>1127</v>
      </c>
      <c r="D39" s="30" t="s">
        <v>2033</v>
      </c>
      <c r="E39" s="28">
        <v>104</v>
      </c>
      <c r="F39" s="30" t="s">
        <v>1961</v>
      </c>
      <c r="G39" s="30" t="s">
        <v>1960</v>
      </c>
      <c r="H39" s="30" t="s">
        <v>2035</v>
      </c>
      <c r="I39" s="30">
        <v>0.05</v>
      </c>
      <c r="J39" s="29">
        <v>39714</v>
      </c>
      <c r="K39" s="29">
        <v>39899</v>
      </c>
      <c r="L39" s="30">
        <v>1</v>
      </c>
      <c r="M39" s="2">
        <v>0</v>
      </c>
      <c r="N39" s="2">
        <v>16</v>
      </c>
      <c r="O39" s="2">
        <v>0</v>
      </c>
      <c r="P39" s="2">
        <v>10</v>
      </c>
      <c r="Q39" s="2">
        <v>21</v>
      </c>
      <c r="R39" s="2">
        <v>84</v>
      </c>
      <c r="S39" s="28" t="s">
        <v>152</v>
      </c>
      <c r="T39" s="4">
        <v>567.1</v>
      </c>
      <c r="U39" s="4">
        <v>1024.9000000000001</v>
      </c>
      <c r="V39" s="5" t="s">
        <v>2236</v>
      </c>
      <c r="W39" s="13" t="s">
        <v>1026</v>
      </c>
      <c r="X39" s="13">
        <v>689</v>
      </c>
      <c r="Y39" s="13">
        <v>8223</v>
      </c>
      <c r="Z39" s="3">
        <v>6.16</v>
      </c>
      <c r="AA39" s="13">
        <v>1152</v>
      </c>
      <c r="AB39" s="13">
        <v>13744</v>
      </c>
      <c r="AC39" s="3">
        <v>26.1</v>
      </c>
      <c r="AD39" s="13">
        <v>3383</v>
      </c>
      <c r="AE39" s="3">
        <v>7.69</v>
      </c>
      <c r="AF39" s="15">
        <v>110000</v>
      </c>
      <c r="AG39" s="3">
        <v>12.1</v>
      </c>
      <c r="AH39" s="13">
        <v>1631</v>
      </c>
      <c r="AI39" s="13">
        <v>10726</v>
      </c>
      <c r="AJ39" s="3">
        <v>39</v>
      </c>
      <c r="AK39" s="13">
        <v>3673</v>
      </c>
      <c r="AL39" s="3">
        <v>21.1</v>
      </c>
      <c r="AM39" s="13">
        <v>35310</v>
      </c>
    </row>
    <row r="40" spans="1:40" x14ac:dyDescent="0.55000000000000004">
      <c r="A40" s="47">
        <v>21910303292</v>
      </c>
      <c r="B40" s="51" t="s">
        <v>1974</v>
      </c>
      <c r="C40" s="47">
        <v>1310</v>
      </c>
      <c r="D40" s="49" t="s">
        <v>2033</v>
      </c>
      <c r="E40" s="47">
        <v>589</v>
      </c>
      <c r="F40" s="49" t="s">
        <v>1961</v>
      </c>
      <c r="G40" s="49" t="s">
        <v>1960</v>
      </c>
      <c r="H40" s="49" t="s">
        <v>2035</v>
      </c>
      <c r="I40" s="49">
        <v>0.05</v>
      </c>
      <c r="J40" s="48">
        <v>41235</v>
      </c>
      <c r="K40" s="48">
        <v>41429</v>
      </c>
      <c r="L40" s="49">
        <v>3</v>
      </c>
      <c r="M40" s="2" t="s">
        <v>2036</v>
      </c>
      <c r="N40" s="2" t="s">
        <v>2036</v>
      </c>
      <c r="O40" s="2" t="s">
        <v>2036</v>
      </c>
      <c r="P40" s="2" t="s">
        <v>2036</v>
      </c>
      <c r="Q40" s="2" t="s">
        <v>2036</v>
      </c>
      <c r="R40" s="2" t="s">
        <v>2036</v>
      </c>
      <c r="S40" s="28" t="s">
        <v>152</v>
      </c>
      <c r="T40" s="50">
        <v>620.4</v>
      </c>
      <c r="U40" s="50">
        <v>878.4</v>
      </c>
      <c r="V40" s="5" t="s">
        <v>1974</v>
      </c>
      <c r="W40" s="51" t="s">
        <v>1974</v>
      </c>
      <c r="X40" s="51" t="s">
        <v>1974</v>
      </c>
      <c r="Y40" s="51" t="s">
        <v>1974</v>
      </c>
      <c r="Z40" s="51" t="s">
        <v>1974</v>
      </c>
      <c r="AA40" s="51" t="s">
        <v>1974</v>
      </c>
      <c r="AB40" s="51" t="s">
        <v>1974</v>
      </c>
      <c r="AC40" s="51" t="s">
        <v>1974</v>
      </c>
      <c r="AD40" s="51" t="s">
        <v>1974</v>
      </c>
      <c r="AE40" s="51" t="s">
        <v>1974</v>
      </c>
      <c r="AF40" s="51" t="s">
        <v>1974</v>
      </c>
      <c r="AG40" s="51" t="s">
        <v>1974</v>
      </c>
      <c r="AH40" s="51" t="s">
        <v>1974</v>
      </c>
      <c r="AI40" s="51" t="s">
        <v>1974</v>
      </c>
      <c r="AJ40" s="51" t="s">
        <v>1974</v>
      </c>
      <c r="AK40" s="51" t="s">
        <v>1974</v>
      </c>
      <c r="AL40" s="51" t="s">
        <v>1974</v>
      </c>
      <c r="AM40" s="51" t="s">
        <v>1974</v>
      </c>
      <c r="AN40" s="100" t="s">
        <v>2193</v>
      </c>
    </row>
    <row r="41" spans="1:40" x14ac:dyDescent="0.55000000000000004">
      <c r="A41" s="28">
        <v>21910301041</v>
      </c>
      <c r="B41" s="13" t="s">
        <v>50</v>
      </c>
      <c r="C41" s="13">
        <v>112</v>
      </c>
      <c r="D41" s="30" t="s">
        <v>2033</v>
      </c>
      <c r="E41" s="28">
        <v>110</v>
      </c>
      <c r="F41" s="30" t="s">
        <v>1962</v>
      </c>
      <c r="G41" s="30" t="s">
        <v>1960</v>
      </c>
      <c r="H41" s="30" t="s">
        <v>2035</v>
      </c>
      <c r="I41" s="30">
        <v>0.5</v>
      </c>
      <c r="J41" s="29">
        <v>39715</v>
      </c>
      <c r="K41" s="29">
        <v>39907</v>
      </c>
      <c r="L41" s="30">
        <v>1</v>
      </c>
      <c r="M41" s="2">
        <v>0</v>
      </c>
      <c r="N41" s="2">
        <v>15</v>
      </c>
      <c r="O41" s="2">
        <v>0</v>
      </c>
      <c r="P41" s="2">
        <v>9</v>
      </c>
      <c r="Q41" s="2">
        <v>21</v>
      </c>
      <c r="R41" s="2">
        <v>83</v>
      </c>
      <c r="S41" s="31" t="s">
        <v>2048</v>
      </c>
      <c r="T41" s="4">
        <v>325.2</v>
      </c>
      <c r="U41" s="33">
        <v>581.5</v>
      </c>
      <c r="V41" s="5" t="s">
        <v>2235</v>
      </c>
      <c r="W41" s="13" t="s">
        <v>1057</v>
      </c>
      <c r="X41" s="13">
        <v>739</v>
      </c>
      <c r="Y41" s="13">
        <v>6186</v>
      </c>
      <c r="Z41" s="3">
        <v>2.14</v>
      </c>
      <c r="AA41" s="13">
        <v>1486</v>
      </c>
      <c r="AB41" s="13">
        <v>15292</v>
      </c>
      <c r="AC41" s="3">
        <v>31.1</v>
      </c>
      <c r="AD41" s="13">
        <v>4049</v>
      </c>
      <c r="AE41" s="3">
        <v>8.0299999999999994</v>
      </c>
      <c r="AF41" s="15">
        <v>130000</v>
      </c>
      <c r="AG41" s="3">
        <v>9.4499999999999993</v>
      </c>
      <c r="AH41" s="13">
        <v>2514</v>
      </c>
      <c r="AI41" s="13">
        <v>9796</v>
      </c>
      <c r="AJ41" s="3">
        <v>44.5</v>
      </c>
      <c r="AK41" s="13">
        <v>5275</v>
      </c>
      <c r="AL41" s="3">
        <v>20.8</v>
      </c>
      <c r="AM41" s="13">
        <v>34237</v>
      </c>
    </row>
    <row r="42" spans="1:40" x14ac:dyDescent="0.55000000000000004">
      <c r="A42" s="28">
        <v>21910301022</v>
      </c>
      <c r="B42" s="13" t="s">
        <v>51</v>
      </c>
      <c r="C42" s="13">
        <v>199</v>
      </c>
      <c r="D42" s="30" t="s">
        <v>2033</v>
      </c>
      <c r="E42" s="28">
        <v>114</v>
      </c>
      <c r="F42" s="30" t="s">
        <v>1962</v>
      </c>
      <c r="G42" s="30" t="s">
        <v>1960</v>
      </c>
      <c r="H42" s="30" t="s">
        <v>2035</v>
      </c>
      <c r="I42" s="30">
        <v>0.5</v>
      </c>
      <c r="J42" s="29">
        <v>39714</v>
      </c>
      <c r="K42" s="29">
        <v>39907</v>
      </c>
      <c r="L42" s="30">
        <v>1</v>
      </c>
      <c r="M42" s="2">
        <v>0</v>
      </c>
      <c r="N42" s="2">
        <v>16</v>
      </c>
      <c r="O42" s="2">
        <v>0</v>
      </c>
      <c r="P42" s="2">
        <v>10</v>
      </c>
      <c r="Q42" s="2">
        <v>21</v>
      </c>
      <c r="R42" s="2">
        <v>84</v>
      </c>
      <c r="S42" s="31" t="s">
        <v>2048</v>
      </c>
      <c r="T42" s="4">
        <v>373.5</v>
      </c>
      <c r="U42" s="33">
        <v>649.5</v>
      </c>
      <c r="V42" s="5" t="s">
        <v>2235</v>
      </c>
      <c r="W42" s="13" t="s">
        <v>1058</v>
      </c>
      <c r="X42" s="13">
        <v>722</v>
      </c>
      <c r="Y42" s="13">
        <v>6081</v>
      </c>
      <c r="Z42" s="3">
        <v>3.21</v>
      </c>
      <c r="AA42" s="13">
        <v>1285</v>
      </c>
      <c r="AB42" s="13">
        <v>13524</v>
      </c>
      <c r="AC42" s="3">
        <v>28.4</v>
      </c>
      <c r="AD42" s="13">
        <v>3662</v>
      </c>
      <c r="AE42" s="3">
        <v>5.48</v>
      </c>
      <c r="AF42" s="15">
        <v>147000</v>
      </c>
      <c r="AG42" s="3">
        <v>10.4</v>
      </c>
      <c r="AH42" s="13">
        <v>1689</v>
      </c>
      <c r="AI42" s="13">
        <v>6970</v>
      </c>
      <c r="AJ42" s="3">
        <v>38.299999999999997</v>
      </c>
      <c r="AK42" s="13">
        <v>3921</v>
      </c>
      <c r="AL42" s="3">
        <v>14.2</v>
      </c>
      <c r="AM42" s="13">
        <v>28656</v>
      </c>
    </row>
    <row r="43" spans="1:40" x14ac:dyDescent="0.55000000000000004">
      <c r="A43" s="28">
        <v>21910303372</v>
      </c>
      <c r="B43" s="13" t="s">
        <v>4</v>
      </c>
      <c r="C43" s="13">
        <v>220</v>
      </c>
      <c r="D43" s="30" t="s">
        <v>2033</v>
      </c>
      <c r="E43" s="28">
        <v>117</v>
      </c>
      <c r="F43" s="30" t="s">
        <v>1961</v>
      </c>
      <c r="G43" s="30" t="s">
        <v>1960</v>
      </c>
      <c r="H43" s="30" t="s">
        <v>2035</v>
      </c>
      <c r="I43" s="30">
        <v>0.5</v>
      </c>
      <c r="J43" s="29">
        <v>39716</v>
      </c>
      <c r="K43" s="29">
        <v>39899</v>
      </c>
      <c r="L43" s="30">
        <v>1</v>
      </c>
      <c r="M43" s="2">
        <v>0</v>
      </c>
      <c r="N43" s="2">
        <v>15</v>
      </c>
      <c r="O43" s="2">
        <v>0</v>
      </c>
      <c r="P43" s="2">
        <v>8</v>
      </c>
      <c r="Q43" s="2" t="s">
        <v>2036</v>
      </c>
      <c r="R43" s="2" t="s">
        <v>2036</v>
      </c>
      <c r="S43" s="28" t="s">
        <v>152</v>
      </c>
      <c r="T43" s="4">
        <v>575.70000000000005</v>
      </c>
      <c r="U43" s="4">
        <v>1034.9000000000001</v>
      </c>
      <c r="V43" s="5" t="s">
        <v>2236</v>
      </c>
      <c r="W43" s="13" t="s">
        <v>1011</v>
      </c>
      <c r="X43" s="13">
        <v>391</v>
      </c>
      <c r="Y43" s="13">
        <v>5426</v>
      </c>
      <c r="Z43" s="3">
        <v>8.5399999999999991</v>
      </c>
      <c r="AA43" s="13">
        <v>912</v>
      </c>
      <c r="AB43" s="13">
        <v>10842</v>
      </c>
      <c r="AC43" s="3">
        <v>23.7</v>
      </c>
      <c r="AD43" s="13">
        <v>2794</v>
      </c>
      <c r="AE43" s="3">
        <v>5.29</v>
      </c>
      <c r="AF43" s="15">
        <v>105000</v>
      </c>
      <c r="AG43" s="3">
        <v>10.7</v>
      </c>
      <c r="AH43" s="13">
        <v>1207</v>
      </c>
      <c r="AI43" s="13">
        <v>9331</v>
      </c>
      <c r="AJ43" s="3">
        <v>36.1</v>
      </c>
      <c r="AK43" s="13">
        <v>2777</v>
      </c>
      <c r="AL43" s="3">
        <v>18.600000000000001</v>
      </c>
      <c r="AM43" s="13">
        <v>32013</v>
      </c>
    </row>
    <row r="44" spans="1:40" x14ac:dyDescent="0.55000000000000004">
      <c r="A44" s="28">
        <v>21910303422</v>
      </c>
      <c r="B44" s="13" t="s">
        <v>91</v>
      </c>
      <c r="C44" s="13">
        <v>241</v>
      </c>
      <c r="D44" s="30" t="s">
        <v>2033</v>
      </c>
      <c r="E44" s="28">
        <v>111</v>
      </c>
      <c r="F44" s="30" t="s">
        <v>1962</v>
      </c>
      <c r="G44" s="30" t="s">
        <v>1960</v>
      </c>
      <c r="H44" s="30" t="s">
        <v>2035</v>
      </c>
      <c r="I44" s="30">
        <v>0.5</v>
      </c>
      <c r="J44" s="29">
        <v>39719</v>
      </c>
      <c r="K44" s="29">
        <v>39912</v>
      </c>
      <c r="L44" s="30">
        <v>1</v>
      </c>
      <c r="M44" s="2">
        <v>0</v>
      </c>
      <c r="N44" s="2">
        <v>12</v>
      </c>
      <c r="O44" s="2">
        <v>0</v>
      </c>
      <c r="P44" s="2">
        <v>5</v>
      </c>
      <c r="Q44" s="2" t="s">
        <v>2036</v>
      </c>
      <c r="R44" s="2" t="s">
        <v>2036</v>
      </c>
      <c r="S44" s="31" t="s">
        <v>2115</v>
      </c>
      <c r="T44" s="4">
        <v>357.6</v>
      </c>
      <c r="U44" s="4">
        <v>740.3</v>
      </c>
      <c r="V44" s="5" t="s">
        <v>2234</v>
      </c>
      <c r="W44" s="13" t="s">
        <v>1098</v>
      </c>
      <c r="X44" s="13">
        <v>1965</v>
      </c>
      <c r="Y44" s="13">
        <v>22888</v>
      </c>
      <c r="Z44" s="3">
        <v>2.96</v>
      </c>
      <c r="AA44" s="13">
        <v>2974</v>
      </c>
      <c r="AB44" s="13">
        <v>29508</v>
      </c>
      <c r="AC44" s="3">
        <v>57.3</v>
      </c>
      <c r="AD44" s="13">
        <v>4905</v>
      </c>
      <c r="AE44" s="3">
        <v>21.7</v>
      </c>
      <c r="AF44" s="15">
        <v>99074</v>
      </c>
      <c r="AG44" s="3">
        <v>22</v>
      </c>
      <c r="AH44" s="13">
        <v>3733</v>
      </c>
      <c r="AI44" s="13">
        <v>19532</v>
      </c>
      <c r="AJ44" s="3">
        <v>53.1</v>
      </c>
      <c r="AK44" s="13">
        <v>6785</v>
      </c>
      <c r="AL44" s="3">
        <v>36.799999999999997</v>
      </c>
      <c r="AM44" s="13">
        <v>47418</v>
      </c>
    </row>
    <row r="45" spans="1:40" x14ac:dyDescent="0.55000000000000004">
      <c r="A45" s="28">
        <v>21910303371</v>
      </c>
      <c r="B45" s="13" t="s">
        <v>6</v>
      </c>
      <c r="C45" s="13">
        <v>269</v>
      </c>
      <c r="D45" s="30" t="s">
        <v>2033</v>
      </c>
      <c r="E45" s="28">
        <v>108</v>
      </c>
      <c r="F45" s="30" t="s">
        <v>1961</v>
      </c>
      <c r="G45" s="30" t="s">
        <v>1960</v>
      </c>
      <c r="H45" s="30" t="s">
        <v>2035</v>
      </c>
      <c r="I45" s="30">
        <v>0.5</v>
      </c>
      <c r="J45" s="29">
        <v>39716</v>
      </c>
      <c r="K45" s="29">
        <v>39899</v>
      </c>
      <c r="L45" s="30">
        <v>1</v>
      </c>
      <c r="M45" s="2">
        <v>0</v>
      </c>
      <c r="N45" s="2">
        <v>15</v>
      </c>
      <c r="O45" s="2">
        <v>0</v>
      </c>
      <c r="P45" s="2">
        <v>8</v>
      </c>
      <c r="Q45" s="2" t="s">
        <v>2036</v>
      </c>
      <c r="R45" s="2" t="s">
        <v>2036</v>
      </c>
      <c r="S45" s="28" t="s">
        <v>152</v>
      </c>
      <c r="T45" s="4">
        <v>535</v>
      </c>
      <c r="U45" s="4">
        <v>1122.8</v>
      </c>
      <c r="V45" s="5" t="s">
        <v>2236</v>
      </c>
      <c r="W45" s="13" t="s">
        <v>1013</v>
      </c>
      <c r="X45" s="13">
        <v>928</v>
      </c>
      <c r="Y45" s="13">
        <v>14576</v>
      </c>
      <c r="Z45" s="3">
        <v>5.5</v>
      </c>
      <c r="AA45" s="13">
        <v>1341</v>
      </c>
      <c r="AB45" s="13">
        <v>20000</v>
      </c>
      <c r="AC45" s="3">
        <v>31.9</v>
      </c>
      <c r="AD45" s="13">
        <v>3497</v>
      </c>
      <c r="AE45" s="3">
        <v>12.2</v>
      </c>
      <c r="AF45" s="15">
        <v>109000</v>
      </c>
      <c r="AG45" s="3">
        <v>12</v>
      </c>
      <c r="AH45" s="13">
        <v>2428</v>
      </c>
      <c r="AI45" s="13">
        <v>16923</v>
      </c>
      <c r="AJ45" s="3">
        <v>49.7</v>
      </c>
      <c r="AK45" s="13">
        <v>4553</v>
      </c>
      <c r="AL45" s="3">
        <v>34.1</v>
      </c>
      <c r="AM45" s="13">
        <v>41832</v>
      </c>
    </row>
    <row r="46" spans="1:40" x14ac:dyDescent="0.55000000000000004">
      <c r="A46" s="28">
        <v>21910303421</v>
      </c>
      <c r="B46" s="13" t="s">
        <v>92</v>
      </c>
      <c r="C46" s="13">
        <v>284</v>
      </c>
      <c r="D46" s="30" t="s">
        <v>2033</v>
      </c>
      <c r="E46" s="28">
        <v>113</v>
      </c>
      <c r="F46" s="30" t="s">
        <v>1962</v>
      </c>
      <c r="G46" s="30" t="s">
        <v>1960</v>
      </c>
      <c r="H46" s="30" t="s">
        <v>2035</v>
      </c>
      <c r="I46" s="30">
        <v>0.5</v>
      </c>
      <c r="J46" s="29">
        <v>39717</v>
      </c>
      <c r="K46" s="29">
        <v>39912</v>
      </c>
      <c r="L46" s="30">
        <v>1</v>
      </c>
      <c r="M46" s="2">
        <v>0</v>
      </c>
      <c r="N46" s="2">
        <v>14</v>
      </c>
      <c r="O46" s="2">
        <v>0</v>
      </c>
      <c r="P46" s="2">
        <v>7</v>
      </c>
      <c r="Q46" s="2" t="s">
        <v>2036</v>
      </c>
      <c r="R46" s="2" t="s">
        <v>2036</v>
      </c>
      <c r="S46" s="31" t="s">
        <v>2048</v>
      </c>
      <c r="T46" s="4">
        <v>365.2</v>
      </c>
      <c r="U46" s="4">
        <v>695.4</v>
      </c>
      <c r="V46" s="5" t="s">
        <v>2234</v>
      </c>
      <c r="W46" s="13" t="s">
        <v>1099</v>
      </c>
      <c r="X46" s="13">
        <v>1969</v>
      </c>
      <c r="Y46" s="13">
        <v>24359</v>
      </c>
      <c r="Z46" s="3">
        <v>3.23</v>
      </c>
      <c r="AA46" s="13">
        <v>2762</v>
      </c>
      <c r="AB46" s="13">
        <v>28642</v>
      </c>
      <c r="AC46" s="3">
        <v>49.5</v>
      </c>
      <c r="AD46" s="13">
        <v>5202</v>
      </c>
      <c r="AE46" s="3">
        <v>20.7</v>
      </c>
      <c r="AF46" s="15">
        <v>101000</v>
      </c>
      <c r="AG46" s="3">
        <v>21.6</v>
      </c>
      <c r="AH46" s="13">
        <v>3036</v>
      </c>
      <c r="AI46" s="13">
        <v>18202</v>
      </c>
      <c r="AJ46" s="3">
        <v>48.1</v>
      </c>
      <c r="AK46" s="13">
        <v>5994</v>
      </c>
      <c r="AL46" s="3">
        <v>31.6</v>
      </c>
      <c r="AM46" s="13">
        <v>50610</v>
      </c>
    </row>
    <row r="47" spans="1:40" x14ac:dyDescent="0.55000000000000004">
      <c r="A47" s="28">
        <v>21910301051</v>
      </c>
      <c r="B47" s="13" t="s">
        <v>35</v>
      </c>
      <c r="C47" s="13">
        <v>373</v>
      </c>
      <c r="D47" s="30" t="s">
        <v>2033</v>
      </c>
      <c r="E47" s="28">
        <v>119</v>
      </c>
      <c r="F47" s="30" t="s">
        <v>1962</v>
      </c>
      <c r="G47" s="30" t="s">
        <v>1960</v>
      </c>
      <c r="H47" s="30" t="s">
        <v>2035</v>
      </c>
      <c r="I47" s="30">
        <v>0.5</v>
      </c>
      <c r="J47" s="29">
        <v>39715</v>
      </c>
      <c r="K47" s="29">
        <v>39905</v>
      </c>
      <c r="L47" s="30">
        <v>1</v>
      </c>
      <c r="M47" s="2">
        <v>0</v>
      </c>
      <c r="N47" s="2">
        <v>16</v>
      </c>
      <c r="O47" s="2">
        <v>0</v>
      </c>
      <c r="P47" s="2">
        <v>9</v>
      </c>
      <c r="Q47" s="2">
        <v>21</v>
      </c>
      <c r="R47" s="2">
        <v>83</v>
      </c>
      <c r="S47" s="31" t="s">
        <v>2115</v>
      </c>
      <c r="T47" s="4">
        <v>332.2</v>
      </c>
      <c r="U47" s="4">
        <v>595.79999999999995</v>
      </c>
      <c r="V47" s="5" t="s">
        <v>2235</v>
      </c>
      <c r="W47" s="13" t="s">
        <v>1042</v>
      </c>
      <c r="X47" s="13">
        <v>671</v>
      </c>
      <c r="Y47" s="13">
        <v>6396</v>
      </c>
      <c r="Z47" s="3">
        <v>2.2799999999999998</v>
      </c>
      <c r="AA47" s="13">
        <v>1323</v>
      </c>
      <c r="AB47" s="13">
        <v>16317</v>
      </c>
      <c r="AC47" s="3">
        <v>26.9</v>
      </c>
      <c r="AD47" s="13">
        <v>4023</v>
      </c>
      <c r="AE47" s="3">
        <v>9.51</v>
      </c>
      <c r="AF47" s="15">
        <v>121000</v>
      </c>
      <c r="AG47" s="3">
        <v>7.2</v>
      </c>
      <c r="AH47" s="13">
        <v>1763</v>
      </c>
      <c r="AI47" s="13">
        <v>7142</v>
      </c>
      <c r="AJ47" s="3">
        <v>42.4</v>
      </c>
      <c r="AK47" s="13">
        <v>3778</v>
      </c>
      <c r="AL47" s="3">
        <v>15.7</v>
      </c>
      <c r="AM47" s="13">
        <v>26822</v>
      </c>
    </row>
    <row r="48" spans="1:40" x14ac:dyDescent="0.55000000000000004">
      <c r="A48" s="28">
        <v>21910301062</v>
      </c>
      <c r="B48" s="13" t="s">
        <v>36</v>
      </c>
      <c r="C48" s="13">
        <v>398</v>
      </c>
      <c r="D48" s="30" t="s">
        <v>2033</v>
      </c>
      <c r="E48" s="28">
        <v>120</v>
      </c>
      <c r="F48" s="30" t="s">
        <v>1962</v>
      </c>
      <c r="G48" s="30" t="s">
        <v>1960</v>
      </c>
      <c r="H48" s="30" t="s">
        <v>2035</v>
      </c>
      <c r="I48" s="30">
        <v>0.5</v>
      </c>
      <c r="J48" s="29">
        <v>39717</v>
      </c>
      <c r="K48" s="29">
        <v>39905</v>
      </c>
      <c r="L48" s="30">
        <v>1</v>
      </c>
      <c r="M48" s="2">
        <v>0</v>
      </c>
      <c r="N48" s="2">
        <v>14</v>
      </c>
      <c r="O48" s="2">
        <v>0</v>
      </c>
      <c r="P48" s="2">
        <v>7</v>
      </c>
      <c r="Q48" s="2">
        <v>21</v>
      </c>
      <c r="R48" s="2">
        <v>81</v>
      </c>
      <c r="S48" s="31" t="s">
        <v>2115</v>
      </c>
      <c r="T48" s="4">
        <v>314.5</v>
      </c>
      <c r="U48" s="4">
        <v>512.29999999999995</v>
      </c>
      <c r="V48" s="5" t="s">
        <v>2235</v>
      </c>
      <c r="W48" s="13" t="s">
        <v>1043</v>
      </c>
      <c r="X48" s="13">
        <v>744</v>
      </c>
      <c r="Y48" s="13">
        <v>7664</v>
      </c>
      <c r="Z48" s="3">
        <v>3.51</v>
      </c>
      <c r="AA48" s="13">
        <v>1215</v>
      </c>
      <c r="AB48" s="13">
        <v>13295</v>
      </c>
      <c r="AC48" s="3">
        <v>28</v>
      </c>
      <c r="AD48" s="13">
        <v>3401</v>
      </c>
      <c r="AE48" s="3">
        <v>5.88</v>
      </c>
      <c r="AF48" s="15">
        <v>136000</v>
      </c>
      <c r="AG48" s="3">
        <v>9.99</v>
      </c>
      <c r="AH48" s="13">
        <v>1712</v>
      </c>
      <c r="AI48" s="13">
        <v>7636</v>
      </c>
      <c r="AJ48" s="3">
        <v>39.9</v>
      </c>
      <c r="AK48" s="13">
        <v>3828</v>
      </c>
      <c r="AL48" s="3">
        <v>16.100000000000001</v>
      </c>
      <c r="AM48" s="13">
        <v>29674</v>
      </c>
    </row>
    <row r="49" spans="1:39" x14ac:dyDescent="0.55000000000000004">
      <c r="A49" s="28">
        <v>21910301061</v>
      </c>
      <c r="B49" s="13" t="s">
        <v>58</v>
      </c>
      <c r="C49" s="13">
        <v>458</v>
      </c>
      <c r="D49" s="30" t="s">
        <v>2033</v>
      </c>
      <c r="E49" s="28">
        <v>117</v>
      </c>
      <c r="F49" s="30" t="s">
        <v>1962</v>
      </c>
      <c r="G49" s="30" t="s">
        <v>1960</v>
      </c>
      <c r="H49" s="30" t="s">
        <v>2035</v>
      </c>
      <c r="I49" s="30">
        <v>0.5</v>
      </c>
      <c r="J49" s="29">
        <v>39716</v>
      </c>
      <c r="K49" s="29">
        <v>39907</v>
      </c>
      <c r="L49" s="30">
        <v>1</v>
      </c>
      <c r="M49" s="2">
        <v>0</v>
      </c>
      <c r="N49" s="2">
        <v>15</v>
      </c>
      <c r="O49" s="2">
        <v>0</v>
      </c>
      <c r="P49" s="2">
        <v>8</v>
      </c>
      <c r="Q49" s="2">
        <v>21</v>
      </c>
      <c r="R49" s="2">
        <v>82</v>
      </c>
      <c r="S49" s="31" t="s">
        <v>2115</v>
      </c>
      <c r="T49" s="4">
        <v>355.3</v>
      </c>
      <c r="U49" s="33">
        <v>815.2</v>
      </c>
      <c r="V49" s="5" t="s">
        <v>2235</v>
      </c>
      <c r="W49" s="13" t="s">
        <v>1065</v>
      </c>
      <c r="X49" s="13">
        <v>422</v>
      </c>
      <c r="Y49" s="13">
        <v>5056</v>
      </c>
      <c r="Z49" s="3">
        <v>2.0699999999999998</v>
      </c>
      <c r="AA49" s="13">
        <v>1199</v>
      </c>
      <c r="AB49" s="13">
        <v>16816</v>
      </c>
      <c r="AC49" s="3">
        <v>31</v>
      </c>
      <c r="AD49" s="13">
        <v>3129</v>
      </c>
      <c r="AE49" s="3">
        <v>9.08</v>
      </c>
      <c r="AF49" s="15">
        <v>123000</v>
      </c>
      <c r="AG49" s="3">
        <v>6.56</v>
      </c>
      <c r="AH49" s="13">
        <v>1401</v>
      </c>
      <c r="AI49" s="13">
        <v>7535</v>
      </c>
      <c r="AJ49" s="3">
        <v>36</v>
      </c>
      <c r="AK49" s="13">
        <v>3326</v>
      </c>
      <c r="AL49" s="3">
        <v>15.2</v>
      </c>
      <c r="AM49" s="13">
        <v>30904</v>
      </c>
    </row>
    <row r="50" spans="1:39" x14ac:dyDescent="0.55000000000000004">
      <c r="A50" s="28">
        <v>21910303381</v>
      </c>
      <c r="B50" s="13" t="s">
        <v>106</v>
      </c>
      <c r="C50" s="13">
        <v>681</v>
      </c>
      <c r="D50" s="30" t="s">
        <v>2033</v>
      </c>
      <c r="E50" s="28">
        <v>113</v>
      </c>
      <c r="F50" s="30" t="s">
        <v>1961</v>
      </c>
      <c r="G50" s="30" t="s">
        <v>1960</v>
      </c>
      <c r="H50" s="30" t="s">
        <v>2035</v>
      </c>
      <c r="I50" s="30">
        <v>0.5</v>
      </c>
      <c r="J50" s="29">
        <v>39717</v>
      </c>
      <c r="K50" s="29">
        <v>39913</v>
      </c>
      <c r="L50" s="30">
        <v>1</v>
      </c>
      <c r="M50" s="2">
        <v>0</v>
      </c>
      <c r="N50" s="2">
        <v>14</v>
      </c>
      <c r="O50" s="2">
        <v>0</v>
      </c>
      <c r="P50" s="2">
        <v>7</v>
      </c>
      <c r="Q50" s="2" t="s">
        <v>2036</v>
      </c>
      <c r="R50" s="2" t="s">
        <v>2036</v>
      </c>
      <c r="S50" s="28" t="s">
        <v>152</v>
      </c>
      <c r="T50" s="4">
        <v>598.20000000000005</v>
      </c>
      <c r="U50" s="33">
        <v>934.4</v>
      </c>
      <c r="V50" s="5" t="s">
        <v>2237</v>
      </c>
      <c r="W50" s="13" t="s">
        <v>1113</v>
      </c>
      <c r="X50" s="13">
        <v>1666</v>
      </c>
      <c r="Y50" s="13">
        <v>19676</v>
      </c>
      <c r="Z50" s="3">
        <v>3.4</v>
      </c>
      <c r="AA50" s="13">
        <v>4123</v>
      </c>
      <c r="AB50" s="13">
        <v>52666</v>
      </c>
      <c r="AC50" s="3">
        <v>57.4</v>
      </c>
      <c r="AD50" s="13">
        <v>7034</v>
      </c>
      <c r="AE50" s="3">
        <v>37.700000000000003</v>
      </c>
      <c r="AF50" s="15">
        <v>122000</v>
      </c>
      <c r="AG50" s="3">
        <v>15.2</v>
      </c>
      <c r="AH50" s="13">
        <v>3275</v>
      </c>
      <c r="AI50" s="13">
        <v>16460</v>
      </c>
      <c r="AJ50" s="3">
        <v>52.7</v>
      </c>
      <c r="AK50" s="13">
        <v>5976</v>
      </c>
      <c r="AL50" s="3">
        <v>33.4</v>
      </c>
      <c r="AM50" s="13">
        <v>43523</v>
      </c>
    </row>
    <row r="51" spans="1:39" x14ac:dyDescent="0.55000000000000004">
      <c r="A51" s="28">
        <v>21910303411</v>
      </c>
      <c r="B51" s="13" t="s">
        <v>107</v>
      </c>
      <c r="C51" s="13">
        <v>747</v>
      </c>
      <c r="D51" s="30" t="s">
        <v>2033</v>
      </c>
      <c r="E51" s="28">
        <v>358</v>
      </c>
      <c r="F51" s="30" t="s">
        <v>1961</v>
      </c>
      <c r="G51" s="30" t="s">
        <v>1960</v>
      </c>
      <c r="H51" s="30" t="s">
        <v>2035</v>
      </c>
      <c r="I51" s="30">
        <v>0.5</v>
      </c>
      <c r="J51" s="29">
        <v>39741</v>
      </c>
      <c r="K51" s="29">
        <v>39913</v>
      </c>
      <c r="L51" s="30">
        <v>2</v>
      </c>
      <c r="M51" s="2" t="s">
        <v>2036</v>
      </c>
      <c r="N51" s="2" t="s">
        <v>2036</v>
      </c>
      <c r="O51" s="2" t="s">
        <v>2036</v>
      </c>
      <c r="P51" s="2" t="s">
        <v>2036</v>
      </c>
      <c r="Q51" s="2" t="s">
        <v>2036</v>
      </c>
      <c r="R51" s="2" t="s">
        <v>2036</v>
      </c>
      <c r="S51" s="28" t="s">
        <v>152</v>
      </c>
      <c r="T51" s="4">
        <v>650.29999999999995</v>
      </c>
      <c r="U51" s="33">
        <v>905.7</v>
      </c>
      <c r="V51" s="5" t="s">
        <v>2237</v>
      </c>
      <c r="W51" s="13" t="s">
        <v>1114</v>
      </c>
      <c r="X51" s="13">
        <v>1361</v>
      </c>
      <c r="Y51" s="13">
        <v>17961</v>
      </c>
      <c r="Z51" s="3">
        <v>3.78</v>
      </c>
      <c r="AA51" s="13">
        <v>4153</v>
      </c>
      <c r="AB51" s="13">
        <v>55301</v>
      </c>
      <c r="AC51" s="3">
        <v>54.7</v>
      </c>
      <c r="AD51" s="13">
        <v>7444</v>
      </c>
      <c r="AE51" s="3">
        <v>33.5</v>
      </c>
      <c r="AF51" s="15">
        <v>146000</v>
      </c>
      <c r="AG51" s="3">
        <v>14.8</v>
      </c>
      <c r="AH51" s="13">
        <v>2826</v>
      </c>
      <c r="AI51" s="13">
        <v>16134</v>
      </c>
      <c r="AJ51" s="3">
        <v>51.3</v>
      </c>
      <c r="AK51" s="13">
        <v>5244</v>
      </c>
      <c r="AL51" s="3">
        <v>30</v>
      </c>
      <c r="AM51" s="13">
        <v>46001</v>
      </c>
    </row>
    <row r="52" spans="1:39" x14ac:dyDescent="0.55000000000000004">
      <c r="A52" s="28">
        <v>21910303362</v>
      </c>
      <c r="B52" s="13" t="s">
        <v>16</v>
      </c>
      <c r="C52" s="13">
        <v>908</v>
      </c>
      <c r="D52" s="30" t="s">
        <v>2033</v>
      </c>
      <c r="E52" s="28">
        <v>119</v>
      </c>
      <c r="F52" s="30" t="s">
        <v>1961</v>
      </c>
      <c r="G52" s="30" t="s">
        <v>1960</v>
      </c>
      <c r="H52" s="30" t="s">
        <v>2035</v>
      </c>
      <c r="I52" s="30">
        <v>0.5</v>
      </c>
      <c r="J52" s="29">
        <v>39715</v>
      </c>
      <c r="K52" s="29">
        <v>39899</v>
      </c>
      <c r="L52" s="30">
        <v>1</v>
      </c>
      <c r="M52" s="2">
        <v>0</v>
      </c>
      <c r="N52" s="2">
        <v>16</v>
      </c>
      <c r="O52" s="2">
        <v>0</v>
      </c>
      <c r="P52" s="2">
        <v>9</v>
      </c>
      <c r="Q52" s="2" t="s">
        <v>2036</v>
      </c>
      <c r="R52" s="2" t="s">
        <v>2036</v>
      </c>
      <c r="S52" s="28" t="s">
        <v>152</v>
      </c>
      <c r="T52" s="4">
        <v>595.6</v>
      </c>
      <c r="U52" s="4">
        <v>1013.6</v>
      </c>
      <c r="V52" s="5" t="s">
        <v>2236</v>
      </c>
      <c r="W52" s="13" t="s">
        <v>1023</v>
      </c>
      <c r="X52" s="13">
        <v>701</v>
      </c>
      <c r="Y52" s="13">
        <v>8907</v>
      </c>
      <c r="Z52" s="3">
        <v>6.77</v>
      </c>
      <c r="AA52" s="13">
        <v>1182</v>
      </c>
      <c r="AB52" s="13">
        <v>14110</v>
      </c>
      <c r="AC52" s="3">
        <v>25.2</v>
      </c>
      <c r="AD52" s="13">
        <v>3628</v>
      </c>
      <c r="AE52" s="3">
        <v>8.64</v>
      </c>
      <c r="AF52" s="15">
        <v>98583</v>
      </c>
      <c r="AG52" s="3">
        <v>10.7</v>
      </c>
      <c r="AH52" s="13">
        <v>2016</v>
      </c>
      <c r="AI52" s="13">
        <v>11998</v>
      </c>
      <c r="AJ52" s="3">
        <v>42.7</v>
      </c>
      <c r="AK52" s="13">
        <v>4290</v>
      </c>
      <c r="AL52" s="3">
        <v>23.5</v>
      </c>
      <c r="AM52" s="13">
        <v>38162</v>
      </c>
    </row>
    <row r="53" spans="1:39" x14ac:dyDescent="0.55000000000000004">
      <c r="A53" s="28">
        <v>21910301001</v>
      </c>
      <c r="B53" s="13" t="s">
        <v>17</v>
      </c>
      <c r="C53" s="13">
        <v>929</v>
      </c>
      <c r="D53" s="30" t="s">
        <v>2033</v>
      </c>
      <c r="E53" s="28">
        <v>114</v>
      </c>
      <c r="F53" s="30" t="s">
        <v>1961</v>
      </c>
      <c r="G53" s="30" t="s">
        <v>1960</v>
      </c>
      <c r="H53" s="30" t="s">
        <v>2035</v>
      </c>
      <c r="I53" s="30">
        <v>0.5</v>
      </c>
      <c r="J53" s="29">
        <v>39714</v>
      </c>
      <c r="K53" s="29">
        <v>39899</v>
      </c>
      <c r="L53" s="30">
        <v>1</v>
      </c>
      <c r="M53" s="2">
        <v>0</v>
      </c>
      <c r="N53" s="2">
        <v>16</v>
      </c>
      <c r="O53" s="2">
        <v>0</v>
      </c>
      <c r="P53" s="2">
        <v>10</v>
      </c>
      <c r="Q53" s="2">
        <v>21</v>
      </c>
      <c r="R53" s="2">
        <v>84</v>
      </c>
      <c r="S53" s="28" t="s">
        <v>152</v>
      </c>
      <c r="T53" s="4">
        <v>509.6</v>
      </c>
      <c r="U53" s="4">
        <v>1032.0999999999999</v>
      </c>
      <c r="V53" s="5" t="s">
        <v>2236</v>
      </c>
      <c r="W53" s="13" t="s">
        <v>1024</v>
      </c>
      <c r="X53" s="13">
        <v>712</v>
      </c>
      <c r="Y53" s="13">
        <v>6489</v>
      </c>
      <c r="Z53" s="3">
        <v>6.67</v>
      </c>
      <c r="AA53" s="13">
        <v>1701</v>
      </c>
      <c r="AB53" s="13">
        <v>13009</v>
      </c>
      <c r="AC53" s="3">
        <v>27.8</v>
      </c>
      <c r="AD53" s="13">
        <v>5070</v>
      </c>
      <c r="AE53" s="3">
        <v>7.28</v>
      </c>
      <c r="AF53" s="15">
        <v>99501</v>
      </c>
      <c r="AG53" s="3">
        <v>15.3</v>
      </c>
      <c r="AH53" s="13">
        <v>1892</v>
      </c>
      <c r="AI53" s="13">
        <v>9110</v>
      </c>
      <c r="AJ53" s="3">
        <v>38.799999999999997</v>
      </c>
      <c r="AK53" s="13">
        <v>4360</v>
      </c>
      <c r="AL53" s="3">
        <v>16.8</v>
      </c>
      <c r="AM53" s="13">
        <v>35988</v>
      </c>
    </row>
    <row r="54" spans="1:39" x14ac:dyDescent="0.55000000000000004">
      <c r="A54" s="28">
        <v>21910301052</v>
      </c>
      <c r="B54" s="13" t="s">
        <v>39</v>
      </c>
      <c r="C54" s="13">
        <v>967</v>
      </c>
      <c r="D54" s="30" t="s">
        <v>2033</v>
      </c>
      <c r="E54" s="28">
        <v>108</v>
      </c>
      <c r="F54" s="30" t="s">
        <v>1962</v>
      </c>
      <c r="G54" s="30" t="s">
        <v>1960</v>
      </c>
      <c r="H54" s="30" t="s">
        <v>2035</v>
      </c>
      <c r="I54" s="30">
        <v>0.5</v>
      </c>
      <c r="J54" s="29">
        <v>39716</v>
      </c>
      <c r="K54" s="29">
        <v>39905</v>
      </c>
      <c r="L54" s="30">
        <v>1</v>
      </c>
      <c r="M54" s="2">
        <v>0</v>
      </c>
      <c r="N54" s="2">
        <v>15</v>
      </c>
      <c r="O54" s="2">
        <v>0</v>
      </c>
      <c r="P54" s="2">
        <v>8</v>
      </c>
      <c r="Q54" s="2">
        <v>21</v>
      </c>
      <c r="R54" s="2">
        <v>82</v>
      </c>
      <c r="S54" s="31" t="s">
        <v>2115</v>
      </c>
      <c r="T54" s="4">
        <v>334</v>
      </c>
      <c r="U54" s="4">
        <v>822.4</v>
      </c>
      <c r="V54" s="5" t="s">
        <v>2235</v>
      </c>
      <c r="W54" s="13" t="s">
        <v>1046</v>
      </c>
      <c r="X54" s="13">
        <v>492</v>
      </c>
      <c r="Y54" s="13">
        <v>7886</v>
      </c>
      <c r="Z54" s="3">
        <v>3.3</v>
      </c>
      <c r="AA54" s="13">
        <v>1003</v>
      </c>
      <c r="AB54" s="13">
        <v>10400</v>
      </c>
      <c r="AC54" s="3">
        <v>24</v>
      </c>
      <c r="AD54" s="13">
        <v>3105</v>
      </c>
      <c r="AE54" s="3">
        <v>4.46</v>
      </c>
      <c r="AF54" s="15">
        <v>124000</v>
      </c>
      <c r="AG54" s="3">
        <v>7.97</v>
      </c>
      <c r="AH54" s="13">
        <v>1325</v>
      </c>
      <c r="AI54" s="13">
        <v>8536</v>
      </c>
      <c r="AJ54" s="3">
        <v>34.299999999999997</v>
      </c>
      <c r="AK54" s="13">
        <v>3329</v>
      </c>
      <c r="AL54" s="3">
        <v>17.5</v>
      </c>
      <c r="AM54" s="13">
        <v>31971</v>
      </c>
    </row>
    <row r="55" spans="1:39" x14ac:dyDescent="0.55000000000000004">
      <c r="A55" s="28">
        <v>21910303412</v>
      </c>
      <c r="B55" s="13" t="s">
        <v>110</v>
      </c>
      <c r="C55" s="13">
        <v>1042</v>
      </c>
      <c r="D55" s="30" t="s">
        <v>2033</v>
      </c>
      <c r="E55" s="28">
        <v>356</v>
      </c>
      <c r="F55" s="30" t="s">
        <v>1961</v>
      </c>
      <c r="G55" s="30" t="s">
        <v>1960</v>
      </c>
      <c r="H55" s="30" t="s">
        <v>2035</v>
      </c>
      <c r="I55" s="30">
        <v>0.5</v>
      </c>
      <c r="J55" s="29">
        <v>39742</v>
      </c>
      <c r="K55" s="29">
        <v>39913</v>
      </c>
      <c r="L55" s="30">
        <v>2</v>
      </c>
      <c r="M55" s="2" t="s">
        <v>2036</v>
      </c>
      <c r="N55" s="2" t="s">
        <v>2036</v>
      </c>
      <c r="O55" s="2" t="s">
        <v>2036</v>
      </c>
      <c r="P55" s="2" t="s">
        <v>2036</v>
      </c>
      <c r="Q55" s="2" t="s">
        <v>2036</v>
      </c>
      <c r="R55" s="2" t="s">
        <v>2036</v>
      </c>
      <c r="S55" s="28" t="s">
        <v>152</v>
      </c>
      <c r="T55" s="4">
        <v>544</v>
      </c>
      <c r="U55" s="33">
        <v>852.4</v>
      </c>
      <c r="V55" s="5" t="s">
        <v>2237</v>
      </c>
      <c r="W55" s="13" t="s">
        <v>1117</v>
      </c>
      <c r="X55" s="13">
        <v>1618</v>
      </c>
      <c r="Y55" s="13">
        <v>19009</v>
      </c>
      <c r="Z55" s="3">
        <v>3.79</v>
      </c>
      <c r="AA55" s="13">
        <v>3355</v>
      </c>
      <c r="AB55" s="13">
        <v>42738</v>
      </c>
      <c r="AC55" s="3">
        <v>46</v>
      </c>
      <c r="AD55" s="13">
        <v>6981</v>
      </c>
      <c r="AE55" s="3">
        <v>29.6</v>
      </c>
      <c r="AF55" s="15">
        <v>120000</v>
      </c>
      <c r="AG55" s="3">
        <v>12.4</v>
      </c>
      <c r="AH55" s="13">
        <v>4038</v>
      </c>
      <c r="AI55" s="13">
        <v>19680</v>
      </c>
      <c r="AJ55" s="3">
        <v>56.2</v>
      </c>
      <c r="AK55" s="13">
        <v>6947</v>
      </c>
      <c r="AL55" s="3">
        <v>38.799999999999997</v>
      </c>
      <c r="AM55" s="13">
        <v>43712</v>
      </c>
    </row>
    <row r="56" spans="1:39" x14ac:dyDescent="0.55000000000000004">
      <c r="A56" s="28">
        <v>21910301042</v>
      </c>
      <c r="B56" s="13" t="s">
        <v>42</v>
      </c>
      <c r="C56" s="13">
        <v>1108</v>
      </c>
      <c r="D56" s="30" t="s">
        <v>2033</v>
      </c>
      <c r="E56" s="28">
        <v>116</v>
      </c>
      <c r="F56" s="30" t="s">
        <v>1962</v>
      </c>
      <c r="G56" s="30" t="s">
        <v>1960</v>
      </c>
      <c r="H56" s="30" t="s">
        <v>2035</v>
      </c>
      <c r="I56" s="30">
        <v>0.5</v>
      </c>
      <c r="J56" s="29">
        <v>39715</v>
      </c>
      <c r="K56" s="29">
        <v>39905</v>
      </c>
      <c r="L56" s="30">
        <v>1</v>
      </c>
      <c r="M56" s="2">
        <v>0</v>
      </c>
      <c r="N56" s="2">
        <v>15</v>
      </c>
      <c r="O56" s="2">
        <v>0</v>
      </c>
      <c r="P56" s="2">
        <v>9</v>
      </c>
      <c r="Q56" s="2">
        <v>21</v>
      </c>
      <c r="R56" s="2">
        <v>83</v>
      </c>
      <c r="S56" s="31" t="s">
        <v>2115</v>
      </c>
      <c r="T56" s="4">
        <v>369.4</v>
      </c>
      <c r="U56" s="4">
        <v>640.9</v>
      </c>
      <c r="V56" s="5" t="s">
        <v>2235</v>
      </c>
      <c r="W56" s="13" t="s">
        <v>1049</v>
      </c>
      <c r="X56" s="13">
        <v>539</v>
      </c>
      <c r="Y56" s="13">
        <v>4537</v>
      </c>
      <c r="Z56" s="3">
        <v>2.56</v>
      </c>
      <c r="AA56" s="13">
        <v>1210</v>
      </c>
      <c r="AB56" s="13">
        <v>12614</v>
      </c>
      <c r="AC56" s="3">
        <v>22.8</v>
      </c>
      <c r="AD56" s="13">
        <v>4186</v>
      </c>
      <c r="AE56" s="3">
        <v>7.55</v>
      </c>
      <c r="AF56" s="15">
        <v>111000</v>
      </c>
      <c r="AG56" s="3">
        <v>6.76</v>
      </c>
      <c r="AH56" s="13">
        <v>1643</v>
      </c>
      <c r="AI56" s="13">
        <v>6199</v>
      </c>
      <c r="AJ56" s="3">
        <v>40.5</v>
      </c>
      <c r="AK56" s="13">
        <v>3629</v>
      </c>
      <c r="AL56" s="3">
        <v>12.9</v>
      </c>
      <c r="AM56" s="13">
        <v>24478</v>
      </c>
    </row>
    <row r="57" spans="1:39" x14ac:dyDescent="0.55000000000000004">
      <c r="A57" s="28">
        <v>21910303382</v>
      </c>
      <c r="B57" s="13" t="s">
        <v>111</v>
      </c>
      <c r="C57" s="13">
        <v>1115</v>
      </c>
      <c r="D57" s="30" t="s">
        <v>2033</v>
      </c>
      <c r="E57" s="28">
        <v>120</v>
      </c>
      <c r="F57" s="30" t="s">
        <v>1961</v>
      </c>
      <c r="G57" s="30" t="s">
        <v>1960</v>
      </c>
      <c r="H57" s="30" t="s">
        <v>2035</v>
      </c>
      <c r="I57" s="30">
        <v>0.5</v>
      </c>
      <c r="J57" s="29">
        <v>39717</v>
      </c>
      <c r="K57" s="29">
        <v>39913</v>
      </c>
      <c r="L57" s="30">
        <v>1</v>
      </c>
      <c r="M57" s="2">
        <v>0</v>
      </c>
      <c r="N57" s="2">
        <v>14</v>
      </c>
      <c r="O57" s="2">
        <v>0</v>
      </c>
      <c r="P57" s="2">
        <v>7</v>
      </c>
      <c r="Q57" s="2" t="s">
        <v>2036</v>
      </c>
      <c r="R57" s="2" t="s">
        <v>2036</v>
      </c>
      <c r="S57" s="28" t="s">
        <v>152</v>
      </c>
      <c r="T57" s="4">
        <v>558.79999999999995</v>
      </c>
      <c r="U57" s="33">
        <v>887.8</v>
      </c>
      <c r="V57" s="5" t="s">
        <v>2237</v>
      </c>
      <c r="W57" s="13" t="s">
        <v>1118</v>
      </c>
      <c r="X57" s="13">
        <v>1800</v>
      </c>
      <c r="Y57" s="13">
        <v>19981</v>
      </c>
      <c r="Z57" s="3">
        <v>3.37</v>
      </c>
      <c r="AA57" s="13">
        <v>4328</v>
      </c>
      <c r="AB57" s="13">
        <v>48081</v>
      </c>
      <c r="AC57" s="3">
        <v>58.7</v>
      </c>
      <c r="AD57" s="13">
        <v>7176</v>
      </c>
      <c r="AE57" s="3">
        <v>33.200000000000003</v>
      </c>
      <c r="AF57" s="15">
        <v>114000</v>
      </c>
      <c r="AG57" s="3">
        <v>12.2</v>
      </c>
      <c r="AH57" s="13">
        <v>3987</v>
      </c>
      <c r="AI57" s="13">
        <v>18291</v>
      </c>
      <c r="AJ57" s="3">
        <v>62.5</v>
      </c>
      <c r="AK57" s="13">
        <v>6206</v>
      </c>
      <c r="AL57" s="3">
        <v>41.6</v>
      </c>
      <c r="AM57" s="13">
        <v>38294</v>
      </c>
    </row>
    <row r="58" spans="1:39" x14ac:dyDescent="0.55000000000000004">
      <c r="A58" s="28">
        <v>21910301021</v>
      </c>
      <c r="B58" s="13" t="s">
        <v>44</v>
      </c>
      <c r="C58" s="13">
        <v>1238</v>
      </c>
      <c r="D58" s="30" t="s">
        <v>2033</v>
      </c>
      <c r="E58" s="28">
        <v>109</v>
      </c>
      <c r="F58" s="30" t="s">
        <v>1962</v>
      </c>
      <c r="G58" s="30" t="s">
        <v>1960</v>
      </c>
      <c r="H58" s="30" t="s">
        <v>2035</v>
      </c>
      <c r="I58" s="30">
        <v>0.5</v>
      </c>
      <c r="J58" s="29">
        <v>39714</v>
      </c>
      <c r="K58" s="29">
        <v>39905</v>
      </c>
      <c r="L58" s="30">
        <v>1</v>
      </c>
      <c r="M58" s="2">
        <v>0</v>
      </c>
      <c r="N58" s="2">
        <v>16</v>
      </c>
      <c r="O58" s="2">
        <v>0</v>
      </c>
      <c r="P58" s="2">
        <v>10</v>
      </c>
      <c r="Q58" s="2">
        <v>21</v>
      </c>
      <c r="R58" s="2">
        <v>84</v>
      </c>
      <c r="S58" s="31" t="s">
        <v>2115</v>
      </c>
      <c r="T58" s="4">
        <v>310.5</v>
      </c>
      <c r="U58" s="4">
        <v>538.1</v>
      </c>
      <c r="V58" s="5" t="s">
        <v>2235</v>
      </c>
      <c r="W58" s="13" t="s">
        <v>1051</v>
      </c>
      <c r="X58" s="13">
        <v>658</v>
      </c>
      <c r="Y58" s="13">
        <v>5490</v>
      </c>
      <c r="Z58" s="3">
        <v>1.72</v>
      </c>
      <c r="AA58" s="13">
        <v>1356</v>
      </c>
      <c r="AB58" s="13">
        <v>15852</v>
      </c>
      <c r="AC58" s="3">
        <v>27.5</v>
      </c>
      <c r="AD58" s="13">
        <v>4001</v>
      </c>
      <c r="AE58" s="3">
        <v>11</v>
      </c>
      <c r="AF58" s="15">
        <v>99443</v>
      </c>
      <c r="AG58" s="3">
        <v>7.07</v>
      </c>
      <c r="AH58" s="13">
        <v>1743</v>
      </c>
      <c r="AI58" s="13">
        <v>5564</v>
      </c>
      <c r="AJ58" s="3">
        <v>34.299999999999997</v>
      </c>
      <c r="AK58" s="13">
        <v>4565</v>
      </c>
      <c r="AL58" s="3">
        <v>12.6</v>
      </c>
      <c r="AM58" s="13">
        <v>24683</v>
      </c>
    </row>
    <row r="59" spans="1:39" x14ac:dyDescent="0.55000000000000004">
      <c r="A59" s="28">
        <v>21910303361</v>
      </c>
      <c r="B59" s="13" t="s">
        <v>21</v>
      </c>
      <c r="C59" s="13">
        <v>1285</v>
      </c>
      <c r="D59" s="30" t="s">
        <v>2033</v>
      </c>
      <c r="E59" s="28">
        <v>116</v>
      </c>
      <c r="F59" s="30" t="s">
        <v>1961</v>
      </c>
      <c r="G59" s="30" t="s">
        <v>1960</v>
      </c>
      <c r="H59" s="30" t="s">
        <v>2035</v>
      </c>
      <c r="I59" s="30">
        <v>0.5</v>
      </c>
      <c r="J59" s="29">
        <v>39715</v>
      </c>
      <c r="K59" s="29">
        <v>39899</v>
      </c>
      <c r="L59" s="30">
        <v>1</v>
      </c>
      <c r="M59" s="2">
        <v>0</v>
      </c>
      <c r="N59" s="2">
        <v>15</v>
      </c>
      <c r="O59" s="2">
        <v>0</v>
      </c>
      <c r="P59" s="2">
        <v>9</v>
      </c>
      <c r="Q59" s="2" t="s">
        <v>2036</v>
      </c>
      <c r="R59" s="2" t="s">
        <v>2036</v>
      </c>
      <c r="S59" s="28" t="s">
        <v>152</v>
      </c>
      <c r="T59" s="4">
        <v>586.6</v>
      </c>
      <c r="U59" s="4">
        <v>1243.2</v>
      </c>
      <c r="V59" s="5" t="s">
        <v>2236</v>
      </c>
      <c r="W59" s="13" t="s">
        <v>1028</v>
      </c>
      <c r="X59" s="13">
        <v>653</v>
      </c>
      <c r="Y59" s="13">
        <v>6712</v>
      </c>
      <c r="Z59" s="3">
        <v>5.13</v>
      </c>
      <c r="AA59" s="13">
        <v>1204</v>
      </c>
      <c r="AB59" s="13">
        <v>15755</v>
      </c>
      <c r="AC59" s="3">
        <v>24.8</v>
      </c>
      <c r="AD59" s="13">
        <v>3862</v>
      </c>
      <c r="AE59" s="3">
        <v>9.1199999999999992</v>
      </c>
      <c r="AF59" s="15">
        <v>108000</v>
      </c>
      <c r="AG59" s="3">
        <v>12.4</v>
      </c>
      <c r="AH59" s="13">
        <v>1859</v>
      </c>
      <c r="AI59" s="13">
        <v>11233</v>
      </c>
      <c r="AJ59" s="3">
        <v>41.3</v>
      </c>
      <c r="AK59" s="13">
        <v>4023</v>
      </c>
      <c r="AL59" s="3">
        <v>21.7</v>
      </c>
      <c r="AM59" s="13">
        <v>37263</v>
      </c>
    </row>
    <row r="60" spans="1:39" x14ac:dyDescent="0.55000000000000004">
      <c r="A60" s="28">
        <v>21910302611</v>
      </c>
      <c r="B60" s="13" t="s">
        <v>129</v>
      </c>
      <c r="C60" s="13">
        <v>11</v>
      </c>
      <c r="D60" s="30" t="s">
        <v>2033</v>
      </c>
      <c r="E60" s="28">
        <v>507</v>
      </c>
      <c r="F60" s="30" t="s">
        <v>1961</v>
      </c>
      <c r="G60" s="30" t="s">
        <v>1960</v>
      </c>
      <c r="H60" s="30" t="s">
        <v>2034</v>
      </c>
      <c r="I60" s="30">
        <v>2.5</v>
      </c>
      <c r="J60" s="29">
        <v>39772</v>
      </c>
      <c r="K60" s="29">
        <v>39967</v>
      </c>
      <c r="L60" s="30">
        <v>3</v>
      </c>
      <c r="M60" s="2" t="s">
        <v>2036</v>
      </c>
      <c r="N60" s="2" t="s">
        <v>2036</v>
      </c>
      <c r="O60" s="2" t="s">
        <v>2036</v>
      </c>
      <c r="P60" s="2" t="s">
        <v>2036</v>
      </c>
      <c r="Q60" s="2" t="s">
        <v>2036</v>
      </c>
      <c r="R60" s="2" t="s">
        <v>2036</v>
      </c>
      <c r="S60" s="28" t="s">
        <v>152</v>
      </c>
      <c r="T60" s="98">
        <v>653.20000000000005</v>
      </c>
      <c r="U60" s="32">
        <v>836.8</v>
      </c>
      <c r="V60" s="5" t="s">
        <v>2271</v>
      </c>
      <c r="W60" s="13" t="s">
        <v>1276</v>
      </c>
      <c r="X60" s="13">
        <v>1197</v>
      </c>
      <c r="Y60" s="13">
        <v>13208</v>
      </c>
      <c r="Z60" s="3">
        <v>2.9</v>
      </c>
      <c r="AA60" s="13">
        <v>3843</v>
      </c>
      <c r="AB60" s="13">
        <v>43420</v>
      </c>
      <c r="AC60" s="3">
        <v>41.6</v>
      </c>
      <c r="AD60" s="13">
        <v>8882</v>
      </c>
      <c r="AE60" s="3">
        <v>25.8</v>
      </c>
      <c r="AF60" s="15">
        <v>143000</v>
      </c>
      <c r="AG60" s="3">
        <v>9.1300000000000008</v>
      </c>
      <c r="AH60" s="13">
        <v>3265</v>
      </c>
      <c r="AI60" s="13">
        <v>15427</v>
      </c>
      <c r="AJ60" s="3">
        <v>55.4</v>
      </c>
      <c r="AK60" s="13">
        <v>5669</v>
      </c>
      <c r="AL60" s="3">
        <v>38.700000000000003</v>
      </c>
      <c r="AM60" s="13">
        <v>33745</v>
      </c>
    </row>
    <row r="61" spans="1:39" x14ac:dyDescent="0.55000000000000004">
      <c r="A61" s="28">
        <v>21910300251</v>
      </c>
      <c r="B61" s="13" t="s">
        <v>49</v>
      </c>
      <c r="C61" s="13">
        <v>18</v>
      </c>
      <c r="D61" s="30" t="s">
        <v>2033</v>
      </c>
      <c r="E61" s="28">
        <v>29</v>
      </c>
      <c r="F61" s="30" t="s">
        <v>1962</v>
      </c>
      <c r="G61" s="30" t="s">
        <v>1960</v>
      </c>
      <c r="H61" s="30" t="s">
        <v>2034</v>
      </c>
      <c r="I61" s="30">
        <v>2.5</v>
      </c>
      <c r="J61" s="29">
        <v>39715</v>
      </c>
      <c r="K61" s="29">
        <v>39907</v>
      </c>
      <c r="L61" s="30">
        <v>1</v>
      </c>
      <c r="M61" s="2">
        <v>0</v>
      </c>
      <c r="N61" s="2">
        <v>15</v>
      </c>
      <c r="O61" s="2">
        <v>0</v>
      </c>
      <c r="P61" s="2">
        <v>9</v>
      </c>
      <c r="Q61" s="2">
        <v>21</v>
      </c>
      <c r="R61" s="2">
        <v>83</v>
      </c>
      <c r="S61" s="31" t="s">
        <v>2047</v>
      </c>
      <c r="T61" s="4">
        <v>293.39999999999998</v>
      </c>
      <c r="U61" s="33">
        <v>601.70000000000005</v>
      </c>
      <c r="V61" s="5" t="s">
        <v>2235</v>
      </c>
      <c r="W61" s="13" t="s">
        <v>1056</v>
      </c>
      <c r="X61" s="13">
        <v>455</v>
      </c>
      <c r="Y61" s="13">
        <v>4335</v>
      </c>
      <c r="Z61" s="3">
        <v>1.35</v>
      </c>
      <c r="AA61" s="13">
        <v>1197</v>
      </c>
      <c r="AB61" s="13">
        <v>19475</v>
      </c>
      <c r="AC61" s="3">
        <v>28.8</v>
      </c>
      <c r="AD61" s="13">
        <v>3250</v>
      </c>
      <c r="AE61" s="3">
        <v>11.3</v>
      </c>
      <c r="AF61" s="15">
        <v>126000</v>
      </c>
      <c r="AG61" s="3">
        <v>7.5</v>
      </c>
      <c r="AH61" s="13">
        <v>1317</v>
      </c>
      <c r="AI61" s="13">
        <v>6324</v>
      </c>
      <c r="AJ61" s="3">
        <v>31.4</v>
      </c>
      <c r="AK61" s="13">
        <v>3561</v>
      </c>
      <c r="AL61" s="3">
        <v>12</v>
      </c>
      <c r="AM61" s="13">
        <v>33096</v>
      </c>
    </row>
    <row r="62" spans="1:39" x14ac:dyDescent="0.55000000000000004">
      <c r="A62" s="28">
        <v>21910300241</v>
      </c>
      <c r="B62" s="13" t="s">
        <v>29</v>
      </c>
      <c r="C62" s="13">
        <v>73</v>
      </c>
      <c r="D62" s="30" t="s">
        <v>2033</v>
      </c>
      <c r="E62" s="28">
        <v>31</v>
      </c>
      <c r="F62" s="30" t="s">
        <v>1962</v>
      </c>
      <c r="G62" s="30" t="s">
        <v>1960</v>
      </c>
      <c r="H62" s="30" t="s">
        <v>2034</v>
      </c>
      <c r="I62" s="30">
        <v>2.5</v>
      </c>
      <c r="J62" s="29">
        <v>39714</v>
      </c>
      <c r="K62" s="29">
        <v>39904</v>
      </c>
      <c r="L62" s="30">
        <v>1</v>
      </c>
      <c r="M62" s="2">
        <v>0</v>
      </c>
      <c r="N62" s="2">
        <v>16</v>
      </c>
      <c r="O62" s="2">
        <v>0</v>
      </c>
      <c r="P62" s="2">
        <v>10</v>
      </c>
      <c r="Q62" s="2">
        <v>21</v>
      </c>
      <c r="R62" s="2">
        <v>84</v>
      </c>
      <c r="S62" s="31" t="s">
        <v>2113</v>
      </c>
      <c r="T62" s="4">
        <v>334.9</v>
      </c>
      <c r="U62" s="4">
        <v>475</v>
      </c>
      <c r="V62" s="5" t="s">
        <v>2235</v>
      </c>
      <c r="W62" s="13" t="s">
        <v>1036</v>
      </c>
      <c r="X62" s="13">
        <v>924</v>
      </c>
      <c r="Y62" s="13">
        <v>7703</v>
      </c>
      <c r="Z62" s="3">
        <v>6.19</v>
      </c>
      <c r="AA62" s="13">
        <v>998</v>
      </c>
      <c r="AB62" s="13">
        <v>14166</v>
      </c>
      <c r="AC62" s="3">
        <v>29.4</v>
      </c>
      <c r="AD62" s="13">
        <v>2498</v>
      </c>
      <c r="AE62" s="3">
        <v>5.96</v>
      </c>
      <c r="AF62" s="15">
        <v>127000</v>
      </c>
      <c r="AG62" s="3">
        <v>13.2</v>
      </c>
      <c r="AH62" s="13">
        <v>1783</v>
      </c>
      <c r="AI62" s="13">
        <v>8018</v>
      </c>
      <c r="AJ62" s="3">
        <v>42.1</v>
      </c>
      <c r="AK62" s="13">
        <v>3803</v>
      </c>
      <c r="AL62" s="3">
        <v>17.8</v>
      </c>
      <c r="AM62" s="13">
        <v>28384</v>
      </c>
    </row>
    <row r="63" spans="1:39" x14ac:dyDescent="0.55000000000000004">
      <c r="A63" s="28">
        <v>21910302612</v>
      </c>
      <c r="B63" s="13" t="s">
        <v>130</v>
      </c>
      <c r="C63" s="13">
        <v>79</v>
      </c>
      <c r="D63" s="30" t="s">
        <v>2033</v>
      </c>
      <c r="E63" s="28">
        <v>513</v>
      </c>
      <c r="F63" s="30" t="s">
        <v>1961</v>
      </c>
      <c r="G63" s="30" t="s">
        <v>1960</v>
      </c>
      <c r="H63" s="30" t="s">
        <v>2034</v>
      </c>
      <c r="I63" s="30">
        <v>2.5</v>
      </c>
      <c r="J63" s="29">
        <v>39773</v>
      </c>
      <c r="K63" s="29">
        <v>39967</v>
      </c>
      <c r="L63" s="30">
        <v>3</v>
      </c>
      <c r="M63" s="2" t="s">
        <v>2036</v>
      </c>
      <c r="N63" s="2" t="s">
        <v>2036</v>
      </c>
      <c r="O63" s="2" t="s">
        <v>2036</v>
      </c>
      <c r="P63" s="2" t="s">
        <v>2036</v>
      </c>
      <c r="Q63" s="2" t="s">
        <v>2036</v>
      </c>
      <c r="R63" s="2" t="s">
        <v>2036</v>
      </c>
      <c r="S63" s="28" t="s">
        <v>152</v>
      </c>
      <c r="T63" s="98">
        <v>676.2</v>
      </c>
      <c r="U63" s="33">
        <v>974.7</v>
      </c>
      <c r="V63" s="5" t="s">
        <v>2271</v>
      </c>
      <c r="W63" s="13" t="s">
        <v>1277</v>
      </c>
      <c r="X63" s="13">
        <v>832</v>
      </c>
      <c r="Y63" s="13">
        <v>6932</v>
      </c>
      <c r="Z63" s="3">
        <v>2.11</v>
      </c>
      <c r="AA63" s="13">
        <v>2977</v>
      </c>
      <c r="AB63" s="13">
        <v>35403</v>
      </c>
      <c r="AC63" s="3">
        <v>36.9</v>
      </c>
      <c r="AD63" s="13">
        <v>7586</v>
      </c>
      <c r="AE63" s="3">
        <v>20.100000000000001</v>
      </c>
      <c r="AF63" s="15">
        <v>134000</v>
      </c>
      <c r="AG63" s="3">
        <v>6.7</v>
      </c>
      <c r="AH63" s="13">
        <v>2371</v>
      </c>
      <c r="AI63" s="13">
        <v>9790</v>
      </c>
      <c r="AJ63" s="3">
        <v>45.4</v>
      </c>
      <c r="AK63" s="13">
        <v>4903</v>
      </c>
      <c r="AL63" s="3">
        <v>21.7</v>
      </c>
      <c r="AM63" s="13">
        <v>32649</v>
      </c>
    </row>
    <row r="64" spans="1:39" x14ac:dyDescent="0.55000000000000004">
      <c r="A64" s="28">
        <v>21910302591</v>
      </c>
      <c r="B64" s="13" t="s">
        <v>99</v>
      </c>
      <c r="C64" s="13">
        <v>103</v>
      </c>
      <c r="D64" s="30" t="s">
        <v>2033</v>
      </c>
      <c r="E64" s="28">
        <v>273</v>
      </c>
      <c r="F64" s="30" t="s">
        <v>1961</v>
      </c>
      <c r="G64" s="30" t="s">
        <v>1960</v>
      </c>
      <c r="H64" s="30" t="s">
        <v>2034</v>
      </c>
      <c r="I64" s="30">
        <v>2.5</v>
      </c>
      <c r="J64" s="29">
        <v>39744</v>
      </c>
      <c r="K64" s="29">
        <v>39913</v>
      </c>
      <c r="L64" s="30">
        <v>2</v>
      </c>
      <c r="M64" s="2" t="s">
        <v>2036</v>
      </c>
      <c r="N64" s="2" t="s">
        <v>2036</v>
      </c>
      <c r="O64" s="2" t="s">
        <v>2036</v>
      </c>
      <c r="P64" s="2" t="s">
        <v>2036</v>
      </c>
      <c r="Q64" s="2" t="s">
        <v>2036</v>
      </c>
      <c r="R64" s="2" t="s">
        <v>2036</v>
      </c>
      <c r="S64" s="28" t="s">
        <v>152</v>
      </c>
      <c r="T64" s="4">
        <v>582.4</v>
      </c>
      <c r="U64" s="33">
        <v>963.6</v>
      </c>
      <c r="V64" s="5" t="s">
        <v>2237</v>
      </c>
      <c r="W64" s="13" t="s">
        <v>1106</v>
      </c>
      <c r="X64" s="13">
        <v>1703</v>
      </c>
      <c r="Y64" s="13">
        <v>17851</v>
      </c>
      <c r="Z64" s="3">
        <v>2.77</v>
      </c>
      <c r="AA64" s="13">
        <v>4015</v>
      </c>
      <c r="AB64" s="13">
        <v>56497</v>
      </c>
      <c r="AC64" s="3">
        <v>54.7</v>
      </c>
      <c r="AD64" s="13">
        <v>7264</v>
      </c>
      <c r="AE64" s="3">
        <v>36.700000000000003</v>
      </c>
      <c r="AF64" s="15">
        <v>145000</v>
      </c>
      <c r="AG64" s="3">
        <v>10.9</v>
      </c>
      <c r="AH64" s="13">
        <v>3793</v>
      </c>
      <c r="AI64" s="13">
        <v>16546</v>
      </c>
      <c r="AJ64" s="3">
        <v>55.4</v>
      </c>
      <c r="AK64" s="13">
        <v>6620</v>
      </c>
      <c r="AL64" s="3">
        <v>35.1</v>
      </c>
      <c r="AM64" s="13">
        <v>40132</v>
      </c>
    </row>
    <row r="65" spans="1:40" x14ac:dyDescent="0.55000000000000004">
      <c r="A65" s="28">
        <v>21910300232</v>
      </c>
      <c r="B65" s="13" t="s">
        <v>2</v>
      </c>
      <c r="C65" s="13">
        <v>174</v>
      </c>
      <c r="D65" s="30" t="s">
        <v>2033</v>
      </c>
      <c r="E65" s="28">
        <v>32</v>
      </c>
      <c r="F65" s="30" t="s">
        <v>1961</v>
      </c>
      <c r="G65" s="30" t="s">
        <v>1960</v>
      </c>
      <c r="H65" s="30" t="s">
        <v>2034</v>
      </c>
      <c r="I65" s="30">
        <v>2.5</v>
      </c>
      <c r="J65" s="29">
        <v>39716</v>
      </c>
      <c r="K65" s="29">
        <v>39899</v>
      </c>
      <c r="L65" s="30">
        <v>1</v>
      </c>
      <c r="M65" s="2">
        <v>0</v>
      </c>
      <c r="N65" s="2">
        <v>14</v>
      </c>
      <c r="O65" s="2">
        <v>0</v>
      </c>
      <c r="P65" s="2">
        <v>8</v>
      </c>
      <c r="Q65" s="2">
        <v>21</v>
      </c>
      <c r="R65" s="2">
        <v>82</v>
      </c>
      <c r="S65" s="28" t="s">
        <v>152</v>
      </c>
      <c r="T65" s="4">
        <v>648.5</v>
      </c>
      <c r="U65" s="4">
        <v>1093.8</v>
      </c>
      <c r="V65" s="5" t="s">
        <v>2236</v>
      </c>
      <c r="W65" s="13" t="s">
        <v>1009</v>
      </c>
      <c r="X65" s="13">
        <v>316</v>
      </c>
      <c r="Y65" s="13">
        <v>3761</v>
      </c>
      <c r="Z65" s="3">
        <v>3.86</v>
      </c>
      <c r="AA65" s="13">
        <v>725</v>
      </c>
      <c r="AB65" s="13">
        <v>12113</v>
      </c>
      <c r="AC65" s="3">
        <v>17.399999999999999</v>
      </c>
      <c r="AD65" s="13">
        <v>2538</v>
      </c>
      <c r="AE65" s="3">
        <v>5.43</v>
      </c>
      <c r="AF65" s="15">
        <v>127000</v>
      </c>
      <c r="AG65" s="3">
        <v>8.2899999999999991</v>
      </c>
      <c r="AH65" s="13">
        <v>1169</v>
      </c>
      <c r="AI65" s="13">
        <v>8126</v>
      </c>
      <c r="AJ65" s="3">
        <v>28.7</v>
      </c>
      <c r="AK65" s="13">
        <v>3342</v>
      </c>
      <c r="AL65" s="3">
        <v>15.7</v>
      </c>
      <c r="AM65" s="13">
        <v>33874</v>
      </c>
    </row>
    <row r="66" spans="1:40" x14ac:dyDescent="0.55000000000000004">
      <c r="A66" s="28">
        <v>21910302582</v>
      </c>
      <c r="B66" s="13" t="s">
        <v>101</v>
      </c>
      <c r="C66" s="13">
        <v>187</v>
      </c>
      <c r="D66" s="30" t="s">
        <v>2033</v>
      </c>
      <c r="E66" s="28">
        <v>259</v>
      </c>
      <c r="F66" s="30" t="s">
        <v>1961</v>
      </c>
      <c r="G66" s="30" t="s">
        <v>1960</v>
      </c>
      <c r="H66" s="30" t="s">
        <v>2034</v>
      </c>
      <c r="I66" s="30">
        <v>2.5</v>
      </c>
      <c r="J66" s="29">
        <v>39742</v>
      </c>
      <c r="K66" s="29">
        <v>39913</v>
      </c>
      <c r="L66" s="30">
        <v>2</v>
      </c>
      <c r="M66" s="2" t="s">
        <v>2036</v>
      </c>
      <c r="N66" s="2" t="s">
        <v>2036</v>
      </c>
      <c r="O66" s="2" t="s">
        <v>2036</v>
      </c>
      <c r="P66" s="2" t="s">
        <v>2036</v>
      </c>
      <c r="Q66" s="2" t="s">
        <v>2036</v>
      </c>
      <c r="R66" s="2" t="s">
        <v>2036</v>
      </c>
      <c r="S66" s="28" t="s">
        <v>152</v>
      </c>
      <c r="T66" s="4">
        <v>609.29999999999995</v>
      </c>
      <c r="U66" s="33">
        <v>1002.6</v>
      </c>
      <c r="V66" s="5" t="s">
        <v>2237</v>
      </c>
      <c r="W66" s="13" t="s">
        <v>1108</v>
      </c>
      <c r="X66" s="13">
        <v>1749</v>
      </c>
      <c r="Y66" s="13">
        <v>19718</v>
      </c>
      <c r="Z66" s="3">
        <v>4.26</v>
      </c>
      <c r="AA66" s="13">
        <v>4122</v>
      </c>
      <c r="AB66" s="13">
        <v>46996</v>
      </c>
      <c r="AC66" s="3">
        <v>54.5</v>
      </c>
      <c r="AD66" s="13">
        <v>7386</v>
      </c>
      <c r="AE66" s="3">
        <v>27.9</v>
      </c>
      <c r="AF66" s="15">
        <v>135000</v>
      </c>
      <c r="AG66" s="3">
        <v>11.7</v>
      </c>
      <c r="AH66" s="13">
        <v>3474</v>
      </c>
      <c r="AI66" s="13">
        <v>16010</v>
      </c>
      <c r="AJ66" s="3">
        <v>55.2</v>
      </c>
      <c r="AK66" s="13">
        <v>6070</v>
      </c>
      <c r="AL66" s="3">
        <v>33.6</v>
      </c>
      <c r="AM66" s="13">
        <v>37963</v>
      </c>
    </row>
    <row r="67" spans="1:40" x14ac:dyDescent="0.55000000000000004">
      <c r="A67" s="28">
        <v>21910300231</v>
      </c>
      <c r="B67" s="13" t="s">
        <v>5</v>
      </c>
      <c r="C67" s="13">
        <v>252</v>
      </c>
      <c r="D67" s="30" t="s">
        <v>2033</v>
      </c>
      <c r="E67" s="28">
        <v>28</v>
      </c>
      <c r="F67" s="30" t="s">
        <v>1961</v>
      </c>
      <c r="G67" s="30" t="s">
        <v>1960</v>
      </c>
      <c r="H67" s="30" t="s">
        <v>2034</v>
      </c>
      <c r="I67" s="30">
        <v>2.5</v>
      </c>
      <c r="J67" s="29">
        <v>39716</v>
      </c>
      <c r="K67" s="29">
        <v>39899</v>
      </c>
      <c r="L67" s="30">
        <v>1</v>
      </c>
      <c r="M67" s="2">
        <v>0</v>
      </c>
      <c r="N67" s="2">
        <v>15</v>
      </c>
      <c r="O67" s="2">
        <v>0</v>
      </c>
      <c r="P67" s="2">
        <v>8</v>
      </c>
      <c r="Q67" s="2">
        <v>21</v>
      </c>
      <c r="R67" s="2">
        <v>82</v>
      </c>
      <c r="S67" s="28" t="s">
        <v>152</v>
      </c>
      <c r="T67" s="4">
        <v>608.5</v>
      </c>
      <c r="U67" s="4">
        <v>894.6</v>
      </c>
      <c r="V67" s="5" t="s">
        <v>2236</v>
      </c>
      <c r="W67" s="13" t="s">
        <v>1012</v>
      </c>
      <c r="X67" s="13">
        <v>424</v>
      </c>
      <c r="Y67" s="13">
        <v>7798</v>
      </c>
      <c r="Z67" s="3">
        <v>8.89</v>
      </c>
      <c r="AA67" s="13">
        <v>989</v>
      </c>
      <c r="AB67" s="13">
        <v>11171</v>
      </c>
      <c r="AC67" s="3">
        <v>25.5</v>
      </c>
      <c r="AD67" s="13">
        <v>2935</v>
      </c>
      <c r="AE67" s="3">
        <v>7.69</v>
      </c>
      <c r="AF67" s="15">
        <v>76372</v>
      </c>
      <c r="AG67" s="3">
        <v>12</v>
      </c>
      <c r="AH67" s="13">
        <v>1267</v>
      </c>
      <c r="AI67" s="13">
        <v>10928</v>
      </c>
      <c r="AJ67" s="3">
        <v>36.9</v>
      </c>
      <c r="AK67" s="13">
        <v>2925</v>
      </c>
      <c r="AL67" s="3">
        <v>23.1</v>
      </c>
      <c r="AM67" s="13">
        <v>34659</v>
      </c>
    </row>
    <row r="68" spans="1:40" x14ac:dyDescent="0.55000000000000004">
      <c r="A68" s="28">
        <v>21910300272</v>
      </c>
      <c r="B68" s="13" t="s">
        <v>57</v>
      </c>
      <c r="C68" s="13">
        <v>429</v>
      </c>
      <c r="D68" s="30" t="s">
        <v>2033</v>
      </c>
      <c r="E68" s="28">
        <v>32</v>
      </c>
      <c r="F68" s="30" t="s">
        <v>1962</v>
      </c>
      <c r="G68" s="30" t="s">
        <v>1960</v>
      </c>
      <c r="H68" s="30" t="s">
        <v>2034</v>
      </c>
      <c r="I68" s="30">
        <v>2.5</v>
      </c>
      <c r="J68" s="29">
        <v>39716</v>
      </c>
      <c r="K68" s="29">
        <v>39907</v>
      </c>
      <c r="L68" s="30">
        <v>1</v>
      </c>
      <c r="M68" s="2">
        <v>0</v>
      </c>
      <c r="N68" s="2">
        <v>14</v>
      </c>
      <c r="O68" s="2">
        <v>0</v>
      </c>
      <c r="P68" s="2">
        <v>8</v>
      </c>
      <c r="Q68" s="2">
        <v>21</v>
      </c>
      <c r="R68" s="2">
        <v>82</v>
      </c>
      <c r="S68" s="31" t="s">
        <v>2048</v>
      </c>
      <c r="T68" s="4">
        <v>357.2</v>
      </c>
      <c r="U68" s="33">
        <v>553.20000000000005</v>
      </c>
      <c r="V68" s="5" t="s">
        <v>2235</v>
      </c>
      <c r="W68" s="13" t="s">
        <v>1064</v>
      </c>
      <c r="X68" s="13">
        <v>541</v>
      </c>
      <c r="Y68" s="13">
        <v>5566</v>
      </c>
      <c r="Z68" s="3">
        <v>2.41</v>
      </c>
      <c r="AA68" s="13">
        <v>1997</v>
      </c>
      <c r="AB68" s="13">
        <v>21583</v>
      </c>
      <c r="AC68" s="3">
        <v>32.9</v>
      </c>
      <c r="AD68" s="13">
        <v>5394</v>
      </c>
      <c r="AE68" s="3">
        <v>12</v>
      </c>
      <c r="AF68" s="15">
        <v>127000</v>
      </c>
      <c r="AG68" s="3">
        <v>9.76</v>
      </c>
      <c r="AH68" s="13">
        <v>1394</v>
      </c>
      <c r="AI68" s="13">
        <v>6343</v>
      </c>
      <c r="AJ68" s="3">
        <v>26.7</v>
      </c>
      <c r="AK68" s="13">
        <v>4537</v>
      </c>
      <c r="AL68" s="3">
        <v>12.7</v>
      </c>
      <c r="AM68" s="13">
        <v>31574</v>
      </c>
    </row>
    <row r="69" spans="1:40" x14ac:dyDescent="0.55000000000000004">
      <c r="A69" s="28">
        <v>21910302592</v>
      </c>
      <c r="B69" s="13" t="s">
        <v>105</v>
      </c>
      <c r="C69" s="13">
        <v>645</v>
      </c>
      <c r="D69" s="30" t="s">
        <v>2033</v>
      </c>
      <c r="E69" s="28">
        <v>268</v>
      </c>
      <c r="F69" s="30" t="s">
        <v>1961</v>
      </c>
      <c r="G69" s="30" t="s">
        <v>1960</v>
      </c>
      <c r="H69" s="30" t="s">
        <v>2034</v>
      </c>
      <c r="I69" s="30">
        <v>2.5</v>
      </c>
      <c r="J69" s="29">
        <v>39745</v>
      </c>
      <c r="K69" s="29">
        <v>39913</v>
      </c>
      <c r="L69" s="30">
        <v>2</v>
      </c>
      <c r="M69" s="2" t="s">
        <v>2036</v>
      </c>
      <c r="N69" s="2" t="s">
        <v>2036</v>
      </c>
      <c r="O69" s="2" t="s">
        <v>2036</v>
      </c>
      <c r="P69" s="2" t="s">
        <v>2036</v>
      </c>
      <c r="Q69" s="2" t="s">
        <v>2036</v>
      </c>
      <c r="R69" s="2" t="s">
        <v>2036</v>
      </c>
      <c r="S69" s="28" t="s">
        <v>152</v>
      </c>
      <c r="T69" s="4">
        <v>553</v>
      </c>
      <c r="U69" s="33">
        <v>857.2</v>
      </c>
      <c r="V69" s="5" t="s">
        <v>2237</v>
      </c>
      <c r="W69" s="13" t="s">
        <v>1112</v>
      </c>
      <c r="X69" s="13">
        <v>1398</v>
      </c>
      <c r="Y69" s="13">
        <v>17698</v>
      </c>
      <c r="Z69" s="3">
        <v>4.2300000000000004</v>
      </c>
      <c r="AA69" s="13">
        <v>3344</v>
      </c>
      <c r="AB69" s="13">
        <v>37200</v>
      </c>
      <c r="AC69" s="3">
        <v>56.2</v>
      </c>
      <c r="AD69" s="13">
        <v>5807</v>
      </c>
      <c r="AE69" s="3">
        <v>25.8</v>
      </c>
      <c r="AF69" s="15">
        <v>122000</v>
      </c>
      <c r="AG69" s="3">
        <v>15.1</v>
      </c>
      <c r="AH69" s="13">
        <v>3174</v>
      </c>
      <c r="AI69" s="13">
        <v>17378</v>
      </c>
      <c r="AJ69" s="3">
        <v>53.3</v>
      </c>
      <c r="AK69" s="13">
        <v>5710</v>
      </c>
      <c r="AL69" s="3">
        <v>29.7</v>
      </c>
      <c r="AM69" s="13">
        <v>47415</v>
      </c>
    </row>
    <row r="70" spans="1:40" x14ac:dyDescent="0.55000000000000004">
      <c r="A70" s="28">
        <v>21910300261</v>
      </c>
      <c r="B70" s="13" t="s">
        <v>59</v>
      </c>
      <c r="C70" s="13">
        <v>661</v>
      </c>
      <c r="D70" s="30" t="s">
        <v>2033</v>
      </c>
      <c r="E70" s="28">
        <v>24</v>
      </c>
      <c r="F70" s="30" t="s">
        <v>1962</v>
      </c>
      <c r="G70" s="30" t="s">
        <v>1960</v>
      </c>
      <c r="H70" s="30" t="s">
        <v>2034</v>
      </c>
      <c r="I70" s="30">
        <v>2.5</v>
      </c>
      <c r="J70" s="29">
        <v>39716</v>
      </c>
      <c r="K70" s="29">
        <v>39907</v>
      </c>
      <c r="L70" s="30">
        <v>1</v>
      </c>
      <c r="M70" s="2">
        <v>0</v>
      </c>
      <c r="N70" s="2">
        <v>15</v>
      </c>
      <c r="O70" s="2">
        <v>0</v>
      </c>
      <c r="P70" s="2">
        <v>8</v>
      </c>
      <c r="Q70" s="2">
        <v>21</v>
      </c>
      <c r="R70" s="2">
        <v>82</v>
      </c>
      <c r="S70" s="31" t="s">
        <v>2047</v>
      </c>
      <c r="T70" s="4">
        <v>290</v>
      </c>
      <c r="U70" s="33">
        <v>482.2</v>
      </c>
      <c r="V70" s="5" t="s">
        <v>2235</v>
      </c>
      <c r="W70" s="13" t="s">
        <v>1066</v>
      </c>
      <c r="X70" s="13">
        <v>596</v>
      </c>
      <c r="Y70" s="13">
        <v>6399</v>
      </c>
      <c r="Z70" s="3">
        <v>3.84</v>
      </c>
      <c r="AA70" s="13">
        <v>1322</v>
      </c>
      <c r="AB70" s="13">
        <v>17423</v>
      </c>
      <c r="AC70" s="3">
        <v>26.5</v>
      </c>
      <c r="AD70" s="13">
        <v>4050</v>
      </c>
      <c r="AE70" s="3">
        <v>8.8000000000000007</v>
      </c>
      <c r="AF70" s="15">
        <v>129000</v>
      </c>
      <c r="AG70" s="3">
        <v>13.2</v>
      </c>
      <c r="AH70" s="13">
        <v>1222</v>
      </c>
      <c r="AI70" s="13">
        <v>5999</v>
      </c>
      <c r="AJ70" s="3">
        <v>28</v>
      </c>
      <c r="AK70" s="13">
        <v>3640</v>
      </c>
      <c r="AL70" s="3">
        <v>9.08</v>
      </c>
      <c r="AM70" s="13">
        <v>37291</v>
      </c>
    </row>
    <row r="71" spans="1:40" x14ac:dyDescent="0.55000000000000004">
      <c r="A71" s="28">
        <v>21910300252</v>
      </c>
      <c r="B71" s="13" t="s">
        <v>26</v>
      </c>
      <c r="C71" s="13">
        <v>842</v>
      </c>
      <c r="D71" s="30" t="s">
        <v>2033</v>
      </c>
      <c r="E71" s="28">
        <v>30</v>
      </c>
      <c r="F71" s="30" t="s">
        <v>1962</v>
      </c>
      <c r="G71" s="30" t="s">
        <v>1960</v>
      </c>
      <c r="H71" s="30" t="s">
        <v>2034</v>
      </c>
      <c r="I71" s="30">
        <v>2.5</v>
      </c>
      <c r="J71" s="29">
        <v>39715</v>
      </c>
      <c r="K71" s="29">
        <v>39903</v>
      </c>
      <c r="L71" s="30">
        <v>1</v>
      </c>
      <c r="M71" s="2">
        <v>0</v>
      </c>
      <c r="N71" s="2">
        <v>16</v>
      </c>
      <c r="O71" s="2">
        <v>0</v>
      </c>
      <c r="P71" s="2">
        <v>9</v>
      </c>
      <c r="Q71" s="2">
        <v>21</v>
      </c>
      <c r="R71" s="2">
        <v>83</v>
      </c>
      <c r="S71" s="31" t="s">
        <v>2047</v>
      </c>
      <c r="T71" s="4">
        <v>339</v>
      </c>
      <c r="U71" s="4">
        <v>391.7</v>
      </c>
      <c r="V71" s="5" t="s">
        <v>2235</v>
      </c>
      <c r="W71" s="13" t="s">
        <v>1033</v>
      </c>
      <c r="X71" s="13">
        <v>855</v>
      </c>
      <c r="Y71" s="13">
        <v>7411</v>
      </c>
      <c r="Z71" s="3">
        <v>3.95</v>
      </c>
      <c r="AA71" s="13">
        <v>1499</v>
      </c>
      <c r="AB71" s="13">
        <v>15482</v>
      </c>
      <c r="AC71" s="3">
        <v>37.5</v>
      </c>
      <c r="AD71" s="13">
        <v>3405</v>
      </c>
      <c r="AE71" s="3">
        <v>6.92</v>
      </c>
      <c r="AF71" s="15">
        <v>128000</v>
      </c>
      <c r="AG71" s="3">
        <v>12</v>
      </c>
      <c r="AH71" s="13">
        <v>1804</v>
      </c>
      <c r="AI71" s="13">
        <v>7626</v>
      </c>
      <c r="AJ71" s="3">
        <v>40</v>
      </c>
      <c r="AK71" s="13">
        <v>4052</v>
      </c>
      <c r="AL71" s="3">
        <v>14.9</v>
      </c>
      <c r="AM71" s="13">
        <v>31939</v>
      </c>
    </row>
    <row r="72" spans="1:40" x14ac:dyDescent="0.55000000000000004">
      <c r="A72" s="28">
        <v>21910300281</v>
      </c>
      <c r="B72" s="13" t="s">
        <v>97</v>
      </c>
      <c r="C72" s="13">
        <v>882</v>
      </c>
      <c r="D72" s="30" t="s">
        <v>2033</v>
      </c>
      <c r="E72" s="28">
        <v>261</v>
      </c>
      <c r="F72" s="30" t="s">
        <v>1962</v>
      </c>
      <c r="G72" s="30" t="s">
        <v>1960</v>
      </c>
      <c r="H72" s="30" t="s">
        <v>2034</v>
      </c>
      <c r="I72" s="30">
        <v>2.5</v>
      </c>
      <c r="J72" s="29">
        <v>39742</v>
      </c>
      <c r="K72" s="29">
        <v>39912</v>
      </c>
      <c r="L72" s="30">
        <v>2</v>
      </c>
      <c r="M72" s="2" t="s">
        <v>2036</v>
      </c>
      <c r="N72" s="2" t="s">
        <v>2036</v>
      </c>
      <c r="O72" s="2" t="s">
        <v>2036</v>
      </c>
      <c r="P72" s="2" t="s">
        <v>2036</v>
      </c>
      <c r="Q72" s="2">
        <v>21</v>
      </c>
      <c r="R72" s="2">
        <v>56</v>
      </c>
      <c r="S72" s="31" t="s">
        <v>2115</v>
      </c>
      <c r="T72" s="4">
        <v>377</v>
      </c>
      <c r="U72" s="4">
        <v>476.4</v>
      </c>
      <c r="V72" s="5" t="s">
        <v>2234</v>
      </c>
      <c r="W72" s="13" t="s">
        <v>1104</v>
      </c>
      <c r="X72" s="13">
        <v>1583</v>
      </c>
      <c r="Y72" s="13">
        <v>21277</v>
      </c>
      <c r="Z72" s="3">
        <v>3.93</v>
      </c>
      <c r="AA72" s="13">
        <v>2976</v>
      </c>
      <c r="AB72" s="13">
        <v>41460</v>
      </c>
      <c r="AC72" s="3">
        <v>53.4</v>
      </c>
      <c r="AD72" s="13">
        <v>5312</v>
      </c>
      <c r="AE72" s="3">
        <v>34.799999999999997</v>
      </c>
      <c r="AF72" s="15">
        <v>102000</v>
      </c>
      <c r="AG72" s="3">
        <v>19.100000000000001</v>
      </c>
      <c r="AH72" s="13">
        <v>2876</v>
      </c>
      <c r="AI72" s="13">
        <v>17981</v>
      </c>
      <c r="AJ72" s="3">
        <v>47.1</v>
      </c>
      <c r="AK72" s="13">
        <v>5767</v>
      </c>
      <c r="AL72" s="3">
        <v>29.4</v>
      </c>
      <c r="AM72" s="13">
        <v>51802</v>
      </c>
    </row>
    <row r="73" spans="1:40" x14ac:dyDescent="0.55000000000000004">
      <c r="A73" s="28">
        <v>21910300242</v>
      </c>
      <c r="B73" s="13" t="s">
        <v>61</v>
      </c>
      <c r="C73" s="13">
        <v>924</v>
      </c>
      <c r="D73" s="30" t="s">
        <v>2033</v>
      </c>
      <c r="E73" s="28">
        <v>19</v>
      </c>
      <c r="F73" s="30" t="s">
        <v>1962</v>
      </c>
      <c r="G73" s="30" t="s">
        <v>1960</v>
      </c>
      <c r="H73" s="30" t="s">
        <v>2034</v>
      </c>
      <c r="I73" s="30">
        <v>2.5</v>
      </c>
      <c r="J73" s="29">
        <v>39715</v>
      </c>
      <c r="K73" s="29">
        <v>39907</v>
      </c>
      <c r="L73" s="30">
        <v>1</v>
      </c>
      <c r="M73" s="2">
        <v>0</v>
      </c>
      <c r="N73" s="2">
        <v>15</v>
      </c>
      <c r="O73" s="2">
        <v>0</v>
      </c>
      <c r="P73" s="2">
        <v>9</v>
      </c>
      <c r="Q73" s="2">
        <v>21</v>
      </c>
      <c r="R73" s="2">
        <v>83</v>
      </c>
      <c r="S73" s="31" t="s">
        <v>2048</v>
      </c>
      <c r="T73" s="4">
        <v>308.39999999999998</v>
      </c>
      <c r="U73" s="33">
        <v>477.2</v>
      </c>
      <c r="V73" s="5" t="s">
        <v>2235</v>
      </c>
      <c r="W73" s="13" t="s">
        <v>1068</v>
      </c>
      <c r="X73" s="13">
        <v>608</v>
      </c>
      <c r="Y73" s="13">
        <v>5457</v>
      </c>
      <c r="Z73" s="3">
        <v>3.49</v>
      </c>
      <c r="AA73" s="13">
        <v>1112</v>
      </c>
      <c r="AB73" s="13">
        <v>13664</v>
      </c>
      <c r="AC73" s="3">
        <v>24.6</v>
      </c>
      <c r="AD73" s="13">
        <v>3482</v>
      </c>
      <c r="AE73" s="3">
        <v>6.05</v>
      </c>
      <c r="AF73" s="15">
        <v>135000</v>
      </c>
      <c r="AG73" s="3">
        <v>9.11</v>
      </c>
      <c r="AH73" s="13">
        <v>1690</v>
      </c>
      <c r="AI73" s="13">
        <v>7151</v>
      </c>
      <c r="AJ73" s="3">
        <v>34.799999999999997</v>
      </c>
      <c r="AK73" s="13">
        <v>4273</v>
      </c>
      <c r="AL73" s="3">
        <v>13.8</v>
      </c>
      <c r="AM73" s="13">
        <v>30583</v>
      </c>
    </row>
    <row r="74" spans="1:40" x14ac:dyDescent="0.55000000000000004">
      <c r="A74" s="28">
        <v>21910300262</v>
      </c>
      <c r="B74" s="13" t="s">
        <v>40</v>
      </c>
      <c r="C74" s="13">
        <v>982</v>
      </c>
      <c r="D74" s="30" t="s">
        <v>2033</v>
      </c>
      <c r="E74" s="28">
        <v>28</v>
      </c>
      <c r="F74" s="30" t="s">
        <v>1962</v>
      </c>
      <c r="G74" s="30" t="s">
        <v>1960</v>
      </c>
      <c r="H74" s="30" t="s">
        <v>2034</v>
      </c>
      <c r="I74" s="30">
        <v>2.5</v>
      </c>
      <c r="J74" s="29">
        <v>39716</v>
      </c>
      <c r="K74" s="29">
        <v>39905</v>
      </c>
      <c r="L74" s="30">
        <v>1</v>
      </c>
      <c r="M74" s="2">
        <v>0</v>
      </c>
      <c r="N74" s="2">
        <v>15</v>
      </c>
      <c r="O74" s="2">
        <v>0</v>
      </c>
      <c r="P74" s="2">
        <v>8</v>
      </c>
      <c r="Q74" s="2">
        <v>21</v>
      </c>
      <c r="R74" s="2">
        <v>82</v>
      </c>
      <c r="S74" s="31" t="s">
        <v>2049</v>
      </c>
      <c r="T74" s="4">
        <v>423</v>
      </c>
      <c r="U74" s="4">
        <v>560.29999999999995</v>
      </c>
      <c r="V74" s="5" t="s">
        <v>2235</v>
      </c>
      <c r="W74" s="13" t="s">
        <v>1047</v>
      </c>
      <c r="X74" s="13">
        <v>674</v>
      </c>
      <c r="Y74" s="13">
        <v>5264</v>
      </c>
      <c r="Z74" s="3">
        <v>2.96</v>
      </c>
      <c r="AA74" s="13">
        <v>1163</v>
      </c>
      <c r="AB74" s="13">
        <v>10043</v>
      </c>
      <c r="AC74" s="3">
        <v>25.8</v>
      </c>
      <c r="AD74" s="13">
        <v>3612</v>
      </c>
      <c r="AE74" s="3">
        <v>5.0199999999999996</v>
      </c>
      <c r="AF74" s="15">
        <v>112000</v>
      </c>
      <c r="AG74" s="3">
        <v>7.68</v>
      </c>
      <c r="AH74" s="13">
        <v>1704</v>
      </c>
      <c r="AI74" s="13">
        <v>6228</v>
      </c>
      <c r="AJ74" s="3">
        <v>40.1</v>
      </c>
      <c r="AK74" s="13">
        <v>3813</v>
      </c>
      <c r="AL74" s="3">
        <v>13.3</v>
      </c>
      <c r="AM74" s="13">
        <v>25438</v>
      </c>
    </row>
    <row r="75" spans="1:40" x14ac:dyDescent="0.55000000000000004">
      <c r="A75" s="28">
        <v>21910302602</v>
      </c>
      <c r="B75" s="13" t="s">
        <v>126</v>
      </c>
      <c r="C75" s="13">
        <v>1036</v>
      </c>
      <c r="D75" s="30" t="s">
        <v>2033</v>
      </c>
      <c r="E75" s="28">
        <v>500</v>
      </c>
      <c r="F75" s="30" t="s">
        <v>1961</v>
      </c>
      <c r="G75" s="30" t="s">
        <v>1960</v>
      </c>
      <c r="H75" s="30" t="s">
        <v>2034</v>
      </c>
      <c r="I75" s="30">
        <v>2.5</v>
      </c>
      <c r="J75" s="29">
        <v>39772</v>
      </c>
      <c r="K75" s="29">
        <v>39966</v>
      </c>
      <c r="L75" s="30">
        <v>3</v>
      </c>
      <c r="M75" s="2" t="s">
        <v>2036</v>
      </c>
      <c r="N75" s="2" t="s">
        <v>2036</v>
      </c>
      <c r="O75" s="2" t="s">
        <v>2036</v>
      </c>
      <c r="P75" s="2" t="s">
        <v>2036</v>
      </c>
      <c r="Q75" s="2" t="s">
        <v>2036</v>
      </c>
      <c r="R75" s="2" t="s">
        <v>2036</v>
      </c>
      <c r="S75" s="28" t="s">
        <v>152</v>
      </c>
      <c r="T75" s="98">
        <v>598.5</v>
      </c>
      <c r="U75" s="33">
        <v>816.6</v>
      </c>
      <c r="V75" s="5" t="s">
        <v>2271</v>
      </c>
      <c r="W75" s="13" t="s">
        <v>1273</v>
      </c>
      <c r="X75" s="13">
        <v>722</v>
      </c>
      <c r="Y75" s="13">
        <v>5461</v>
      </c>
      <c r="Z75" s="3">
        <v>5.27</v>
      </c>
      <c r="AA75" s="13">
        <v>932</v>
      </c>
      <c r="AB75" s="13">
        <v>7912</v>
      </c>
      <c r="AC75" s="3">
        <v>17.2</v>
      </c>
      <c r="AD75" s="13">
        <v>3883</v>
      </c>
      <c r="AE75" s="3">
        <v>3.03</v>
      </c>
      <c r="AF75" s="15">
        <v>139000</v>
      </c>
      <c r="AG75" s="3">
        <v>9.61</v>
      </c>
      <c r="AH75" s="13">
        <v>1702</v>
      </c>
      <c r="AI75" s="13">
        <v>6582</v>
      </c>
      <c r="AJ75" s="3">
        <v>35.700000000000003</v>
      </c>
      <c r="AK75" s="13">
        <v>4273</v>
      </c>
      <c r="AL75" s="3">
        <v>14.2</v>
      </c>
      <c r="AM75" s="13">
        <v>28378</v>
      </c>
    </row>
    <row r="76" spans="1:40" x14ac:dyDescent="0.55000000000000004">
      <c r="A76" s="28">
        <v>21910300282</v>
      </c>
      <c r="B76" s="13" t="s">
        <v>78</v>
      </c>
      <c r="C76" s="13">
        <v>1179</v>
      </c>
      <c r="D76" s="30" t="s">
        <v>2033</v>
      </c>
      <c r="E76" s="28">
        <v>270</v>
      </c>
      <c r="F76" s="30" t="s">
        <v>1962</v>
      </c>
      <c r="G76" s="30" t="s">
        <v>1960</v>
      </c>
      <c r="H76" s="30" t="s">
        <v>2034</v>
      </c>
      <c r="I76" s="30">
        <v>2.5</v>
      </c>
      <c r="J76" s="29">
        <v>39743</v>
      </c>
      <c r="K76" s="29">
        <v>39910</v>
      </c>
      <c r="L76" s="30">
        <v>2</v>
      </c>
      <c r="M76" s="2" t="s">
        <v>2036</v>
      </c>
      <c r="N76" s="2" t="s">
        <v>2036</v>
      </c>
      <c r="O76" s="2" t="s">
        <v>2036</v>
      </c>
      <c r="P76" s="2" t="s">
        <v>2036</v>
      </c>
      <c r="Q76" s="2">
        <v>21</v>
      </c>
      <c r="R76" s="2">
        <v>55</v>
      </c>
      <c r="S76" s="31" t="s">
        <v>2048</v>
      </c>
      <c r="T76" s="4">
        <v>295.2</v>
      </c>
      <c r="U76" s="4">
        <v>603.5</v>
      </c>
      <c r="V76" s="5" t="s">
        <v>2234</v>
      </c>
      <c r="W76" s="13" t="s">
        <v>1085</v>
      </c>
      <c r="X76" s="13">
        <v>1626</v>
      </c>
      <c r="Y76" s="13">
        <v>13877</v>
      </c>
      <c r="Z76" s="3">
        <v>1.32</v>
      </c>
      <c r="AA76" s="13">
        <v>1838</v>
      </c>
      <c r="AB76" s="13">
        <v>19679</v>
      </c>
      <c r="AC76" s="3">
        <v>28.6</v>
      </c>
      <c r="AD76" s="13">
        <v>5411</v>
      </c>
      <c r="AE76" s="3">
        <v>12.4</v>
      </c>
      <c r="AF76" s="15">
        <v>109000</v>
      </c>
      <c r="AG76" s="3">
        <v>27.8</v>
      </c>
      <c r="AH76" s="13">
        <v>2601</v>
      </c>
      <c r="AI76" s="13">
        <v>10554</v>
      </c>
      <c r="AJ76" s="3">
        <v>29.3</v>
      </c>
      <c r="AK76" s="13">
        <v>8283</v>
      </c>
      <c r="AL76" s="3">
        <v>19</v>
      </c>
      <c r="AM76" s="13">
        <v>45771</v>
      </c>
    </row>
    <row r="77" spans="1:40" x14ac:dyDescent="0.55000000000000004">
      <c r="A77" s="28">
        <v>21910300271</v>
      </c>
      <c r="B77" s="13" t="s">
        <v>64</v>
      </c>
      <c r="C77" s="13">
        <v>1200</v>
      </c>
      <c r="D77" s="30" t="s">
        <v>2033</v>
      </c>
      <c r="E77" s="28">
        <v>23</v>
      </c>
      <c r="F77" s="30" t="s">
        <v>1962</v>
      </c>
      <c r="G77" s="30" t="s">
        <v>1960</v>
      </c>
      <c r="H77" s="30" t="s">
        <v>2034</v>
      </c>
      <c r="I77" s="30">
        <v>2.5</v>
      </c>
      <c r="J77" s="29">
        <v>39716</v>
      </c>
      <c r="K77" s="29">
        <v>39907</v>
      </c>
      <c r="L77" s="30">
        <v>1</v>
      </c>
      <c r="M77" s="2">
        <v>0</v>
      </c>
      <c r="N77" s="2">
        <v>15</v>
      </c>
      <c r="O77" s="2">
        <v>0</v>
      </c>
      <c r="P77" s="2">
        <v>8</v>
      </c>
      <c r="Q77" s="2">
        <v>21</v>
      </c>
      <c r="R77" s="2">
        <v>82</v>
      </c>
      <c r="S77" s="31" t="s">
        <v>2114</v>
      </c>
      <c r="T77" s="4">
        <v>421</v>
      </c>
      <c r="U77" s="4">
        <v>788.7</v>
      </c>
      <c r="V77" s="5" t="s">
        <v>2238</v>
      </c>
      <c r="W77" s="13" t="s">
        <v>1071</v>
      </c>
      <c r="X77" s="13">
        <v>819</v>
      </c>
      <c r="Y77" s="13">
        <v>6808</v>
      </c>
      <c r="Z77" s="3">
        <v>5.25</v>
      </c>
      <c r="AA77" s="13">
        <v>1563</v>
      </c>
      <c r="AB77" s="13">
        <v>16058</v>
      </c>
      <c r="AC77" s="3">
        <v>40.799999999999997</v>
      </c>
      <c r="AD77" s="13">
        <v>3266</v>
      </c>
      <c r="AE77" s="3">
        <v>7.39</v>
      </c>
      <c r="AF77" s="15">
        <v>128000</v>
      </c>
      <c r="AG77" s="3">
        <v>14.4</v>
      </c>
      <c r="AH77" s="13">
        <v>1551</v>
      </c>
      <c r="AI77" s="13">
        <v>7092</v>
      </c>
      <c r="AJ77" s="3">
        <v>39</v>
      </c>
      <c r="AK77" s="13">
        <v>3519</v>
      </c>
      <c r="AL77" s="3">
        <v>14.7</v>
      </c>
      <c r="AM77" s="13">
        <v>29635</v>
      </c>
    </row>
    <row r="78" spans="1:40" x14ac:dyDescent="0.55000000000000004">
      <c r="A78" s="28">
        <v>21910302581</v>
      </c>
      <c r="B78" s="13" t="s">
        <v>113</v>
      </c>
      <c r="C78" s="13">
        <v>1286</v>
      </c>
      <c r="D78" s="30" t="s">
        <v>2033</v>
      </c>
      <c r="E78" s="28">
        <v>271</v>
      </c>
      <c r="F78" s="30" t="s">
        <v>1961</v>
      </c>
      <c r="G78" s="30" t="s">
        <v>1960</v>
      </c>
      <c r="H78" s="30" t="s">
        <v>2034</v>
      </c>
      <c r="I78" s="30">
        <v>2.5</v>
      </c>
      <c r="J78" s="29">
        <v>39741</v>
      </c>
      <c r="K78" s="29">
        <v>39913</v>
      </c>
      <c r="L78" s="30">
        <v>2</v>
      </c>
      <c r="M78" s="2" t="s">
        <v>2036</v>
      </c>
      <c r="N78" s="2" t="s">
        <v>2036</v>
      </c>
      <c r="O78" s="2" t="s">
        <v>2036</v>
      </c>
      <c r="P78" s="2" t="s">
        <v>2036</v>
      </c>
      <c r="Q78" s="2" t="s">
        <v>2036</v>
      </c>
      <c r="R78" s="2" t="s">
        <v>2036</v>
      </c>
      <c r="S78" s="28" t="s">
        <v>152</v>
      </c>
      <c r="T78" s="4">
        <v>515.1</v>
      </c>
      <c r="U78" s="33">
        <v>715</v>
      </c>
      <c r="V78" s="5" t="s">
        <v>2237</v>
      </c>
      <c r="W78" s="13" t="s">
        <v>1120</v>
      </c>
      <c r="X78" s="13">
        <v>1601</v>
      </c>
      <c r="Y78" s="13">
        <v>16458</v>
      </c>
      <c r="Z78" s="3">
        <v>3.12</v>
      </c>
      <c r="AA78" s="13">
        <v>2551</v>
      </c>
      <c r="AB78" s="13">
        <v>34564</v>
      </c>
      <c r="AC78" s="3">
        <v>48</v>
      </c>
      <c r="AD78" s="13">
        <v>4946</v>
      </c>
      <c r="AE78" s="3">
        <v>23</v>
      </c>
      <c r="AF78" s="15">
        <v>120000</v>
      </c>
      <c r="AG78" s="3">
        <v>13.8</v>
      </c>
      <c r="AH78" s="13">
        <v>3403</v>
      </c>
      <c r="AI78" s="13">
        <v>15619</v>
      </c>
      <c r="AJ78" s="3">
        <v>51.6</v>
      </c>
      <c r="AK78" s="13">
        <v>6325</v>
      </c>
      <c r="AL78" s="3">
        <v>33.6</v>
      </c>
      <c r="AM78" s="13">
        <v>38324</v>
      </c>
    </row>
    <row r="79" spans="1:40" x14ac:dyDescent="0.55000000000000004">
      <c r="A79" s="47">
        <v>21910304951</v>
      </c>
      <c r="B79" s="51" t="s">
        <v>1974</v>
      </c>
      <c r="C79" s="47">
        <v>24</v>
      </c>
      <c r="D79" s="49" t="s">
        <v>2033</v>
      </c>
      <c r="E79" s="47">
        <v>882</v>
      </c>
      <c r="F79" s="49" t="s">
        <v>1962</v>
      </c>
      <c r="G79" s="49" t="s">
        <v>1960</v>
      </c>
      <c r="H79" s="49" t="s">
        <v>2034</v>
      </c>
      <c r="I79" s="49">
        <v>25</v>
      </c>
      <c r="J79" s="48">
        <v>41292</v>
      </c>
      <c r="K79" s="48">
        <v>41463</v>
      </c>
      <c r="L79" s="49">
        <v>5</v>
      </c>
      <c r="M79" s="2" t="s">
        <v>2036</v>
      </c>
      <c r="N79" s="2" t="s">
        <v>2036</v>
      </c>
      <c r="O79" s="2" t="s">
        <v>2036</v>
      </c>
      <c r="P79" s="2" t="s">
        <v>2036</v>
      </c>
      <c r="Q79" s="2" t="s">
        <v>2036</v>
      </c>
      <c r="R79" s="2" t="s">
        <v>2036</v>
      </c>
      <c r="S79" s="31" t="s">
        <v>2048</v>
      </c>
      <c r="T79" s="50">
        <v>281.89999999999998</v>
      </c>
      <c r="U79" s="50">
        <v>569.9</v>
      </c>
      <c r="V79" s="5" t="s">
        <v>1974</v>
      </c>
      <c r="W79" s="51" t="s">
        <v>1974</v>
      </c>
      <c r="X79" s="51" t="s">
        <v>1974</v>
      </c>
      <c r="Y79" s="51" t="s">
        <v>1974</v>
      </c>
      <c r="Z79" s="51" t="s">
        <v>1974</v>
      </c>
      <c r="AA79" s="51" t="s">
        <v>1974</v>
      </c>
      <c r="AB79" s="51" t="s">
        <v>1974</v>
      </c>
      <c r="AC79" s="51" t="s">
        <v>1974</v>
      </c>
      <c r="AD79" s="51" t="s">
        <v>1974</v>
      </c>
      <c r="AE79" s="51" t="s">
        <v>1974</v>
      </c>
      <c r="AF79" s="51" t="s">
        <v>1974</v>
      </c>
      <c r="AG79" s="51" t="s">
        <v>1974</v>
      </c>
      <c r="AH79" s="51" t="s">
        <v>1974</v>
      </c>
      <c r="AI79" s="51" t="s">
        <v>1974</v>
      </c>
      <c r="AJ79" s="51" t="s">
        <v>1974</v>
      </c>
      <c r="AK79" s="51" t="s">
        <v>1974</v>
      </c>
      <c r="AL79" s="51" t="s">
        <v>1974</v>
      </c>
      <c r="AM79" s="51" t="s">
        <v>1974</v>
      </c>
      <c r="AN79" s="100" t="s">
        <v>2193</v>
      </c>
    </row>
    <row r="80" spans="1:40" x14ac:dyDescent="0.55000000000000004">
      <c r="A80" s="47">
        <v>21910304952</v>
      </c>
      <c r="B80" s="51" t="s">
        <v>1974</v>
      </c>
      <c r="C80" s="47">
        <v>66</v>
      </c>
      <c r="D80" s="49" t="s">
        <v>2033</v>
      </c>
      <c r="E80" s="47">
        <v>873</v>
      </c>
      <c r="F80" s="49" t="s">
        <v>1962</v>
      </c>
      <c r="G80" s="49" t="s">
        <v>1960</v>
      </c>
      <c r="H80" s="49" t="s">
        <v>2034</v>
      </c>
      <c r="I80" s="49">
        <v>25</v>
      </c>
      <c r="J80" s="48">
        <v>41291</v>
      </c>
      <c r="K80" s="48">
        <v>41463</v>
      </c>
      <c r="L80" s="49">
        <v>5</v>
      </c>
      <c r="M80" s="2" t="s">
        <v>2036</v>
      </c>
      <c r="N80" s="2" t="s">
        <v>2036</v>
      </c>
      <c r="O80" s="2" t="s">
        <v>2036</v>
      </c>
      <c r="P80" s="2" t="s">
        <v>2036</v>
      </c>
      <c r="Q80" s="2" t="s">
        <v>2036</v>
      </c>
      <c r="R80" s="2" t="s">
        <v>2036</v>
      </c>
      <c r="S80" s="31" t="s">
        <v>2049</v>
      </c>
      <c r="T80" s="50">
        <v>368.2</v>
      </c>
      <c r="U80" s="50">
        <v>700.2</v>
      </c>
      <c r="V80" s="5" t="s">
        <v>1974</v>
      </c>
      <c r="W80" s="51" t="s">
        <v>1974</v>
      </c>
      <c r="X80" s="51" t="s">
        <v>1974</v>
      </c>
      <c r="Y80" s="51" t="s">
        <v>1974</v>
      </c>
      <c r="Z80" s="51" t="s">
        <v>1974</v>
      </c>
      <c r="AA80" s="51" t="s">
        <v>1974</v>
      </c>
      <c r="AB80" s="51" t="s">
        <v>1974</v>
      </c>
      <c r="AC80" s="51" t="s">
        <v>1974</v>
      </c>
      <c r="AD80" s="51" t="s">
        <v>1974</v>
      </c>
      <c r="AE80" s="51" t="s">
        <v>1974</v>
      </c>
      <c r="AF80" s="51" t="s">
        <v>1974</v>
      </c>
      <c r="AG80" s="51" t="s">
        <v>1974</v>
      </c>
      <c r="AH80" s="51" t="s">
        <v>1974</v>
      </c>
      <c r="AI80" s="51" t="s">
        <v>1974</v>
      </c>
      <c r="AJ80" s="51" t="s">
        <v>1974</v>
      </c>
      <c r="AK80" s="51" t="s">
        <v>1974</v>
      </c>
      <c r="AL80" s="51" t="s">
        <v>1974</v>
      </c>
      <c r="AM80" s="51" t="s">
        <v>1974</v>
      </c>
      <c r="AN80" s="100" t="s">
        <v>2193</v>
      </c>
    </row>
    <row r="81" spans="1:40" x14ac:dyDescent="0.55000000000000004">
      <c r="A81" s="28">
        <v>21910302732</v>
      </c>
      <c r="B81" s="13" t="s">
        <v>116</v>
      </c>
      <c r="C81" s="13">
        <v>163</v>
      </c>
      <c r="D81" s="30" t="s">
        <v>2033</v>
      </c>
      <c r="E81" s="28">
        <v>520</v>
      </c>
      <c r="F81" s="30" t="s">
        <v>1961</v>
      </c>
      <c r="G81" s="30" t="s">
        <v>1960</v>
      </c>
      <c r="H81" s="30" t="s">
        <v>2034</v>
      </c>
      <c r="I81" s="30">
        <v>25</v>
      </c>
      <c r="J81" s="29">
        <v>39772</v>
      </c>
      <c r="K81" s="29">
        <v>39966</v>
      </c>
      <c r="L81" s="30">
        <v>3</v>
      </c>
      <c r="M81" s="2" t="s">
        <v>2036</v>
      </c>
      <c r="N81" s="2" t="s">
        <v>2036</v>
      </c>
      <c r="O81" s="2" t="s">
        <v>2036</v>
      </c>
      <c r="P81" s="2" t="s">
        <v>2036</v>
      </c>
      <c r="Q81" s="2" t="s">
        <v>2036</v>
      </c>
      <c r="R81" s="2" t="s">
        <v>2036</v>
      </c>
      <c r="S81" s="28" t="s">
        <v>152</v>
      </c>
      <c r="T81" s="98">
        <v>652.5</v>
      </c>
      <c r="U81" s="33">
        <v>1006.7</v>
      </c>
      <c r="V81" s="5" t="s">
        <v>2271</v>
      </c>
      <c r="W81" s="13" t="s">
        <v>1263</v>
      </c>
      <c r="X81" s="13">
        <v>810</v>
      </c>
      <c r="Y81" s="13">
        <v>5177</v>
      </c>
      <c r="Z81" s="3">
        <v>4.54</v>
      </c>
      <c r="AA81" s="13">
        <v>1030</v>
      </c>
      <c r="AB81" s="13">
        <v>8984</v>
      </c>
      <c r="AC81" s="3">
        <v>17.899999999999999</v>
      </c>
      <c r="AD81" s="13">
        <v>4365</v>
      </c>
      <c r="AE81" s="3">
        <v>3.75</v>
      </c>
      <c r="AF81" s="15">
        <v>125000</v>
      </c>
      <c r="AG81" s="3">
        <v>8.67</v>
      </c>
      <c r="AH81" s="13">
        <v>2158</v>
      </c>
      <c r="AI81" s="13">
        <v>7524</v>
      </c>
      <c r="AJ81" s="3">
        <v>41.3</v>
      </c>
      <c r="AK81" s="13">
        <v>4825</v>
      </c>
      <c r="AL81" s="3">
        <v>15.2</v>
      </c>
      <c r="AM81" s="13">
        <v>32329</v>
      </c>
    </row>
    <row r="82" spans="1:40" x14ac:dyDescent="0.55000000000000004">
      <c r="A82" s="28">
        <v>21910302712</v>
      </c>
      <c r="B82" s="13" t="s">
        <v>102</v>
      </c>
      <c r="C82" s="13">
        <v>219</v>
      </c>
      <c r="D82" s="30" t="s">
        <v>2033</v>
      </c>
      <c r="E82" s="28">
        <v>288</v>
      </c>
      <c r="F82" s="30" t="s">
        <v>1961</v>
      </c>
      <c r="G82" s="30" t="s">
        <v>1960</v>
      </c>
      <c r="H82" s="30" t="s">
        <v>2034</v>
      </c>
      <c r="I82" s="30">
        <v>25</v>
      </c>
      <c r="J82" s="29">
        <v>39744</v>
      </c>
      <c r="K82" s="29">
        <v>39913</v>
      </c>
      <c r="L82" s="30">
        <v>2</v>
      </c>
      <c r="M82" s="2" t="s">
        <v>2036</v>
      </c>
      <c r="N82" s="2" t="s">
        <v>2036</v>
      </c>
      <c r="O82" s="2" t="s">
        <v>2036</v>
      </c>
      <c r="P82" s="2" t="s">
        <v>2036</v>
      </c>
      <c r="Q82" s="2" t="s">
        <v>2036</v>
      </c>
      <c r="R82" s="2" t="s">
        <v>2036</v>
      </c>
      <c r="S82" s="28" t="s">
        <v>152</v>
      </c>
      <c r="T82" s="4">
        <v>676.6</v>
      </c>
      <c r="U82" s="33">
        <v>935.2</v>
      </c>
      <c r="V82" s="5" t="s">
        <v>2237</v>
      </c>
      <c r="W82" s="13" t="s">
        <v>1109</v>
      </c>
      <c r="X82" s="13">
        <v>1502</v>
      </c>
      <c r="Y82" s="13">
        <v>16349</v>
      </c>
      <c r="Z82" s="3">
        <v>3.32</v>
      </c>
      <c r="AA82" s="13">
        <v>3843</v>
      </c>
      <c r="AB82" s="13">
        <v>45271</v>
      </c>
      <c r="AC82" s="3">
        <v>51.4</v>
      </c>
      <c r="AD82" s="13">
        <v>7276</v>
      </c>
      <c r="AE82" s="3">
        <v>29.3</v>
      </c>
      <c r="AF82" s="15">
        <v>130000</v>
      </c>
      <c r="AG82" s="3">
        <v>14.1</v>
      </c>
      <c r="AH82" s="13">
        <v>3510</v>
      </c>
      <c r="AI82" s="13">
        <v>16901</v>
      </c>
      <c r="AJ82" s="3">
        <v>55.4</v>
      </c>
      <c r="AK82" s="13">
        <v>6119</v>
      </c>
      <c r="AL82" s="3">
        <v>34.5</v>
      </c>
      <c r="AM82" s="13">
        <v>42366</v>
      </c>
    </row>
    <row r="83" spans="1:40" x14ac:dyDescent="0.55000000000000004">
      <c r="A83" s="28">
        <v>21910302772</v>
      </c>
      <c r="B83" s="13" t="s">
        <v>132</v>
      </c>
      <c r="C83" s="13">
        <v>347</v>
      </c>
      <c r="D83" s="30" t="s">
        <v>2033</v>
      </c>
      <c r="E83" s="28">
        <v>760</v>
      </c>
      <c r="F83" s="30" t="s">
        <v>1961</v>
      </c>
      <c r="G83" s="30" t="s">
        <v>1960</v>
      </c>
      <c r="H83" s="30" t="s">
        <v>2034</v>
      </c>
      <c r="I83" s="30">
        <v>25</v>
      </c>
      <c r="J83" s="29">
        <v>39800</v>
      </c>
      <c r="K83" s="29">
        <v>39967</v>
      </c>
      <c r="L83" s="30">
        <v>4</v>
      </c>
      <c r="M83" s="2" t="s">
        <v>2036</v>
      </c>
      <c r="N83" s="2" t="s">
        <v>2036</v>
      </c>
      <c r="O83" s="2" t="s">
        <v>2036</v>
      </c>
      <c r="P83" s="2" t="s">
        <v>2036</v>
      </c>
      <c r="Q83" s="2" t="s">
        <v>2036</v>
      </c>
      <c r="R83" s="2" t="s">
        <v>2036</v>
      </c>
      <c r="S83" s="28" t="s">
        <v>152</v>
      </c>
      <c r="T83" s="98">
        <v>496.4</v>
      </c>
      <c r="U83" s="33">
        <v>811.1</v>
      </c>
      <c r="V83" s="5" t="s">
        <v>2271</v>
      </c>
      <c r="W83" s="13" t="s">
        <v>1279</v>
      </c>
      <c r="X83" s="13">
        <v>1075</v>
      </c>
      <c r="Y83" s="13">
        <v>10710</v>
      </c>
      <c r="Z83" s="3">
        <v>4.42</v>
      </c>
      <c r="AA83" s="13">
        <v>2098</v>
      </c>
      <c r="AB83" s="13">
        <v>21699</v>
      </c>
      <c r="AC83" s="3">
        <v>27.4</v>
      </c>
      <c r="AD83" s="13">
        <v>6946</v>
      </c>
      <c r="AE83" s="3">
        <v>9.84</v>
      </c>
      <c r="AF83" s="15">
        <v>144000</v>
      </c>
      <c r="AG83" s="3">
        <v>7.55</v>
      </c>
      <c r="AH83" s="13">
        <v>2789</v>
      </c>
      <c r="AI83" s="13">
        <v>12037</v>
      </c>
      <c r="AJ83" s="3">
        <v>44.9</v>
      </c>
      <c r="AK83" s="13">
        <v>5902</v>
      </c>
      <c r="AL83" s="3">
        <v>25</v>
      </c>
      <c r="AM83" s="13">
        <v>38277</v>
      </c>
    </row>
    <row r="84" spans="1:40" x14ac:dyDescent="0.55000000000000004">
      <c r="A84" s="28">
        <v>21910300382</v>
      </c>
      <c r="B84" s="13" t="s">
        <v>56</v>
      </c>
      <c r="C84" s="13">
        <v>403</v>
      </c>
      <c r="D84" s="30" t="s">
        <v>2033</v>
      </c>
      <c r="E84" s="28">
        <v>46</v>
      </c>
      <c r="F84" s="30" t="s">
        <v>1962</v>
      </c>
      <c r="G84" s="30" t="s">
        <v>1960</v>
      </c>
      <c r="H84" s="30" t="s">
        <v>2034</v>
      </c>
      <c r="I84" s="30">
        <v>25</v>
      </c>
      <c r="J84" s="29">
        <v>39716</v>
      </c>
      <c r="K84" s="29">
        <v>39907</v>
      </c>
      <c r="L84" s="30">
        <v>1</v>
      </c>
      <c r="M84" s="2">
        <v>0</v>
      </c>
      <c r="N84" s="2">
        <v>14</v>
      </c>
      <c r="O84" s="2">
        <v>0</v>
      </c>
      <c r="P84" s="2">
        <v>8</v>
      </c>
      <c r="Q84" s="2">
        <v>21</v>
      </c>
      <c r="R84" s="2">
        <v>82</v>
      </c>
      <c r="S84" s="31" t="s">
        <v>2048</v>
      </c>
      <c r="T84" s="4">
        <v>324.10000000000002</v>
      </c>
      <c r="U84" s="33">
        <v>595.9</v>
      </c>
      <c r="V84" s="5" t="s">
        <v>2235</v>
      </c>
      <c r="W84" s="13" t="s">
        <v>1063</v>
      </c>
      <c r="X84" s="13">
        <v>518</v>
      </c>
      <c r="Y84" s="13">
        <v>5547</v>
      </c>
      <c r="Z84" s="3">
        <v>5.43</v>
      </c>
      <c r="AA84" s="13">
        <v>758</v>
      </c>
      <c r="AB84" s="13">
        <v>11479</v>
      </c>
      <c r="AC84" s="3">
        <v>16.899999999999999</v>
      </c>
      <c r="AD84" s="13">
        <v>2915</v>
      </c>
      <c r="AE84" s="3">
        <v>5.39</v>
      </c>
      <c r="AF84" s="15">
        <v>128000</v>
      </c>
      <c r="AG84" s="3">
        <v>13.5</v>
      </c>
      <c r="AH84" s="13">
        <v>954</v>
      </c>
      <c r="AI84" s="13">
        <v>4913</v>
      </c>
      <c r="AJ84" s="3">
        <v>22.1</v>
      </c>
      <c r="AK84" s="13">
        <v>3383</v>
      </c>
      <c r="AL84" s="3">
        <v>8.36</v>
      </c>
      <c r="AM84" s="13">
        <v>28704</v>
      </c>
    </row>
    <row r="85" spans="1:40" x14ac:dyDescent="0.55000000000000004">
      <c r="A85" s="28">
        <v>21910302771</v>
      </c>
      <c r="B85" s="13" t="s">
        <v>133</v>
      </c>
      <c r="C85" s="13">
        <v>611</v>
      </c>
      <c r="D85" s="30" t="s">
        <v>2033</v>
      </c>
      <c r="E85" s="28">
        <v>767</v>
      </c>
      <c r="F85" s="30" t="s">
        <v>1961</v>
      </c>
      <c r="G85" s="30" t="s">
        <v>1960</v>
      </c>
      <c r="H85" s="30" t="s">
        <v>2034</v>
      </c>
      <c r="I85" s="30">
        <v>25</v>
      </c>
      <c r="J85" s="29">
        <v>39798</v>
      </c>
      <c r="K85" s="29">
        <v>39967</v>
      </c>
      <c r="L85" s="30">
        <v>4</v>
      </c>
      <c r="M85" s="2" t="s">
        <v>2036</v>
      </c>
      <c r="N85" s="2" t="s">
        <v>2036</v>
      </c>
      <c r="O85" s="2" t="s">
        <v>2036</v>
      </c>
      <c r="P85" s="2" t="s">
        <v>2036</v>
      </c>
      <c r="Q85" s="2" t="s">
        <v>2036</v>
      </c>
      <c r="R85" s="2" t="s">
        <v>2036</v>
      </c>
      <c r="S85" s="28" t="s">
        <v>152</v>
      </c>
      <c r="T85" s="98">
        <v>593</v>
      </c>
      <c r="U85" s="33">
        <v>901.9</v>
      </c>
      <c r="V85" s="5" t="s">
        <v>2271</v>
      </c>
      <c r="W85" s="13" t="s">
        <v>1280</v>
      </c>
      <c r="X85" s="13">
        <v>1159</v>
      </c>
      <c r="Y85" s="13">
        <v>12403</v>
      </c>
      <c r="Z85" s="3">
        <v>2.9</v>
      </c>
      <c r="AA85" s="13">
        <v>2248</v>
      </c>
      <c r="AB85" s="13">
        <v>25971</v>
      </c>
      <c r="AC85" s="3">
        <v>28.4</v>
      </c>
      <c r="AD85" s="13">
        <v>7299</v>
      </c>
      <c r="AE85" s="3">
        <v>13.6</v>
      </c>
      <c r="AF85" s="15">
        <v>136000</v>
      </c>
      <c r="AG85" s="3">
        <v>8.2799999999999994</v>
      </c>
      <c r="AH85" s="13">
        <v>3319</v>
      </c>
      <c r="AI85" s="13">
        <v>15898</v>
      </c>
      <c r="AJ85" s="3">
        <v>52.8</v>
      </c>
      <c r="AK85" s="13">
        <v>6048</v>
      </c>
      <c r="AL85" s="3">
        <v>38</v>
      </c>
      <c r="AM85" s="13">
        <v>35770</v>
      </c>
    </row>
    <row r="86" spans="1:40" x14ac:dyDescent="0.55000000000000004">
      <c r="A86" s="28">
        <v>21910300421</v>
      </c>
      <c r="B86" s="13" t="s">
        <v>96</v>
      </c>
      <c r="C86" s="13">
        <v>753</v>
      </c>
      <c r="D86" s="30" t="s">
        <v>2033</v>
      </c>
      <c r="E86" s="28">
        <v>279</v>
      </c>
      <c r="F86" s="30" t="s">
        <v>1962</v>
      </c>
      <c r="G86" s="30" t="s">
        <v>1960</v>
      </c>
      <c r="H86" s="30" t="s">
        <v>2034</v>
      </c>
      <c r="I86" s="30">
        <v>25</v>
      </c>
      <c r="J86" s="29">
        <v>39744</v>
      </c>
      <c r="K86" s="29">
        <v>39912</v>
      </c>
      <c r="L86" s="30">
        <v>2</v>
      </c>
      <c r="M86" s="2" t="s">
        <v>2036</v>
      </c>
      <c r="N86" s="2" t="s">
        <v>2036</v>
      </c>
      <c r="O86" s="2" t="s">
        <v>2036</v>
      </c>
      <c r="P86" s="2" t="s">
        <v>2036</v>
      </c>
      <c r="Q86" s="2">
        <v>21</v>
      </c>
      <c r="R86" s="2">
        <v>54</v>
      </c>
      <c r="S86" s="31" t="s">
        <v>2049</v>
      </c>
      <c r="T86" s="4">
        <v>345.1</v>
      </c>
      <c r="U86" s="4">
        <v>586.6</v>
      </c>
      <c r="V86" s="5" t="s">
        <v>2234</v>
      </c>
      <c r="W86" s="13" t="s">
        <v>1103</v>
      </c>
      <c r="X86" s="13">
        <v>1877</v>
      </c>
      <c r="Y86" s="13">
        <v>20038</v>
      </c>
      <c r="Z86" s="3">
        <v>3.43</v>
      </c>
      <c r="AA86" s="13">
        <v>3973</v>
      </c>
      <c r="AB86" s="13">
        <v>41177</v>
      </c>
      <c r="AC86" s="3">
        <v>53.6</v>
      </c>
      <c r="AD86" s="13">
        <v>7148</v>
      </c>
      <c r="AE86" s="3">
        <v>28.7</v>
      </c>
      <c r="AF86" s="15">
        <v>121000</v>
      </c>
      <c r="AG86" s="3">
        <v>20.8</v>
      </c>
      <c r="AH86" s="13">
        <v>3336</v>
      </c>
      <c r="AI86" s="13">
        <v>15268</v>
      </c>
      <c r="AJ86" s="3">
        <v>47.4</v>
      </c>
      <c r="AK86" s="13">
        <v>6727</v>
      </c>
      <c r="AL86" s="3">
        <v>27.5</v>
      </c>
      <c r="AM86" s="13">
        <v>47667</v>
      </c>
    </row>
    <row r="87" spans="1:40" x14ac:dyDescent="0.55000000000000004">
      <c r="A87" s="28">
        <v>21910302711</v>
      </c>
      <c r="B87" s="13" t="s">
        <v>108</v>
      </c>
      <c r="C87" s="13">
        <v>816</v>
      </c>
      <c r="D87" s="30" t="s">
        <v>2033</v>
      </c>
      <c r="E87" s="28">
        <v>287</v>
      </c>
      <c r="F87" s="30" t="s">
        <v>1961</v>
      </c>
      <c r="G87" s="30" t="s">
        <v>1960</v>
      </c>
      <c r="H87" s="30" t="s">
        <v>2034</v>
      </c>
      <c r="I87" s="30">
        <v>25</v>
      </c>
      <c r="J87" s="29">
        <v>39744</v>
      </c>
      <c r="K87" s="29">
        <v>39913</v>
      </c>
      <c r="L87" s="30">
        <v>2</v>
      </c>
      <c r="M87" s="2" t="s">
        <v>2036</v>
      </c>
      <c r="N87" s="2" t="s">
        <v>2036</v>
      </c>
      <c r="O87" s="2" t="s">
        <v>2036</v>
      </c>
      <c r="P87" s="2" t="s">
        <v>2036</v>
      </c>
      <c r="Q87" s="2" t="s">
        <v>2036</v>
      </c>
      <c r="R87" s="2" t="s">
        <v>2036</v>
      </c>
      <c r="S87" s="28" t="s">
        <v>152</v>
      </c>
      <c r="T87" s="4">
        <v>534.4</v>
      </c>
      <c r="U87" s="33">
        <v>1045.2</v>
      </c>
      <c r="V87" s="5" t="s">
        <v>2237</v>
      </c>
      <c r="W87" s="13" t="s">
        <v>1115</v>
      </c>
      <c r="X87" s="13">
        <v>1536</v>
      </c>
      <c r="Y87" s="13">
        <v>18033</v>
      </c>
      <c r="Z87" s="3">
        <v>5.18</v>
      </c>
      <c r="AA87" s="13">
        <v>3677</v>
      </c>
      <c r="AB87" s="13">
        <v>46591</v>
      </c>
      <c r="AC87" s="3">
        <v>57.1</v>
      </c>
      <c r="AD87" s="13">
        <v>6267</v>
      </c>
      <c r="AE87" s="3">
        <v>29.2</v>
      </c>
      <c r="AF87" s="15">
        <v>130000</v>
      </c>
      <c r="AG87" s="3">
        <v>16</v>
      </c>
      <c r="AH87" s="13">
        <v>2694</v>
      </c>
      <c r="AI87" s="13">
        <v>14732</v>
      </c>
      <c r="AJ87" s="3">
        <v>49.6</v>
      </c>
      <c r="AK87" s="13">
        <v>5144</v>
      </c>
      <c r="AL87" s="3">
        <v>27.5</v>
      </c>
      <c r="AM87" s="13">
        <v>42661</v>
      </c>
    </row>
    <row r="88" spans="1:40" x14ac:dyDescent="0.55000000000000004">
      <c r="A88" s="28">
        <v>21910302722</v>
      </c>
      <c r="B88" s="13" t="s">
        <v>124</v>
      </c>
      <c r="C88" s="13">
        <v>871</v>
      </c>
      <c r="D88" s="30" t="s">
        <v>2033</v>
      </c>
      <c r="E88" s="28">
        <v>527</v>
      </c>
      <c r="F88" s="30" t="s">
        <v>1961</v>
      </c>
      <c r="G88" s="30" t="s">
        <v>1960</v>
      </c>
      <c r="H88" s="30" t="s">
        <v>2034</v>
      </c>
      <c r="I88" s="30">
        <v>25</v>
      </c>
      <c r="J88" s="29">
        <v>39769</v>
      </c>
      <c r="K88" s="29">
        <v>39966</v>
      </c>
      <c r="L88" s="30">
        <v>3</v>
      </c>
      <c r="M88" s="2" t="s">
        <v>2036</v>
      </c>
      <c r="N88" s="2" t="s">
        <v>2036</v>
      </c>
      <c r="O88" s="2" t="s">
        <v>2036</v>
      </c>
      <c r="P88" s="2" t="s">
        <v>2036</v>
      </c>
      <c r="Q88" s="2" t="s">
        <v>2036</v>
      </c>
      <c r="R88" s="2" t="s">
        <v>2036</v>
      </c>
      <c r="S88" s="28" t="s">
        <v>152</v>
      </c>
      <c r="T88" s="98">
        <v>618.20000000000005</v>
      </c>
      <c r="U88" s="33">
        <v>923.9</v>
      </c>
      <c r="V88" s="5" t="s">
        <v>2271</v>
      </c>
      <c r="W88" s="13" t="s">
        <v>1271</v>
      </c>
      <c r="X88" s="13">
        <v>481</v>
      </c>
      <c r="Y88" s="13">
        <v>5302</v>
      </c>
      <c r="Z88" s="3">
        <v>6.08</v>
      </c>
      <c r="AA88" s="13">
        <v>770</v>
      </c>
      <c r="AB88" s="13">
        <v>7015</v>
      </c>
      <c r="AC88" s="3">
        <v>19.3</v>
      </c>
      <c r="AD88" s="13">
        <v>2986</v>
      </c>
      <c r="AE88" s="3">
        <v>2.76</v>
      </c>
      <c r="AF88" s="15">
        <v>124000</v>
      </c>
      <c r="AG88" s="3">
        <v>8.74</v>
      </c>
      <c r="AH88" s="13">
        <v>1365</v>
      </c>
      <c r="AI88" s="13">
        <v>6969</v>
      </c>
      <c r="AJ88" s="3">
        <v>34.4</v>
      </c>
      <c r="AK88" s="13">
        <v>3516</v>
      </c>
      <c r="AL88" s="3">
        <v>14.2</v>
      </c>
      <c r="AM88" s="13">
        <v>31519</v>
      </c>
    </row>
    <row r="89" spans="1:40" x14ac:dyDescent="0.55000000000000004">
      <c r="A89" s="28">
        <v>21910300402</v>
      </c>
      <c r="B89" s="13" t="s">
        <v>85</v>
      </c>
      <c r="C89" s="13">
        <v>934</v>
      </c>
      <c r="D89" s="30" t="s">
        <v>2033</v>
      </c>
      <c r="E89" s="28">
        <v>283</v>
      </c>
      <c r="F89" s="30" t="s">
        <v>1962</v>
      </c>
      <c r="G89" s="30" t="s">
        <v>1960</v>
      </c>
      <c r="H89" s="30" t="s">
        <v>2034</v>
      </c>
      <c r="I89" s="30">
        <v>25</v>
      </c>
      <c r="J89" s="29">
        <v>39742</v>
      </c>
      <c r="K89" s="29">
        <v>39911</v>
      </c>
      <c r="L89" s="30">
        <v>2</v>
      </c>
      <c r="M89" s="2" t="s">
        <v>2036</v>
      </c>
      <c r="N89" s="2" t="s">
        <v>2036</v>
      </c>
      <c r="O89" s="2" t="s">
        <v>2036</v>
      </c>
      <c r="P89" s="2" t="s">
        <v>2036</v>
      </c>
      <c r="Q89" s="2">
        <v>21</v>
      </c>
      <c r="R89" s="2">
        <v>56</v>
      </c>
      <c r="S89" s="31" t="s">
        <v>2049</v>
      </c>
      <c r="T89" s="4">
        <v>341.2</v>
      </c>
      <c r="U89" s="4">
        <v>581.1</v>
      </c>
      <c r="V89" s="5" t="s">
        <v>2234</v>
      </c>
      <c r="W89" s="13" t="s">
        <v>1092</v>
      </c>
      <c r="X89" s="13">
        <v>1582</v>
      </c>
      <c r="Y89" s="13">
        <v>22460</v>
      </c>
      <c r="Z89" s="3">
        <v>2.0499999999999998</v>
      </c>
      <c r="AA89" s="13">
        <v>2898</v>
      </c>
      <c r="AB89" s="13">
        <v>29493</v>
      </c>
      <c r="AC89" s="3">
        <v>50.4</v>
      </c>
      <c r="AD89" s="13">
        <v>5345</v>
      </c>
      <c r="AE89" s="3">
        <v>23.7</v>
      </c>
      <c r="AF89" s="15">
        <v>94952</v>
      </c>
      <c r="AG89" s="3">
        <v>16.100000000000001</v>
      </c>
      <c r="AH89" s="13">
        <v>4475</v>
      </c>
      <c r="AI89" s="13">
        <v>27785</v>
      </c>
      <c r="AJ89" s="3">
        <v>58.2</v>
      </c>
      <c r="AK89" s="13">
        <v>7500</v>
      </c>
      <c r="AL89" s="3">
        <v>47</v>
      </c>
      <c r="AM89" s="13">
        <v>55035</v>
      </c>
    </row>
    <row r="90" spans="1:40" x14ac:dyDescent="0.55000000000000004">
      <c r="A90" s="28">
        <v>21910300422</v>
      </c>
      <c r="B90" s="13" t="s">
        <v>87</v>
      </c>
      <c r="C90" s="13">
        <v>1031</v>
      </c>
      <c r="D90" s="30" t="s">
        <v>2033</v>
      </c>
      <c r="E90" s="28">
        <v>287</v>
      </c>
      <c r="F90" s="30" t="s">
        <v>1962</v>
      </c>
      <c r="G90" s="30" t="s">
        <v>1960</v>
      </c>
      <c r="H90" s="30" t="s">
        <v>2034</v>
      </c>
      <c r="I90" s="30">
        <v>25</v>
      </c>
      <c r="J90" s="29">
        <v>39744</v>
      </c>
      <c r="K90" s="29">
        <v>39911</v>
      </c>
      <c r="L90" s="30">
        <v>2</v>
      </c>
      <c r="M90" s="2" t="s">
        <v>2036</v>
      </c>
      <c r="N90" s="2" t="s">
        <v>2036</v>
      </c>
      <c r="O90" s="2" t="s">
        <v>2036</v>
      </c>
      <c r="P90" s="2" t="s">
        <v>2036</v>
      </c>
      <c r="Q90" s="2">
        <v>21</v>
      </c>
      <c r="R90" s="2">
        <v>54</v>
      </c>
      <c r="S90" s="31" t="s">
        <v>2049</v>
      </c>
      <c r="T90" s="4">
        <v>307.60000000000002</v>
      </c>
      <c r="U90" s="4">
        <v>655.29999999999995</v>
      </c>
      <c r="V90" s="5" t="s">
        <v>2234</v>
      </c>
      <c r="W90" s="13" t="s">
        <v>1094</v>
      </c>
      <c r="X90" s="13">
        <v>2157</v>
      </c>
      <c r="Y90" s="13">
        <v>28490</v>
      </c>
      <c r="Z90" s="3">
        <v>1.87</v>
      </c>
      <c r="AA90" s="13">
        <v>2844</v>
      </c>
      <c r="AB90" s="13">
        <v>27483</v>
      </c>
      <c r="AC90" s="3">
        <v>51.4</v>
      </c>
      <c r="AD90" s="13">
        <v>5144</v>
      </c>
      <c r="AE90" s="3">
        <v>18.5</v>
      </c>
      <c r="AF90" s="15">
        <v>96824</v>
      </c>
      <c r="AG90" s="3">
        <v>23.8</v>
      </c>
      <c r="AH90" s="13">
        <v>4318</v>
      </c>
      <c r="AI90" s="13">
        <v>27508</v>
      </c>
      <c r="AJ90" s="3">
        <v>54.9</v>
      </c>
      <c r="AK90" s="13">
        <v>7652</v>
      </c>
      <c r="AL90" s="3">
        <v>45.3</v>
      </c>
      <c r="AM90" s="13">
        <v>56951</v>
      </c>
    </row>
    <row r="91" spans="1:40" x14ac:dyDescent="0.55000000000000004">
      <c r="A91" s="28">
        <v>21910300401</v>
      </c>
      <c r="B91" s="13" t="s">
        <v>76</v>
      </c>
      <c r="C91" s="13">
        <v>1133</v>
      </c>
      <c r="D91" s="30" t="s">
        <v>2033</v>
      </c>
      <c r="E91" s="28">
        <v>277</v>
      </c>
      <c r="F91" s="30" t="s">
        <v>1962</v>
      </c>
      <c r="G91" s="30" t="s">
        <v>1960</v>
      </c>
      <c r="H91" s="30" t="s">
        <v>2034</v>
      </c>
      <c r="I91" s="30">
        <v>25</v>
      </c>
      <c r="J91" s="29">
        <v>39741</v>
      </c>
      <c r="K91" s="29">
        <v>39910</v>
      </c>
      <c r="L91" s="30">
        <v>2</v>
      </c>
      <c r="M91" s="2" t="s">
        <v>2036</v>
      </c>
      <c r="N91" s="2" t="s">
        <v>2036</v>
      </c>
      <c r="O91" s="2" t="s">
        <v>2036</v>
      </c>
      <c r="P91" s="2" t="s">
        <v>2036</v>
      </c>
      <c r="Q91" s="2">
        <v>21</v>
      </c>
      <c r="R91" s="2">
        <v>57</v>
      </c>
      <c r="S91" s="31" t="s">
        <v>2049</v>
      </c>
      <c r="T91" s="4">
        <v>320.7</v>
      </c>
      <c r="U91" s="4">
        <v>649.4</v>
      </c>
      <c r="V91" s="5" t="s">
        <v>2234</v>
      </c>
      <c r="W91" s="13" t="s">
        <v>1083</v>
      </c>
      <c r="X91" s="13">
        <v>1054</v>
      </c>
      <c r="Y91" s="13">
        <v>9010</v>
      </c>
      <c r="Z91" s="3">
        <v>0.95</v>
      </c>
      <c r="AA91" s="13">
        <v>1923</v>
      </c>
      <c r="AB91" s="13">
        <v>20036</v>
      </c>
      <c r="AC91" s="3">
        <v>27.6</v>
      </c>
      <c r="AD91" s="13">
        <v>5928</v>
      </c>
      <c r="AE91" s="3">
        <v>12.6</v>
      </c>
      <c r="AF91" s="15">
        <v>116000</v>
      </c>
      <c r="AG91" s="3">
        <v>22.5</v>
      </c>
      <c r="AH91" s="13">
        <v>2239</v>
      </c>
      <c r="AI91" s="13">
        <v>9646</v>
      </c>
      <c r="AJ91" s="3">
        <v>26.5</v>
      </c>
      <c r="AK91" s="13">
        <v>7863</v>
      </c>
      <c r="AL91" s="3">
        <v>18.3</v>
      </c>
      <c r="AM91" s="13">
        <v>43331</v>
      </c>
    </row>
    <row r="92" spans="1:40" x14ac:dyDescent="0.55000000000000004">
      <c r="A92" s="28">
        <v>21910300411</v>
      </c>
      <c r="B92" s="13" t="s">
        <v>77</v>
      </c>
      <c r="C92" s="13">
        <v>1152</v>
      </c>
      <c r="D92" s="30" t="s">
        <v>2033</v>
      </c>
      <c r="E92" s="28">
        <v>284</v>
      </c>
      <c r="F92" s="30" t="s">
        <v>1962</v>
      </c>
      <c r="G92" s="30" t="s">
        <v>1960</v>
      </c>
      <c r="H92" s="30" t="s">
        <v>2034</v>
      </c>
      <c r="I92" s="30">
        <v>25</v>
      </c>
      <c r="J92" s="29">
        <v>39742</v>
      </c>
      <c r="K92" s="29">
        <v>39910</v>
      </c>
      <c r="L92" s="30">
        <v>2</v>
      </c>
      <c r="M92" s="2" t="s">
        <v>2036</v>
      </c>
      <c r="N92" s="2" t="s">
        <v>2036</v>
      </c>
      <c r="O92" s="2" t="s">
        <v>2036</v>
      </c>
      <c r="P92" s="2" t="s">
        <v>2036</v>
      </c>
      <c r="Q92" s="2">
        <v>21</v>
      </c>
      <c r="R92" s="2">
        <v>56</v>
      </c>
      <c r="S92" s="31" t="s">
        <v>2049</v>
      </c>
      <c r="T92" s="4">
        <v>304.60000000000002</v>
      </c>
      <c r="U92" s="4">
        <v>750.1</v>
      </c>
      <c r="V92" s="5" t="s">
        <v>2234</v>
      </c>
      <c r="W92" s="13" t="s">
        <v>1084</v>
      </c>
      <c r="X92" s="13">
        <v>985</v>
      </c>
      <c r="Y92" s="13">
        <v>10422</v>
      </c>
      <c r="Z92" s="3">
        <v>1.1200000000000001</v>
      </c>
      <c r="AA92" s="13">
        <v>3030</v>
      </c>
      <c r="AB92" s="13">
        <v>24381</v>
      </c>
      <c r="AC92" s="3">
        <v>41.6</v>
      </c>
      <c r="AD92" s="13">
        <v>6727</v>
      </c>
      <c r="AE92" s="3">
        <v>19.100000000000001</v>
      </c>
      <c r="AF92" s="15">
        <v>92518</v>
      </c>
      <c r="AG92" s="3">
        <v>22.3</v>
      </c>
      <c r="AH92" s="13">
        <v>2090</v>
      </c>
      <c r="AI92" s="13">
        <v>10663</v>
      </c>
      <c r="AJ92" s="3">
        <v>24.7</v>
      </c>
      <c r="AK92" s="13">
        <v>7815</v>
      </c>
      <c r="AL92" s="3">
        <v>18</v>
      </c>
      <c r="AM92" s="13">
        <v>50428</v>
      </c>
    </row>
    <row r="93" spans="1:40" x14ac:dyDescent="0.55000000000000004">
      <c r="A93" s="28">
        <v>21910302731</v>
      </c>
      <c r="B93" s="13" t="s">
        <v>127</v>
      </c>
      <c r="C93" s="13">
        <v>1208</v>
      </c>
      <c r="D93" s="30" t="s">
        <v>2033</v>
      </c>
      <c r="E93" s="28">
        <v>516</v>
      </c>
      <c r="F93" s="30" t="s">
        <v>1961</v>
      </c>
      <c r="G93" s="30" t="s">
        <v>1960</v>
      </c>
      <c r="H93" s="30" t="s">
        <v>2034</v>
      </c>
      <c r="I93" s="30">
        <v>25</v>
      </c>
      <c r="J93" s="29">
        <v>39771</v>
      </c>
      <c r="K93" s="29">
        <v>39966</v>
      </c>
      <c r="L93" s="30">
        <v>3</v>
      </c>
      <c r="M93" s="2" t="s">
        <v>2036</v>
      </c>
      <c r="N93" s="2" t="s">
        <v>2036</v>
      </c>
      <c r="O93" s="2" t="s">
        <v>2036</v>
      </c>
      <c r="P93" s="2" t="s">
        <v>2036</v>
      </c>
      <c r="Q93" s="2" t="s">
        <v>2036</v>
      </c>
      <c r="R93" s="2" t="s">
        <v>2036</v>
      </c>
      <c r="S93" s="28" t="s">
        <v>152</v>
      </c>
      <c r="T93" s="98">
        <v>663.3</v>
      </c>
      <c r="U93" s="33">
        <v>946.5</v>
      </c>
      <c r="V93" s="5" t="s">
        <v>2271</v>
      </c>
      <c r="W93" s="13" t="s">
        <v>1274</v>
      </c>
      <c r="X93" s="13">
        <v>674</v>
      </c>
      <c r="Y93" s="13">
        <v>6452</v>
      </c>
      <c r="Z93" s="3">
        <v>1.97</v>
      </c>
      <c r="AA93" s="13">
        <v>1232</v>
      </c>
      <c r="AB93" s="13">
        <v>17404</v>
      </c>
      <c r="AC93" s="3">
        <v>27.8</v>
      </c>
      <c r="AD93" s="13">
        <v>3569</v>
      </c>
      <c r="AE93" s="3">
        <v>10.1</v>
      </c>
      <c r="AF93" s="15">
        <v>129000</v>
      </c>
      <c r="AG93" s="3">
        <v>7.02</v>
      </c>
      <c r="AH93" s="13">
        <v>2083</v>
      </c>
      <c r="AI93" s="13">
        <v>11077</v>
      </c>
      <c r="AJ93" s="3">
        <v>44.2</v>
      </c>
      <c r="AK93" s="13">
        <v>4355</v>
      </c>
      <c r="AL93" s="3">
        <v>24.8</v>
      </c>
      <c r="AM93" s="13">
        <v>35292</v>
      </c>
    </row>
    <row r="94" spans="1:40" x14ac:dyDescent="0.55000000000000004">
      <c r="A94" s="28">
        <v>21910300381</v>
      </c>
      <c r="B94" s="13" t="s">
        <v>28</v>
      </c>
      <c r="C94" s="13">
        <v>1337</v>
      </c>
      <c r="D94" s="30" t="s">
        <v>2033</v>
      </c>
      <c r="E94" s="28">
        <v>39</v>
      </c>
      <c r="F94" s="30" t="s">
        <v>1962</v>
      </c>
      <c r="G94" s="30" t="s">
        <v>1960</v>
      </c>
      <c r="H94" s="30" t="s">
        <v>2034</v>
      </c>
      <c r="I94" s="30">
        <v>25</v>
      </c>
      <c r="J94" s="29">
        <v>39714</v>
      </c>
      <c r="K94" s="29">
        <v>39903</v>
      </c>
      <c r="L94" s="30">
        <v>1</v>
      </c>
      <c r="M94" s="2">
        <v>0</v>
      </c>
      <c r="N94" s="2">
        <v>16</v>
      </c>
      <c r="O94" s="2">
        <v>0</v>
      </c>
      <c r="P94" s="2">
        <v>10</v>
      </c>
      <c r="Q94" s="2">
        <v>21</v>
      </c>
      <c r="R94" s="2">
        <v>84</v>
      </c>
      <c r="S94" s="31" t="s">
        <v>2049</v>
      </c>
      <c r="T94" s="4">
        <v>398.7</v>
      </c>
      <c r="U94" s="4">
        <v>541.5</v>
      </c>
      <c r="V94" s="5" t="s">
        <v>2235</v>
      </c>
      <c r="W94" s="13" t="s">
        <v>1035</v>
      </c>
      <c r="X94" s="13">
        <v>857</v>
      </c>
      <c r="Y94" s="13">
        <v>9316</v>
      </c>
      <c r="Z94" s="3">
        <v>2.69</v>
      </c>
      <c r="AA94" s="13">
        <v>1555</v>
      </c>
      <c r="AB94" s="13">
        <v>11490</v>
      </c>
      <c r="AC94" s="3">
        <v>37.1</v>
      </c>
      <c r="AD94" s="13">
        <v>3547</v>
      </c>
      <c r="AE94" s="3">
        <v>2.9</v>
      </c>
      <c r="AF94" s="15">
        <v>154000</v>
      </c>
      <c r="AG94" s="3">
        <v>9.5399999999999991</v>
      </c>
      <c r="AH94" s="13">
        <v>2209</v>
      </c>
      <c r="AI94" s="13">
        <v>8680</v>
      </c>
      <c r="AJ94" s="3">
        <v>48.4</v>
      </c>
      <c r="AK94" s="13">
        <v>4245</v>
      </c>
      <c r="AL94" s="3">
        <v>18.899999999999999</v>
      </c>
      <c r="AM94" s="13">
        <v>29460</v>
      </c>
    </row>
    <row r="95" spans="1:40" x14ac:dyDescent="0.55000000000000004">
      <c r="A95" s="28">
        <v>21910302721</v>
      </c>
      <c r="B95" s="13" t="s">
        <v>128</v>
      </c>
      <c r="C95" s="13">
        <v>1342</v>
      </c>
      <c r="D95" s="30" t="s">
        <v>2033</v>
      </c>
      <c r="E95" s="28">
        <v>515</v>
      </c>
      <c r="F95" s="30" t="s">
        <v>1961</v>
      </c>
      <c r="G95" s="30" t="s">
        <v>1960</v>
      </c>
      <c r="H95" s="30" t="s">
        <v>2034</v>
      </c>
      <c r="I95" s="30">
        <v>25</v>
      </c>
      <c r="J95" s="29">
        <v>39769</v>
      </c>
      <c r="K95" s="29">
        <v>39966</v>
      </c>
      <c r="L95" s="30">
        <v>3</v>
      </c>
      <c r="M95" s="2" t="s">
        <v>2036</v>
      </c>
      <c r="N95" s="2" t="s">
        <v>2036</v>
      </c>
      <c r="O95" s="2" t="s">
        <v>2036</v>
      </c>
      <c r="P95" s="2" t="s">
        <v>2036</v>
      </c>
      <c r="Q95" s="2" t="s">
        <v>2036</v>
      </c>
      <c r="R95" s="2" t="s">
        <v>2036</v>
      </c>
      <c r="S95" s="28" t="s">
        <v>152</v>
      </c>
      <c r="T95" s="98">
        <v>665</v>
      </c>
      <c r="U95" s="33">
        <v>849.6</v>
      </c>
      <c r="V95" s="5" t="s">
        <v>2271</v>
      </c>
      <c r="W95" s="13" t="s">
        <v>1275</v>
      </c>
      <c r="X95" s="13">
        <v>455</v>
      </c>
      <c r="Y95" s="13">
        <v>4936</v>
      </c>
      <c r="Z95" s="3">
        <v>1.74</v>
      </c>
      <c r="AA95" s="13">
        <v>1232</v>
      </c>
      <c r="AB95" s="13">
        <v>15192</v>
      </c>
      <c r="AC95" s="3">
        <v>20.100000000000001</v>
      </c>
      <c r="AD95" s="13">
        <v>5116</v>
      </c>
      <c r="AE95" s="3">
        <v>8.3000000000000007</v>
      </c>
      <c r="AF95" s="15">
        <v>131000</v>
      </c>
      <c r="AG95" s="3">
        <v>3.99</v>
      </c>
      <c r="AH95" s="13">
        <v>2376</v>
      </c>
      <c r="AI95" s="13">
        <v>11824</v>
      </c>
      <c r="AJ95" s="3">
        <v>44.4</v>
      </c>
      <c r="AK95" s="13">
        <v>5052</v>
      </c>
      <c r="AL95" s="3">
        <v>28.1</v>
      </c>
      <c r="AM95" s="13">
        <v>33649</v>
      </c>
    </row>
    <row r="96" spans="1:40" x14ac:dyDescent="0.55000000000000004">
      <c r="A96" s="47">
        <v>21910316832</v>
      </c>
      <c r="B96" s="51" t="s">
        <v>1974</v>
      </c>
      <c r="C96" s="47">
        <v>1439</v>
      </c>
      <c r="D96" s="49" t="s">
        <v>2033</v>
      </c>
      <c r="E96" s="47">
        <v>885</v>
      </c>
      <c r="F96" s="49" t="s">
        <v>1961</v>
      </c>
      <c r="G96" s="49" t="s">
        <v>1960</v>
      </c>
      <c r="H96" s="49" t="s">
        <v>2034</v>
      </c>
      <c r="I96" s="49">
        <v>25</v>
      </c>
      <c r="J96" s="48">
        <v>41289</v>
      </c>
      <c r="K96" s="48">
        <v>41463</v>
      </c>
      <c r="L96" s="49">
        <v>5</v>
      </c>
      <c r="M96" s="2" t="s">
        <v>2036</v>
      </c>
      <c r="N96" s="2" t="s">
        <v>2036</v>
      </c>
      <c r="O96" s="2" t="s">
        <v>2036</v>
      </c>
      <c r="P96" s="2" t="s">
        <v>2036</v>
      </c>
      <c r="Q96" s="2" t="s">
        <v>2036</v>
      </c>
      <c r="R96" s="2" t="s">
        <v>2036</v>
      </c>
      <c r="S96" s="28" t="s">
        <v>152</v>
      </c>
      <c r="T96" s="50">
        <v>467.9</v>
      </c>
      <c r="U96" s="50">
        <v>883</v>
      </c>
      <c r="V96" s="5" t="s">
        <v>1974</v>
      </c>
      <c r="W96" s="51" t="s">
        <v>1974</v>
      </c>
      <c r="X96" s="51" t="s">
        <v>1974</v>
      </c>
      <c r="Y96" s="51" t="s">
        <v>1974</v>
      </c>
      <c r="Z96" s="51" t="s">
        <v>1974</v>
      </c>
      <c r="AA96" s="51" t="s">
        <v>1974</v>
      </c>
      <c r="AB96" s="51" t="s">
        <v>1974</v>
      </c>
      <c r="AC96" s="51" t="s">
        <v>1974</v>
      </c>
      <c r="AD96" s="51" t="s">
        <v>1974</v>
      </c>
      <c r="AE96" s="51" t="s">
        <v>1974</v>
      </c>
      <c r="AF96" s="51" t="s">
        <v>1974</v>
      </c>
      <c r="AG96" s="51" t="s">
        <v>1974</v>
      </c>
      <c r="AH96" s="51" t="s">
        <v>1974</v>
      </c>
      <c r="AI96" s="51" t="s">
        <v>1974</v>
      </c>
      <c r="AJ96" s="51" t="s">
        <v>1974</v>
      </c>
      <c r="AK96" s="51" t="s">
        <v>1974</v>
      </c>
      <c r="AL96" s="51" t="s">
        <v>1974</v>
      </c>
      <c r="AM96" s="51" t="s">
        <v>1974</v>
      </c>
      <c r="AN96" s="100" t="s">
        <v>2193</v>
      </c>
    </row>
    <row r="97" spans="1:40" x14ac:dyDescent="0.55000000000000004">
      <c r="A97" s="28">
        <v>21910300522</v>
      </c>
      <c r="B97" s="13" t="s">
        <v>22</v>
      </c>
      <c r="C97" s="13">
        <v>95</v>
      </c>
      <c r="D97" s="30" t="s">
        <v>2033</v>
      </c>
      <c r="E97" s="28">
        <v>62</v>
      </c>
      <c r="F97" s="30" t="s">
        <v>1962</v>
      </c>
      <c r="G97" s="30" t="s">
        <v>1960</v>
      </c>
      <c r="H97" s="30" t="s">
        <v>2034</v>
      </c>
      <c r="I97" s="30">
        <v>250</v>
      </c>
      <c r="J97" s="29">
        <v>39714</v>
      </c>
      <c r="K97" s="29">
        <v>39903</v>
      </c>
      <c r="L97" s="30">
        <v>1</v>
      </c>
      <c r="M97" s="2">
        <v>0</v>
      </c>
      <c r="N97" s="2">
        <v>16</v>
      </c>
      <c r="O97" s="2">
        <v>0</v>
      </c>
      <c r="P97" s="2">
        <v>10</v>
      </c>
      <c r="Q97" s="2">
        <v>21</v>
      </c>
      <c r="R97" s="2">
        <v>84</v>
      </c>
      <c r="S97" s="31" t="s">
        <v>2049</v>
      </c>
      <c r="T97" s="4">
        <v>317.8</v>
      </c>
      <c r="U97" s="4">
        <v>539.6</v>
      </c>
      <c r="V97" s="5" t="s">
        <v>2235</v>
      </c>
      <c r="W97" s="13" t="s">
        <v>1029</v>
      </c>
      <c r="X97" s="13">
        <v>817</v>
      </c>
      <c r="Y97" s="13">
        <v>6519</v>
      </c>
      <c r="Z97" s="3">
        <v>5.36</v>
      </c>
      <c r="AA97" s="13">
        <v>993</v>
      </c>
      <c r="AB97" s="13">
        <v>10815</v>
      </c>
      <c r="AC97" s="3">
        <v>21.5</v>
      </c>
      <c r="AD97" s="13">
        <v>3479</v>
      </c>
      <c r="AE97" s="3">
        <v>5.73</v>
      </c>
      <c r="AF97" s="15">
        <v>110000</v>
      </c>
      <c r="AG97" s="3">
        <v>10.3</v>
      </c>
      <c r="AH97" s="13">
        <v>1640</v>
      </c>
      <c r="AI97" s="13">
        <v>6648</v>
      </c>
      <c r="AJ97" s="3">
        <v>36.799999999999997</v>
      </c>
      <c r="AK97" s="13">
        <v>3962</v>
      </c>
      <c r="AL97" s="3">
        <v>13.3</v>
      </c>
      <c r="AM97" s="13">
        <v>25792</v>
      </c>
    </row>
    <row r="98" spans="1:40" x14ac:dyDescent="0.55000000000000004">
      <c r="A98" s="28">
        <v>21910302862</v>
      </c>
      <c r="B98" s="13" t="s">
        <v>114</v>
      </c>
      <c r="C98" s="13">
        <v>126</v>
      </c>
      <c r="D98" s="30" t="s">
        <v>2033</v>
      </c>
      <c r="E98" s="28">
        <v>546</v>
      </c>
      <c r="F98" s="30" t="s">
        <v>1961</v>
      </c>
      <c r="G98" s="30" t="s">
        <v>1960</v>
      </c>
      <c r="H98" s="30" t="s">
        <v>2034</v>
      </c>
      <c r="I98" s="30">
        <v>250</v>
      </c>
      <c r="J98" s="29">
        <v>39770</v>
      </c>
      <c r="K98" s="29">
        <v>39966</v>
      </c>
      <c r="L98" s="30">
        <v>3</v>
      </c>
      <c r="M98" s="2" t="s">
        <v>2036</v>
      </c>
      <c r="N98" s="2" t="s">
        <v>2036</v>
      </c>
      <c r="O98" s="2" t="s">
        <v>2036</v>
      </c>
      <c r="P98" s="2" t="s">
        <v>2036</v>
      </c>
      <c r="Q98" s="2" t="s">
        <v>2036</v>
      </c>
      <c r="R98" s="2" t="s">
        <v>2036</v>
      </c>
      <c r="S98" s="28" t="s">
        <v>152</v>
      </c>
      <c r="T98" s="98">
        <v>540.4</v>
      </c>
      <c r="U98" s="33">
        <v>995.2</v>
      </c>
      <c r="V98" s="5" t="s">
        <v>2271</v>
      </c>
      <c r="W98" s="13" t="s">
        <v>1261</v>
      </c>
      <c r="X98" s="13">
        <v>495</v>
      </c>
      <c r="Y98" s="13">
        <v>6914</v>
      </c>
      <c r="Z98" s="3">
        <v>3.65</v>
      </c>
      <c r="AA98" s="13">
        <v>856</v>
      </c>
      <c r="AB98" s="13">
        <v>6584</v>
      </c>
      <c r="AC98" s="3">
        <v>13.4</v>
      </c>
      <c r="AD98" s="13">
        <v>4966</v>
      </c>
      <c r="AE98" s="3">
        <v>3.53</v>
      </c>
      <c r="AF98" s="15">
        <v>110000</v>
      </c>
      <c r="AG98" s="3">
        <v>5.8</v>
      </c>
      <c r="AH98" s="13">
        <v>1416</v>
      </c>
      <c r="AI98" s="13">
        <v>9171</v>
      </c>
      <c r="AJ98" s="3">
        <v>30.3</v>
      </c>
      <c r="AK98" s="13">
        <v>4164</v>
      </c>
      <c r="AL98" s="3">
        <v>19.5</v>
      </c>
      <c r="AM98" s="13">
        <v>37166</v>
      </c>
    </row>
    <row r="99" spans="1:40" x14ac:dyDescent="0.55000000000000004">
      <c r="A99" s="47">
        <v>21910305051</v>
      </c>
      <c r="B99" s="51" t="s">
        <v>1974</v>
      </c>
      <c r="C99" s="47">
        <v>148</v>
      </c>
      <c r="D99" s="49" t="s">
        <v>2033</v>
      </c>
      <c r="E99" s="47">
        <v>893</v>
      </c>
      <c r="F99" s="49" t="s">
        <v>1961</v>
      </c>
      <c r="G99" s="49" t="s">
        <v>1960</v>
      </c>
      <c r="H99" s="49" t="s">
        <v>2034</v>
      </c>
      <c r="I99" s="49">
        <v>250</v>
      </c>
      <c r="J99" s="48">
        <v>41290</v>
      </c>
      <c r="K99" s="48">
        <v>41463</v>
      </c>
      <c r="L99" s="49">
        <v>5</v>
      </c>
      <c r="M99" s="2" t="s">
        <v>2036</v>
      </c>
      <c r="N99" s="2" t="s">
        <v>2036</v>
      </c>
      <c r="O99" s="2" t="s">
        <v>2036</v>
      </c>
      <c r="P99" s="2" t="s">
        <v>2036</v>
      </c>
      <c r="Q99" s="2" t="s">
        <v>2036</v>
      </c>
      <c r="R99" s="2" t="s">
        <v>2036</v>
      </c>
      <c r="S99" s="28" t="s">
        <v>152</v>
      </c>
      <c r="T99" s="50">
        <v>632.5</v>
      </c>
      <c r="U99" s="50">
        <v>982.9</v>
      </c>
      <c r="V99" s="5" t="s">
        <v>1974</v>
      </c>
      <c r="W99" s="51" t="s">
        <v>1974</v>
      </c>
      <c r="X99" s="51" t="s">
        <v>1974</v>
      </c>
      <c r="Y99" s="51" t="s">
        <v>1974</v>
      </c>
      <c r="Z99" s="51" t="s">
        <v>1974</v>
      </c>
      <c r="AA99" s="51" t="s">
        <v>1974</v>
      </c>
      <c r="AB99" s="51" t="s">
        <v>1974</v>
      </c>
      <c r="AC99" s="51" t="s">
        <v>1974</v>
      </c>
      <c r="AD99" s="51" t="s">
        <v>1974</v>
      </c>
      <c r="AE99" s="51" t="s">
        <v>1974</v>
      </c>
      <c r="AF99" s="51" t="s">
        <v>1974</v>
      </c>
      <c r="AG99" s="51" t="s">
        <v>1974</v>
      </c>
      <c r="AH99" s="51" t="s">
        <v>1974</v>
      </c>
      <c r="AI99" s="51" t="s">
        <v>1974</v>
      </c>
      <c r="AJ99" s="51" t="s">
        <v>1974</v>
      </c>
      <c r="AK99" s="51" t="s">
        <v>1974</v>
      </c>
      <c r="AL99" s="51" t="s">
        <v>1974</v>
      </c>
      <c r="AM99" s="51" t="s">
        <v>1974</v>
      </c>
      <c r="AN99" s="100" t="s">
        <v>2193</v>
      </c>
    </row>
    <row r="100" spans="1:40" x14ac:dyDescent="0.55000000000000004">
      <c r="A100" s="28">
        <v>21910302861</v>
      </c>
      <c r="B100" s="13" t="s">
        <v>115</v>
      </c>
      <c r="C100" s="13">
        <v>153</v>
      </c>
      <c r="D100" s="30" t="s">
        <v>2033</v>
      </c>
      <c r="E100" s="28">
        <v>545</v>
      </c>
      <c r="F100" s="30" t="s">
        <v>1961</v>
      </c>
      <c r="G100" s="30" t="s">
        <v>1960</v>
      </c>
      <c r="H100" s="30" t="s">
        <v>2034</v>
      </c>
      <c r="I100" s="30">
        <v>250</v>
      </c>
      <c r="J100" s="29">
        <v>39770</v>
      </c>
      <c r="K100" s="29">
        <v>39966</v>
      </c>
      <c r="L100" s="30">
        <v>3</v>
      </c>
      <c r="M100" s="2" t="s">
        <v>2036</v>
      </c>
      <c r="N100" s="2" t="s">
        <v>2036</v>
      </c>
      <c r="O100" s="2" t="s">
        <v>2036</v>
      </c>
      <c r="P100" s="2" t="s">
        <v>2036</v>
      </c>
      <c r="Q100" s="2" t="s">
        <v>2036</v>
      </c>
      <c r="R100" s="2" t="s">
        <v>2036</v>
      </c>
      <c r="S100" s="28" t="s">
        <v>152</v>
      </c>
      <c r="T100" s="98">
        <v>916.3</v>
      </c>
      <c r="U100" s="33">
        <v>927.4</v>
      </c>
      <c r="V100" s="5" t="s">
        <v>2271</v>
      </c>
      <c r="W100" s="13" t="s">
        <v>1262</v>
      </c>
      <c r="X100" s="13">
        <v>737</v>
      </c>
      <c r="Y100" s="13">
        <v>6782</v>
      </c>
      <c r="Z100" s="3">
        <v>5.31</v>
      </c>
      <c r="AA100" s="13">
        <v>1038</v>
      </c>
      <c r="AB100" s="13">
        <v>9824</v>
      </c>
      <c r="AC100" s="3">
        <v>32.1</v>
      </c>
      <c r="AD100" s="13">
        <v>2558</v>
      </c>
      <c r="AE100" s="3">
        <v>3.85</v>
      </c>
      <c r="AF100" s="15">
        <v>122000</v>
      </c>
      <c r="AG100" s="3">
        <v>8.83</v>
      </c>
      <c r="AH100" s="13">
        <v>1690</v>
      </c>
      <c r="AI100" s="13">
        <v>9424</v>
      </c>
      <c r="AJ100" s="3">
        <v>47.2</v>
      </c>
      <c r="AK100" s="13">
        <v>3264</v>
      </c>
      <c r="AL100" s="3">
        <v>19.899999999999999</v>
      </c>
      <c r="AM100" s="13">
        <v>33440</v>
      </c>
    </row>
    <row r="101" spans="1:40" x14ac:dyDescent="0.55000000000000004">
      <c r="A101" s="28">
        <v>21910300492</v>
      </c>
      <c r="B101" s="13" t="s">
        <v>3</v>
      </c>
      <c r="C101" s="13">
        <v>178</v>
      </c>
      <c r="D101" s="30" t="s">
        <v>2033</v>
      </c>
      <c r="E101" s="28">
        <v>62</v>
      </c>
      <c r="F101" s="30" t="s">
        <v>1961</v>
      </c>
      <c r="G101" s="30" t="s">
        <v>1960</v>
      </c>
      <c r="H101" s="30" t="s">
        <v>2034</v>
      </c>
      <c r="I101" s="30">
        <v>250</v>
      </c>
      <c r="J101" s="29">
        <v>39714</v>
      </c>
      <c r="K101" s="29">
        <v>39899</v>
      </c>
      <c r="L101" s="30">
        <v>1</v>
      </c>
      <c r="M101" s="2">
        <v>0</v>
      </c>
      <c r="N101" s="2">
        <v>16</v>
      </c>
      <c r="O101" s="2">
        <v>0</v>
      </c>
      <c r="P101" s="2">
        <v>10</v>
      </c>
      <c r="Q101" s="2">
        <v>21</v>
      </c>
      <c r="R101" s="2">
        <v>84</v>
      </c>
      <c r="S101" s="28" t="s">
        <v>152</v>
      </c>
      <c r="T101" s="4">
        <v>593.5</v>
      </c>
      <c r="U101" s="4">
        <v>853</v>
      </c>
      <c r="V101" s="5" t="s">
        <v>2236</v>
      </c>
      <c r="W101" s="13" t="s">
        <v>1010</v>
      </c>
      <c r="X101" s="13">
        <v>443</v>
      </c>
      <c r="Y101" s="13">
        <v>5125</v>
      </c>
      <c r="Z101" s="3">
        <v>5.0599999999999996</v>
      </c>
      <c r="AA101" s="13">
        <v>1014</v>
      </c>
      <c r="AB101" s="13">
        <v>12989</v>
      </c>
      <c r="AC101" s="3">
        <v>21.5</v>
      </c>
      <c r="AD101" s="13">
        <v>3480</v>
      </c>
      <c r="AE101" s="3">
        <v>6.27</v>
      </c>
      <c r="AF101" s="15">
        <v>123000</v>
      </c>
      <c r="AG101" s="3">
        <v>8.6300000000000008</v>
      </c>
      <c r="AH101" s="13">
        <v>1463</v>
      </c>
      <c r="AI101" s="13">
        <v>8741</v>
      </c>
      <c r="AJ101" s="3">
        <v>32.9</v>
      </c>
      <c r="AK101" s="13">
        <v>3798</v>
      </c>
      <c r="AL101" s="3">
        <v>16.2</v>
      </c>
      <c r="AM101" s="13">
        <v>34712</v>
      </c>
    </row>
    <row r="102" spans="1:40" x14ac:dyDescent="0.55000000000000004">
      <c r="A102" s="28">
        <v>21910300551</v>
      </c>
      <c r="B102" s="13" t="s">
        <v>103</v>
      </c>
      <c r="C102" s="13">
        <v>473</v>
      </c>
      <c r="D102" s="30" t="s">
        <v>2033</v>
      </c>
      <c r="E102" s="28">
        <v>303</v>
      </c>
      <c r="F102" s="30" t="s">
        <v>1962</v>
      </c>
      <c r="G102" s="30" t="s">
        <v>1960</v>
      </c>
      <c r="H102" s="30" t="s">
        <v>2034</v>
      </c>
      <c r="I102" s="30">
        <v>250</v>
      </c>
      <c r="J102" s="29">
        <v>39743</v>
      </c>
      <c r="K102" s="29">
        <v>39913</v>
      </c>
      <c r="L102" s="30">
        <v>2</v>
      </c>
      <c r="M102" s="2" t="s">
        <v>2036</v>
      </c>
      <c r="N102" s="2" t="s">
        <v>2036</v>
      </c>
      <c r="O102" s="2" t="s">
        <v>2036</v>
      </c>
      <c r="P102" s="2" t="s">
        <v>2036</v>
      </c>
      <c r="Q102" s="2">
        <v>21</v>
      </c>
      <c r="R102" s="2">
        <v>55</v>
      </c>
      <c r="S102" s="31" t="s">
        <v>2049</v>
      </c>
      <c r="T102" s="4">
        <v>329.2</v>
      </c>
      <c r="U102" s="33">
        <v>702.6</v>
      </c>
      <c r="V102" s="5" t="s">
        <v>2237</v>
      </c>
      <c r="W102" s="13" t="s">
        <v>1110</v>
      </c>
      <c r="X102" s="13">
        <v>1645</v>
      </c>
      <c r="Y102" s="13">
        <v>17975</v>
      </c>
      <c r="Z102" s="3">
        <v>5.21</v>
      </c>
      <c r="AA102" s="13">
        <v>4292</v>
      </c>
      <c r="AB102" s="13">
        <v>45599</v>
      </c>
      <c r="AC102" s="3">
        <v>47.6</v>
      </c>
      <c r="AD102" s="13">
        <v>8744</v>
      </c>
      <c r="AE102" s="3">
        <v>32</v>
      </c>
      <c r="AF102" s="15">
        <v>127000</v>
      </c>
      <c r="AG102" s="3">
        <v>15.8</v>
      </c>
      <c r="AH102" s="13">
        <v>3647</v>
      </c>
      <c r="AI102" s="13">
        <v>17080</v>
      </c>
      <c r="AJ102" s="3">
        <v>57.3</v>
      </c>
      <c r="AK102" s="13">
        <v>6160</v>
      </c>
      <c r="AL102" s="3">
        <v>35.799999999999997</v>
      </c>
      <c r="AM102" s="13">
        <v>40442</v>
      </c>
    </row>
    <row r="103" spans="1:40" x14ac:dyDescent="0.55000000000000004">
      <c r="A103" s="28">
        <v>21910300532</v>
      </c>
      <c r="B103" s="13" t="s">
        <v>94</v>
      </c>
      <c r="C103" s="13">
        <v>529</v>
      </c>
      <c r="D103" s="30" t="s">
        <v>2033</v>
      </c>
      <c r="E103" s="28">
        <v>294</v>
      </c>
      <c r="F103" s="30" t="s">
        <v>1962</v>
      </c>
      <c r="G103" s="30" t="s">
        <v>1960</v>
      </c>
      <c r="H103" s="30" t="s">
        <v>2034</v>
      </c>
      <c r="I103" s="30">
        <v>250</v>
      </c>
      <c r="J103" s="29">
        <v>39743</v>
      </c>
      <c r="K103" s="29">
        <v>39912</v>
      </c>
      <c r="L103" s="30">
        <v>2</v>
      </c>
      <c r="M103" s="2" t="s">
        <v>2036</v>
      </c>
      <c r="N103" s="2" t="s">
        <v>2036</v>
      </c>
      <c r="O103" s="2" t="s">
        <v>2036</v>
      </c>
      <c r="P103" s="2" t="s">
        <v>2036</v>
      </c>
      <c r="Q103" s="2">
        <v>21</v>
      </c>
      <c r="R103" s="2">
        <v>55</v>
      </c>
      <c r="S103" s="31" t="s">
        <v>2049</v>
      </c>
      <c r="T103" s="4">
        <v>333.8</v>
      </c>
      <c r="U103" s="4">
        <v>633.20000000000005</v>
      </c>
      <c r="V103" s="5" t="s">
        <v>2234</v>
      </c>
      <c r="W103" s="13" t="s">
        <v>1101</v>
      </c>
      <c r="X103" s="13">
        <v>1694</v>
      </c>
      <c r="Y103" s="13">
        <v>23695</v>
      </c>
      <c r="Z103" s="3">
        <v>3.43</v>
      </c>
      <c r="AA103" s="13">
        <v>2461</v>
      </c>
      <c r="AB103" s="13">
        <v>28547</v>
      </c>
      <c r="AC103" s="3">
        <v>49.1</v>
      </c>
      <c r="AD103" s="13">
        <v>4612</v>
      </c>
      <c r="AE103" s="3">
        <v>21.2</v>
      </c>
      <c r="AF103" s="15">
        <v>96751</v>
      </c>
      <c r="AG103" s="3">
        <v>18.899999999999999</v>
      </c>
      <c r="AH103" s="13">
        <v>3059</v>
      </c>
      <c r="AI103" s="13">
        <v>19226</v>
      </c>
      <c r="AJ103" s="3">
        <v>45.6</v>
      </c>
      <c r="AK103" s="13">
        <v>6394</v>
      </c>
      <c r="AL103" s="3">
        <v>32.1</v>
      </c>
      <c r="AM103" s="13">
        <v>53792</v>
      </c>
    </row>
    <row r="104" spans="1:40" x14ac:dyDescent="0.55000000000000004">
      <c r="A104" s="47">
        <v>21910305042</v>
      </c>
      <c r="B104" s="51" t="s">
        <v>1974</v>
      </c>
      <c r="C104" s="47">
        <v>583</v>
      </c>
      <c r="D104" s="49" t="s">
        <v>2033</v>
      </c>
      <c r="E104" s="47">
        <v>894</v>
      </c>
      <c r="F104" s="49" t="s">
        <v>1961</v>
      </c>
      <c r="G104" s="49" t="s">
        <v>1960</v>
      </c>
      <c r="H104" s="49" t="s">
        <v>2034</v>
      </c>
      <c r="I104" s="49">
        <v>250</v>
      </c>
      <c r="J104" s="48">
        <v>41288</v>
      </c>
      <c r="K104" s="48">
        <v>41463</v>
      </c>
      <c r="L104" s="49">
        <v>5</v>
      </c>
      <c r="M104" s="2" t="s">
        <v>2036</v>
      </c>
      <c r="N104" s="2" t="s">
        <v>2036</v>
      </c>
      <c r="O104" s="2" t="s">
        <v>2036</v>
      </c>
      <c r="P104" s="2" t="s">
        <v>2036</v>
      </c>
      <c r="Q104" s="2" t="s">
        <v>2036</v>
      </c>
      <c r="R104" s="2" t="s">
        <v>2036</v>
      </c>
      <c r="S104" s="28" t="s">
        <v>152</v>
      </c>
      <c r="T104" s="50">
        <v>612.1</v>
      </c>
      <c r="U104" s="50">
        <v>1004.5</v>
      </c>
      <c r="V104" s="5" t="s">
        <v>1974</v>
      </c>
      <c r="W104" s="51" t="s">
        <v>1974</v>
      </c>
      <c r="X104" s="51" t="s">
        <v>1974</v>
      </c>
      <c r="Y104" s="51" t="s">
        <v>1974</v>
      </c>
      <c r="Z104" s="51" t="s">
        <v>1974</v>
      </c>
      <c r="AA104" s="51" t="s">
        <v>1974</v>
      </c>
      <c r="AB104" s="51" t="s">
        <v>1974</v>
      </c>
      <c r="AC104" s="51" t="s">
        <v>1974</v>
      </c>
      <c r="AD104" s="51" t="s">
        <v>1974</v>
      </c>
      <c r="AE104" s="51" t="s">
        <v>1974</v>
      </c>
      <c r="AF104" s="51" t="s">
        <v>1974</v>
      </c>
      <c r="AG104" s="51" t="s">
        <v>1974</v>
      </c>
      <c r="AH104" s="51" t="s">
        <v>1974</v>
      </c>
      <c r="AI104" s="51" t="s">
        <v>1974</v>
      </c>
      <c r="AJ104" s="51" t="s">
        <v>1974</v>
      </c>
      <c r="AK104" s="51" t="s">
        <v>1974</v>
      </c>
      <c r="AL104" s="51" t="s">
        <v>1974</v>
      </c>
      <c r="AM104" s="51" t="s">
        <v>1974</v>
      </c>
      <c r="AN104" s="100" t="s">
        <v>2193</v>
      </c>
    </row>
    <row r="105" spans="1:40" x14ac:dyDescent="0.55000000000000004">
      <c r="A105" s="28">
        <v>21910300542</v>
      </c>
      <c r="B105" s="13" t="s">
        <v>71</v>
      </c>
      <c r="C105" s="13">
        <v>590</v>
      </c>
      <c r="D105" s="30" t="s">
        <v>2033</v>
      </c>
      <c r="E105" s="28">
        <v>302</v>
      </c>
      <c r="F105" s="30" t="s">
        <v>1962</v>
      </c>
      <c r="G105" s="30" t="s">
        <v>1960</v>
      </c>
      <c r="H105" s="30" t="s">
        <v>2034</v>
      </c>
      <c r="I105" s="30">
        <v>250</v>
      </c>
      <c r="J105" s="29">
        <v>39743</v>
      </c>
      <c r="K105" s="29">
        <v>39910</v>
      </c>
      <c r="L105" s="30">
        <v>2</v>
      </c>
      <c r="M105" s="2" t="s">
        <v>2036</v>
      </c>
      <c r="N105" s="2" t="s">
        <v>2036</v>
      </c>
      <c r="O105" s="2" t="s">
        <v>2036</v>
      </c>
      <c r="P105" s="2" t="s">
        <v>2036</v>
      </c>
      <c r="Q105" s="2">
        <v>21</v>
      </c>
      <c r="R105" s="2">
        <v>55</v>
      </c>
      <c r="S105" s="31" t="s">
        <v>2049</v>
      </c>
      <c r="T105" s="4">
        <v>301</v>
      </c>
      <c r="U105" s="4">
        <v>660.8</v>
      </c>
      <c r="V105" s="5" t="s">
        <v>2234</v>
      </c>
      <c r="W105" s="13" t="s">
        <v>1078</v>
      </c>
      <c r="X105" s="13">
        <v>2009</v>
      </c>
      <c r="Y105" s="13">
        <v>20766</v>
      </c>
      <c r="Z105" s="3">
        <v>2.08</v>
      </c>
      <c r="AA105" s="13">
        <v>2689</v>
      </c>
      <c r="AB105" s="13">
        <v>21891</v>
      </c>
      <c r="AC105" s="3">
        <v>39.200000000000003</v>
      </c>
      <c r="AD105" s="13">
        <v>6199</v>
      </c>
      <c r="AE105" s="3">
        <v>14.7</v>
      </c>
      <c r="AF105" s="15">
        <v>96265</v>
      </c>
      <c r="AG105" s="3">
        <v>28.1</v>
      </c>
      <c r="AH105" s="13">
        <v>2969</v>
      </c>
      <c r="AI105" s="13">
        <v>13968</v>
      </c>
      <c r="AJ105" s="3">
        <v>32.4</v>
      </c>
      <c r="AK105" s="13">
        <v>8696</v>
      </c>
      <c r="AL105" s="3">
        <v>24.5</v>
      </c>
      <c r="AM105" s="13">
        <v>49565</v>
      </c>
    </row>
    <row r="106" spans="1:40" x14ac:dyDescent="0.55000000000000004">
      <c r="A106" s="28">
        <v>21910302902</v>
      </c>
      <c r="B106" s="13" t="s">
        <v>134</v>
      </c>
      <c r="C106" s="13">
        <v>714</v>
      </c>
      <c r="D106" s="30" t="s">
        <v>2033</v>
      </c>
      <c r="E106" s="28">
        <v>776</v>
      </c>
      <c r="F106" s="30" t="s">
        <v>1961</v>
      </c>
      <c r="G106" s="30" t="s">
        <v>1960</v>
      </c>
      <c r="H106" s="30" t="s">
        <v>2034</v>
      </c>
      <c r="I106" s="30">
        <v>250</v>
      </c>
      <c r="J106" s="29">
        <v>39798</v>
      </c>
      <c r="K106" s="29">
        <v>39967</v>
      </c>
      <c r="L106" s="30">
        <v>4</v>
      </c>
      <c r="M106" s="2" t="s">
        <v>2036</v>
      </c>
      <c r="N106" s="2" t="s">
        <v>2036</v>
      </c>
      <c r="O106" s="2" t="s">
        <v>2036</v>
      </c>
      <c r="P106" s="2" t="s">
        <v>2036</v>
      </c>
      <c r="Q106" s="2" t="s">
        <v>2036</v>
      </c>
      <c r="R106" s="2" t="s">
        <v>2036</v>
      </c>
      <c r="S106" s="28" t="s">
        <v>152</v>
      </c>
      <c r="T106" s="98">
        <v>576.4</v>
      </c>
      <c r="U106" s="33">
        <v>908</v>
      </c>
      <c r="V106" s="5" t="s">
        <v>2271</v>
      </c>
      <c r="W106" s="13" t="s">
        <v>1281</v>
      </c>
      <c r="X106" s="13">
        <v>979</v>
      </c>
      <c r="Y106" s="13">
        <v>11071</v>
      </c>
      <c r="Z106" s="3">
        <v>3.6</v>
      </c>
      <c r="AA106" s="13">
        <v>1372</v>
      </c>
      <c r="AB106" s="13">
        <v>15372</v>
      </c>
      <c r="AC106" s="3">
        <v>23.4</v>
      </c>
      <c r="AD106" s="13">
        <v>5067</v>
      </c>
      <c r="AE106" s="3">
        <v>9.58</v>
      </c>
      <c r="AF106" s="15">
        <v>115000</v>
      </c>
      <c r="AG106" s="3">
        <v>7.87</v>
      </c>
      <c r="AH106" s="13">
        <v>2581</v>
      </c>
      <c r="AI106" s="13">
        <v>13066</v>
      </c>
      <c r="AJ106" s="3">
        <v>48.5</v>
      </c>
      <c r="AK106" s="13">
        <v>5024</v>
      </c>
      <c r="AL106" s="3">
        <v>29.1</v>
      </c>
      <c r="AM106" s="13">
        <v>35659</v>
      </c>
    </row>
    <row r="107" spans="1:40" x14ac:dyDescent="0.55000000000000004">
      <c r="A107" s="47">
        <v>21910305041</v>
      </c>
      <c r="B107" s="51" t="s">
        <v>1974</v>
      </c>
      <c r="C107" s="47">
        <v>808</v>
      </c>
      <c r="D107" s="49" t="s">
        <v>2033</v>
      </c>
      <c r="E107" s="47">
        <v>896</v>
      </c>
      <c r="F107" s="49" t="s">
        <v>1961</v>
      </c>
      <c r="G107" s="49" t="s">
        <v>1960</v>
      </c>
      <c r="H107" s="49" t="s">
        <v>2034</v>
      </c>
      <c r="I107" s="49">
        <v>250</v>
      </c>
      <c r="J107" s="48">
        <v>41287</v>
      </c>
      <c r="K107" s="48">
        <v>41463</v>
      </c>
      <c r="L107" s="49">
        <v>5</v>
      </c>
      <c r="M107" s="2" t="s">
        <v>2036</v>
      </c>
      <c r="N107" s="2" t="s">
        <v>2036</v>
      </c>
      <c r="O107" s="2" t="s">
        <v>2036</v>
      </c>
      <c r="P107" s="2" t="s">
        <v>2036</v>
      </c>
      <c r="Q107" s="2" t="s">
        <v>2036</v>
      </c>
      <c r="R107" s="2" t="s">
        <v>2036</v>
      </c>
      <c r="S107" s="28" t="s">
        <v>152</v>
      </c>
      <c r="T107" s="50">
        <v>510</v>
      </c>
      <c r="U107" s="50">
        <v>1155.0999999999999</v>
      </c>
      <c r="V107" s="5" t="s">
        <v>1974</v>
      </c>
      <c r="W107" s="51" t="s">
        <v>1974</v>
      </c>
      <c r="X107" s="51" t="s">
        <v>1974</v>
      </c>
      <c r="Y107" s="51" t="s">
        <v>1974</v>
      </c>
      <c r="Z107" s="51" t="s">
        <v>1974</v>
      </c>
      <c r="AA107" s="51" t="s">
        <v>1974</v>
      </c>
      <c r="AB107" s="51" t="s">
        <v>1974</v>
      </c>
      <c r="AC107" s="51" t="s">
        <v>1974</v>
      </c>
      <c r="AD107" s="51" t="s">
        <v>1974</v>
      </c>
      <c r="AE107" s="51" t="s">
        <v>1974</v>
      </c>
      <c r="AF107" s="51" t="s">
        <v>1974</v>
      </c>
      <c r="AG107" s="51" t="s">
        <v>1974</v>
      </c>
      <c r="AH107" s="51" t="s">
        <v>1974</v>
      </c>
      <c r="AI107" s="51" t="s">
        <v>1974</v>
      </c>
      <c r="AJ107" s="51" t="s">
        <v>1974</v>
      </c>
      <c r="AK107" s="51" t="s">
        <v>1974</v>
      </c>
      <c r="AL107" s="51" t="s">
        <v>1974</v>
      </c>
      <c r="AM107" s="51" t="s">
        <v>1974</v>
      </c>
      <c r="AN107" s="100" t="s">
        <v>2193</v>
      </c>
    </row>
    <row r="108" spans="1:40" x14ac:dyDescent="0.55000000000000004">
      <c r="A108" s="28">
        <v>21910302901</v>
      </c>
      <c r="B108" s="13" t="s">
        <v>136</v>
      </c>
      <c r="C108" s="13">
        <v>970</v>
      </c>
      <c r="D108" s="30" t="s">
        <v>2033</v>
      </c>
      <c r="E108" s="28">
        <v>772</v>
      </c>
      <c r="F108" s="30" t="s">
        <v>1961</v>
      </c>
      <c r="G108" s="30" t="s">
        <v>1960</v>
      </c>
      <c r="H108" s="30" t="s">
        <v>2034</v>
      </c>
      <c r="I108" s="30">
        <v>250</v>
      </c>
      <c r="J108" s="29">
        <v>39798</v>
      </c>
      <c r="K108" s="29">
        <v>39967</v>
      </c>
      <c r="L108" s="30">
        <v>4</v>
      </c>
      <c r="M108" s="2" t="s">
        <v>2036</v>
      </c>
      <c r="N108" s="2" t="s">
        <v>2036</v>
      </c>
      <c r="O108" s="2" t="s">
        <v>2036</v>
      </c>
      <c r="P108" s="2" t="s">
        <v>2036</v>
      </c>
      <c r="Q108" s="2" t="s">
        <v>2036</v>
      </c>
      <c r="R108" s="2" t="s">
        <v>2036</v>
      </c>
      <c r="S108" s="28" t="s">
        <v>152</v>
      </c>
      <c r="T108" s="98">
        <v>546</v>
      </c>
      <c r="U108" s="33">
        <v>839.7</v>
      </c>
      <c r="V108" s="5" t="s">
        <v>2271</v>
      </c>
      <c r="W108" s="13" t="s">
        <v>1283</v>
      </c>
      <c r="X108" s="13">
        <v>797</v>
      </c>
      <c r="Y108" s="13">
        <v>9798</v>
      </c>
      <c r="Z108" s="3">
        <v>2.87</v>
      </c>
      <c r="AA108" s="13">
        <v>2156</v>
      </c>
      <c r="AB108" s="13">
        <v>17939</v>
      </c>
      <c r="AC108" s="3">
        <v>40.6</v>
      </c>
      <c r="AD108" s="13">
        <v>4841</v>
      </c>
      <c r="AE108" s="3">
        <v>11.2</v>
      </c>
      <c r="AF108" s="15">
        <v>108000</v>
      </c>
      <c r="AG108" s="3">
        <v>7.01</v>
      </c>
      <c r="AH108" s="13">
        <v>2526</v>
      </c>
      <c r="AI108" s="13">
        <v>13053</v>
      </c>
      <c r="AJ108" s="3">
        <v>50</v>
      </c>
      <c r="AK108" s="13">
        <v>4762</v>
      </c>
      <c r="AL108" s="3">
        <v>30.5</v>
      </c>
      <c r="AM108" s="13">
        <v>33001</v>
      </c>
    </row>
    <row r="109" spans="1:40" x14ac:dyDescent="0.55000000000000004">
      <c r="A109" s="28">
        <v>21910300531</v>
      </c>
      <c r="B109" s="13" t="s">
        <v>98</v>
      </c>
      <c r="C109" s="13">
        <v>1045</v>
      </c>
      <c r="D109" s="30" t="s">
        <v>2033</v>
      </c>
      <c r="E109" s="28">
        <v>295</v>
      </c>
      <c r="F109" s="30" t="s">
        <v>1962</v>
      </c>
      <c r="G109" s="30" t="s">
        <v>1960</v>
      </c>
      <c r="H109" s="30" t="s">
        <v>2034</v>
      </c>
      <c r="I109" s="30">
        <v>250</v>
      </c>
      <c r="J109" s="29">
        <v>39742</v>
      </c>
      <c r="K109" s="29">
        <v>39912</v>
      </c>
      <c r="L109" s="30">
        <v>2</v>
      </c>
      <c r="M109" s="2" t="s">
        <v>2036</v>
      </c>
      <c r="N109" s="2" t="s">
        <v>2036</v>
      </c>
      <c r="O109" s="2" t="s">
        <v>2036</v>
      </c>
      <c r="P109" s="2" t="s">
        <v>2036</v>
      </c>
      <c r="Q109" s="2">
        <v>21</v>
      </c>
      <c r="R109" s="2">
        <v>56</v>
      </c>
      <c r="S109" s="31" t="s">
        <v>2048</v>
      </c>
      <c r="T109" s="4">
        <v>408.3</v>
      </c>
      <c r="U109" s="4">
        <v>562.1</v>
      </c>
      <c r="V109" s="5" t="s">
        <v>2234</v>
      </c>
      <c r="W109" s="13" t="s">
        <v>1105</v>
      </c>
      <c r="X109" s="13">
        <v>1561</v>
      </c>
      <c r="Y109" s="13">
        <v>19850</v>
      </c>
      <c r="Z109" s="3">
        <v>2.95</v>
      </c>
      <c r="AA109" s="13">
        <v>4123</v>
      </c>
      <c r="AB109" s="13">
        <v>52247</v>
      </c>
      <c r="AC109" s="3">
        <v>48.9</v>
      </c>
      <c r="AD109" s="13">
        <v>8120</v>
      </c>
      <c r="AE109" s="3">
        <v>38.200000000000003</v>
      </c>
      <c r="AF109" s="15">
        <v>118000</v>
      </c>
      <c r="AG109" s="3">
        <v>17.899999999999999</v>
      </c>
      <c r="AH109" s="13">
        <v>3192</v>
      </c>
      <c r="AI109" s="13">
        <v>18507</v>
      </c>
      <c r="AJ109" s="3">
        <v>47.7</v>
      </c>
      <c r="AK109" s="13">
        <v>6379</v>
      </c>
      <c r="AL109" s="3">
        <v>31.2</v>
      </c>
      <c r="AM109" s="13">
        <v>51913</v>
      </c>
    </row>
    <row r="110" spans="1:40" x14ac:dyDescent="0.55000000000000004">
      <c r="A110" s="28">
        <v>21910300541</v>
      </c>
      <c r="B110" s="13" t="s">
        <v>88</v>
      </c>
      <c r="C110" s="13">
        <v>1055</v>
      </c>
      <c r="D110" s="30" t="s">
        <v>2033</v>
      </c>
      <c r="E110" s="28">
        <v>300</v>
      </c>
      <c r="F110" s="30" t="s">
        <v>1962</v>
      </c>
      <c r="G110" s="30" t="s">
        <v>1960</v>
      </c>
      <c r="H110" s="30" t="s">
        <v>2034</v>
      </c>
      <c r="I110" s="30">
        <v>250</v>
      </c>
      <c r="J110" s="29">
        <v>39743</v>
      </c>
      <c r="K110" s="29">
        <v>39911</v>
      </c>
      <c r="L110" s="30">
        <v>2</v>
      </c>
      <c r="M110" s="2" t="s">
        <v>2036</v>
      </c>
      <c r="N110" s="2" t="s">
        <v>2036</v>
      </c>
      <c r="O110" s="2" t="s">
        <v>2036</v>
      </c>
      <c r="P110" s="2" t="s">
        <v>2036</v>
      </c>
      <c r="Q110" s="2">
        <v>21</v>
      </c>
      <c r="R110" s="2">
        <v>55</v>
      </c>
      <c r="S110" s="31" t="s">
        <v>2049</v>
      </c>
      <c r="T110" s="4">
        <v>362.4</v>
      </c>
      <c r="U110" s="4">
        <v>607</v>
      </c>
      <c r="V110" s="5" t="s">
        <v>2234</v>
      </c>
      <c r="W110" s="13" t="s">
        <v>1095</v>
      </c>
      <c r="X110" s="13">
        <v>1991</v>
      </c>
      <c r="Y110" s="13">
        <v>19913</v>
      </c>
      <c r="Z110" s="3">
        <v>1.82</v>
      </c>
      <c r="AA110" s="13">
        <v>3048</v>
      </c>
      <c r="AB110" s="13">
        <v>22826</v>
      </c>
      <c r="AC110" s="3">
        <v>47.2</v>
      </c>
      <c r="AD110" s="13">
        <v>6011</v>
      </c>
      <c r="AE110" s="3">
        <v>15.8</v>
      </c>
      <c r="AF110" s="15">
        <v>105000</v>
      </c>
      <c r="AG110" s="3">
        <v>20.7</v>
      </c>
      <c r="AH110" s="13">
        <v>3697</v>
      </c>
      <c r="AI110" s="13">
        <v>14925</v>
      </c>
      <c r="AJ110" s="3">
        <v>45.2</v>
      </c>
      <c r="AK110" s="13">
        <v>7856</v>
      </c>
      <c r="AL110" s="3">
        <v>29.1</v>
      </c>
      <c r="AM110" s="13">
        <v>44436</v>
      </c>
    </row>
    <row r="111" spans="1:40" x14ac:dyDescent="0.55000000000000004">
      <c r="A111" s="28">
        <v>21910300491</v>
      </c>
      <c r="B111" s="13" t="s">
        <v>20</v>
      </c>
      <c r="C111" s="13">
        <v>1134</v>
      </c>
      <c r="D111" s="30" t="s">
        <v>2033</v>
      </c>
      <c r="E111" s="28">
        <v>51</v>
      </c>
      <c r="F111" s="30" t="s">
        <v>1961</v>
      </c>
      <c r="G111" s="30" t="s">
        <v>1960</v>
      </c>
      <c r="H111" s="30" t="s">
        <v>2034</v>
      </c>
      <c r="I111" s="30">
        <v>250</v>
      </c>
      <c r="J111" s="29">
        <v>39714</v>
      </c>
      <c r="K111" s="29">
        <v>39899</v>
      </c>
      <c r="L111" s="30">
        <v>1</v>
      </c>
      <c r="M111" s="2">
        <v>0</v>
      </c>
      <c r="N111" s="2">
        <v>16</v>
      </c>
      <c r="O111" s="2">
        <v>0</v>
      </c>
      <c r="P111" s="2">
        <v>10</v>
      </c>
      <c r="Q111" s="2">
        <v>21</v>
      </c>
      <c r="R111" s="2">
        <v>84</v>
      </c>
      <c r="S111" s="28" t="s">
        <v>152</v>
      </c>
      <c r="T111" s="4">
        <v>412.3</v>
      </c>
      <c r="U111" s="4">
        <v>761.6</v>
      </c>
      <c r="V111" s="5" t="s">
        <v>2236</v>
      </c>
      <c r="W111" s="13" t="s">
        <v>1027</v>
      </c>
      <c r="X111" s="13">
        <v>453</v>
      </c>
      <c r="Y111" s="13">
        <v>5495</v>
      </c>
      <c r="Z111" s="3">
        <v>7.45</v>
      </c>
      <c r="AA111" s="13">
        <v>1378</v>
      </c>
      <c r="AB111" s="13">
        <v>15046</v>
      </c>
      <c r="AC111" s="3">
        <v>27.8</v>
      </c>
      <c r="AD111" s="13">
        <v>4031</v>
      </c>
      <c r="AE111" s="3">
        <v>9.33</v>
      </c>
      <c r="AF111" s="15">
        <v>106000</v>
      </c>
      <c r="AG111" s="3">
        <v>15.2</v>
      </c>
      <c r="AH111" s="13">
        <v>1352</v>
      </c>
      <c r="AI111" s="13">
        <v>9021</v>
      </c>
      <c r="AJ111" s="3">
        <v>36.200000000000003</v>
      </c>
      <c r="AK111" s="13">
        <v>3141</v>
      </c>
      <c r="AL111" s="3">
        <v>16.5</v>
      </c>
      <c r="AM111" s="13">
        <v>35746</v>
      </c>
    </row>
    <row r="112" spans="1:40" x14ac:dyDescent="0.55000000000000004">
      <c r="A112" s="28">
        <v>21910300552</v>
      </c>
      <c r="B112" s="13" t="s">
        <v>89</v>
      </c>
      <c r="C112" s="13">
        <v>1164</v>
      </c>
      <c r="D112" s="30" t="s">
        <v>2033</v>
      </c>
      <c r="E112" s="28">
        <v>308</v>
      </c>
      <c r="F112" s="30" t="s">
        <v>1962</v>
      </c>
      <c r="G112" s="30" t="s">
        <v>1960</v>
      </c>
      <c r="H112" s="30" t="s">
        <v>2034</v>
      </c>
      <c r="I112" s="30">
        <v>250</v>
      </c>
      <c r="J112" s="29">
        <v>39743</v>
      </c>
      <c r="K112" s="29">
        <v>39911</v>
      </c>
      <c r="L112" s="30">
        <v>2</v>
      </c>
      <c r="M112" s="2" t="s">
        <v>2036</v>
      </c>
      <c r="N112" s="2" t="s">
        <v>2036</v>
      </c>
      <c r="O112" s="2" t="s">
        <v>2036</v>
      </c>
      <c r="P112" s="2" t="s">
        <v>2036</v>
      </c>
      <c r="Q112" s="2">
        <v>21</v>
      </c>
      <c r="R112" s="2">
        <v>55</v>
      </c>
      <c r="S112" s="31" t="s">
        <v>2049</v>
      </c>
      <c r="T112" s="4">
        <v>295.60000000000002</v>
      </c>
      <c r="U112" s="4">
        <v>555.4</v>
      </c>
      <c r="V112" s="5" t="s">
        <v>2234</v>
      </c>
      <c r="W112" s="13" t="s">
        <v>1096</v>
      </c>
      <c r="X112" s="13">
        <v>1447</v>
      </c>
      <c r="Y112" s="13">
        <v>21119</v>
      </c>
      <c r="Z112" s="3">
        <v>1.25</v>
      </c>
      <c r="AA112" s="13">
        <v>2947</v>
      </c>
      <c r="AB112" s="13">
        <v>31727</v>
      </c>
      <c r="AC112" s="3">
        <v>48.8</v>
      </c>
      <c r="AD112" s="13">
        <v>5611</v>
      </c>
      <c r="AE112" s="3">
        <v>28.7</v>
      </c>
      <c r="AF112" s="15">
        <v>90145</v>
      </c>
      <c r="AG112" s="3">
        <v>16.100000000000001</v>
      </c>
      <c r="AH112" s="13">
        <v>3516</v>
      </c>
      <c r="AI112" s="13">
        <v>22015</v>
      </c>
      <c r="AJ112" s="3">
        <v>45.2</v>
      </c>
      <c r="AK112" s="13">
        <v>7474</v>
      </c>
      <c r="AL112" s="3">
        <v>35.4</v>
      </c>
      <c r="AM112" s="13">
        <v>57454</v>
      </c>
    </row>
    <row r="113" spans="1:40" x14ac:dyDescent="0.55000000000000004">
      <c r="A113" s="28">
        <v>21910300521</v>
      </c>
      <c r="B113" s="13" t="s">
        <v>43</v>
      </c>
      <c r="C113" s="13">
        <v>1212</v>
      </c>
      <c r="D113" s="30" t="s">
        <v>2033</v>
      </c>
      <c r="E113" s="28">
        <v>60</v>
      </c>
      <c r="F113" s="30" t="s">
        <v>1962</v>
      </c>
      <c r="G113" s="30" t="s">
        <v>1960</v>
      </c>
      <c r="H113" s="30" t="s">
        <v>2034</v>
      </c>
      <c r="I113" s="30">
        <v>250</v>
      </c>
      <c r="J113" s="29">
        <v>39714</v>
      </c>
      <c r="K113" s="29">
        <v>39905</v>
      </c>
      <c r="L113" s="30">
        <v>1</v>
      </c>
      <c r="M113" s="2">
        <v>0</v>
      </c>
      <c r="N113" s="2">
        <v>16</v>
      </c>
      <c r="O113" s="2">
        <v>0</v>
      </c>
      <c r="P113" s="2">
        <v>10</v>
      </c>
      <c r="Q113" s="2">
        <v>21</v>
      </c>
      <c r="R113" s="2">
        <v>84</v>
      </c>
      <c r="S113" s="31" t="s">
        <v>2115</v>
      </c>
      <c r="T113" s="4">
        <v>385.6</v>
      </c>
      <c r="U113" s="4">
        <v>540.6</v>
      </c>
      <c r="V113" s="5" t="s">
        <v>2235</v>
      </c>
      <c r="W113" s="13" t="s">
        <v>1050</v>
      </c>
      <c r="X113" s="13">
        <v>233</v>
      </c>
      <c r="Y113" s="13">
        <v>3385</v>
      </c>
      <c r="Z113" s="3">
        <v>1.91</v>
      </c>
      <c r="AA113" s="13">
        <v>898</v>
      </c>
      <c r="AB113" s="13">
        <v>12378</v>
      </c>
      <c r="AC113" s="3">
        <v>30.8</v>
      </c>
      <c r="AD113" s="13">
        <v>2038</v>
      </c>
      <c r="AE113" s="3">
        <v>3.92</v>
      </c>
      <c r="AF113" s="15">
        <v>150000</v>
      </c>
      <c r="AG113" s="3">
        <v>4.05</v>
      </c>
      <c r="AH113" s="13">
        <v>904</v>
      </c>
      <c r="AI113" s="13">
        <v>5950</v>
      </c>
      <c r="AJ113" s="3">
        <v>30.9</v>
      </c>
      <c r="AK113" s="13">
        <v>2283</v>
      </c>
      <c r="AL113" s="3">
        <v>12.2</v>
      </c>
      <c r="AM113" s="13">
        <v>21559</v>
      </c>
    </row>
    <row r="114" spans="1:40" x14ac:dyDescent="0.55000000000000004">
      <c r="A114" s="28">
        <v>21910300561</v>
      </c>
      <c r="B114" s="13" t="s">
        <v>90</v>
      </c>
      <c r="C114" s="13">
        <v>1227</v>
      </c>
      <c r="D114" s="30" t="s">
        <v>2033</v>
      </c>
      <c r="E114" s="28">
        <v>297</v>
      </c>
      <c r="F114" s="30" t="s">
        <v>1962</v>
      </c>
      <c r="G114" s="30" t="s">
        <v>1960</v>
      </c>
      <c r="H114" s="30" t="s">
        <v>2034</v>
      </c>
      <c r="I114" s="30">
        <v>250</v>
      </c>
      <c r="J114" s="29">
        <v>39744</v>
      </c>
      <c r="K114" s="29">
        <v>39911</v>
      </c>
      <c r="L114" s="30">
        <v>2</v>
      </c>
      <c r="M114" s="2" t="s">
        <v>2036</v>
      </c>
      <c r="N114" s="2" t="s">
        <v>2036</v>
      </c>
      <c r="O114" s="2" t="s">
        <v>2036</v>
      </c>
      <c r="P114" s="2" t="s">
        <v>2036</v>
      </c>
      <c r="Q114" s="2">
        <v>21</v>
      </c>
      <c r="R114" s="2">
        <v>54</v>
      </c>
      <c r="S114" s="31" t="s">
        <v>2049</v>
      </c>
      <c r="T114" s="4">
        <v>290.8</v>
      </c>
      <c r="U114" s="4">
        <v>662.3</v>
      </c>
      <c r="V114" s="5" t="s">
        <v>2234</v>
      </c>
      <c r="W114" s="13" t="s">
        <v>1097</v>
      </c>
      <c r="X114" s="13">
        <v>2620</v>
      </c>
      <c r="Y114" s="13">
        <v>22471</v>
      </c>
      <c r="Z114" s="3">
        <v>2.34</v>
      </c>
      <c r="AA114" s="13">
        <v>4276</v>
      </c>
      <c r="AB114" s="13">
        <v>27000</v>
      </c>
      <c r="AC114" s="3">
        <v>56.1</v>
      </c>
      <c r="AD114" s="13">
        <v>7307</v>
      </c>
      <c r="AE114" s="3">
        <v>22.2</v>
      </c>
      <c r="AF114" s="15">
        <v>89410</v>
      </c>
      <c r="AG114" s="3">
        <v>19.399999999999999</v>
      </c>
      <c r="AH114" s="13">
        <v>4858</v>
      </c>
      <c r="AI114" s="13">
        <v>14354</v>
      </c>
      <c r="AJ114" s="3">
        <v>49.2</v>
      </c>
      <c r="AK114" s="13">
        <v>9597</v>
      </c>
      <c r="AL114" s="3">
        <v>30.6</v>
      </c>
      <c r="AM114" s="13">
        <v>40382</v>
      </c>
    </row>
    <row r="115" spans="1:40" x14ac:dyDescent="0.55000000000000004">
      <c r="A115" s="47">
        <v>21910305052</v>
      </c>
      <c r="B115" s="51" t="s">
        <v>1974</v>
      </c>
      <c r="C115" s="47">
        <v>1341</v>
      </c>
      <c r="D115" s="49" t="s">
        <v>2033</v>
      </c>
      <c r="E115" s="47">
        <v>895</v>
      </c>
      <c r="F115" s="49" t="s">
        <v>1961</v>
      </c>
      <c r="G115" s="49" t="s">
        <v>1960</v>
      </c>
      <c r="H115" s="49" t="s">
        <v>2034</v>
      </c>
      <c r="I115" s="49">
        <v>250</v>
      </c>
      <c r="J115" s="48">
        <v>41290</v>
      </c>
      <c r="K115" s="48">
        <v>41463</v>
      </c>
      <c r="L115" s="49">
        <v>5</v>
      </c>
      <c r="M115" s="2" t="s">
        <v>2036</v>
      </c>
      <c r="N115" s="2" t="s">
        <v>2036</v>
      </c>
      <c r="O115" s="2" t="s">
        <v>2036</v>
      </c>
      <c r="P115" s="2" t="s">
        <v>2036</v>
      </c>
      <c r="Q115" s="2" t="s">
        <v>2036</v>
      </c>
      <c r="R115" s="2" t="s">
        <v>2036</v>
      </c>
      <c r="S115" s="28" t="s">
        <v>152</v>
      </c>
      <c r="T115" s="50">
        <v>502.7</v>
      </c>
      <c r="U115" s="50">
        <v>813.7</v>
      </c>
      <c r="V115" s="5" t="s">
        <v>1974</v>
      </c>
      <c r="W115" s="51" t="s">
        <v>1974</v>
      </c>
      <c r="X115" s="51" t="s">
        <v>1974</v>
      </c>
      <c r="Y115" s="51" t="s">
        <v>1974</v>
      </c>
      <c r="Z115" s="51" t="s">
        <v>1974</v>
      </c>
      <c r="AA115" s="51" t="s">
        <v>1974</v>
      </c>
      <c r="AB115" s="51" t="s">
        <v>1974</v>
      </c>
      <c r="AC115" s="51" t="s">
        <v>1974</v>
      </c>
      <c r="AD115" s="51" t="s">
        <v>1974</v>
      </c>
      <c r="AE115" s="51" t="s">
        <v>1974</v>
      </c>
      <c r="AF115" s="51" t="s">
        <v>1974</v>
      </c>
      <c r="AG115" s="51" t="s">
        <v>1974</v>
      </c>
      <c r="AH115" s="51" t="s">
        <v>1974</v>
      </c>
      <c r="AI115" s="51" t="s">
        <v>1974</v>
      </c>
      <c r="AJ115" s="51" t="s">
        <v>1974</v>
      </c>
      <c r="AK115" s="51" t="s">
        <v>1974</v>
      </c>
      <c r="AL115" s="51" t="s">
        <v>1974</v>
      </c>
      <c r="AM115" s="51" t="s">
        <v>1974</v>
      </c>
      <c r="AN115" s="100" t="s">
        <v>2193</v>
      </c>
    </row>
    <row r="116" spans="1:40" x14ac:dyDescent="0.55000000000000004">
      <c r="A116" s="28">
        <v>21910300662</v>
      </c>
      <c r="B116" s="13" t="s">
        <v>45</v>
      </c>
      <c r="C116" s="13">
        <v>53</v>
      </c>
      <c r="D116" s="30" t="s">
        <v>2033</v>
      </c>
      <c r="E116" s="28">
        <v>75</v>
      </c>
      <c r="F116" s="30" t="s">
        <v>1962</v>
      </c>
      <c r="G116" s="30" t="s">
        <v>1960</v>
      </c>
      <c r="H116" s="30" t="s">
        <v>2034</v>
      </c>
      <c r="I116" s="30">
        <v>2500</v>
      </c>
      <c r="J116" s="29">
        <v>39714</v>
      </c>
      <c r="K116" s="29">
        <v>39906</v>
      </c>
      <c r="L116" s="30">
        <v>1</v>
      </c>
      <c r="M116" s="2">
        <v>0</v>
      </c>
      <c r="N116" s="2">
        <v>16</v>
      </c>
      <c r="O116" s="2">
        <v>0</v>
      </c>
      <c r="P116" s="2">
        <v>10</v>
      </c>
      <c r="Q116" s="2">
        <v>21</v>
      </c>
      <c r="R116" s="2">
        <v>84</v>
      </c>
      <c r="S116" s="31" t="s">
        <v>2049</v>
      </c>
      <c r="T116" s="4">
        <v>326.3</v>
      </c>
      <c r="U116" s="4">
        <v>535.4</v>
      </c>
      <c r="V116" s="5" t="s">
        <v>2235</v>
      </c>
      <c r="W116" s="13" t="s">
        <v>1052</v>
      </c>
      <c r="X116" s="13">
        <v>1041</v>
      </c>
      <c r="Y116" s="13">
        <v>10317</v>
      </c>
      <c r="Z116" s="3">
        <v>2.86</v>
      </c>
      <c r="AA116" s="13">
        <v>1906</v>
      </c>
      <c r="AB116" s="13">
        <v>24833</v>
      </c>
      <c r="AC116" s="3">
        <v>33.299999999999997</v>
      </c>
      <c r="AD116" s="13">
        <v>5068</v>
      </c>
      <c r="AE116" s="3">
        <v>13.5</v>
      </c>
      <c r="AF116" s="15">
        <v>129000</v>
      </c>
      <c r="AG116" s="3">
        <v>9.57</v>
      </c>
      <c r="AH116" s="13">
        <v>2453</v>
      </c>
      <c r="AI116" s="13">
        <v>11260</v>
      </c>
      <c r="AJ116" s="3">
        <v>46</v>
      </c>
      <c r="AK116" s="13">
        <v>4967</v>
      </c>
      <c r="AL116" s="3">
        <v>26.9</v>
      </c>
      <c r="AM116" s="13">
        <v>32352</v>
      </c>
    </row>
    <row r="117" spans="1:40" x14ac:dyDescent="0.55000000000000004">
      <c r="A117" s="28">
        <v>21910300681</v>
      </c>
      <c r="B117" s="13" t="s">
        <v>23</v>
      </c>
      <c r="C117" s="13">
        <v>102</v>
      </c>
      <c r="D117" s="30" t="s">
        <v>2033</v>
      </c>
      <c r="E117" s="28">
        <v>69</v>
      </c>
      <c r="F117" s="30" t="s">
        <v>1962</v>
      </c>
      <c r="G117" s="30" t="s">
        <v>1960</v>
      </c>
      <c r="H117" s="30" t="s">
        <v>2034</v>
      </c>
      <c r="I117" s="30">
        <v>2500</v>
      </c>
      <c r="J117" s="29">
        <v>39716</v>
      </c>
      <c r="K117" s="29">
        <v>39903</v>
      </c>
      <c r="L117" s="30">
        <v>1</v>
      </c>
      <c r="M117" s="2">
        <v>0</v>
      </c>
      <c r="N117" s="2">
        <v>14</v>
      </c>
      <c r="O117" s="2">
        <v>0</v>
      </c>
      <c r="P117" s="2">
        <v>8</v>
      </c>
      <c r="Q117" s="2">
        <v>21</v>
      </c>
      <c r="R117" s="2">
        <v>82</v>
      </c>
      <c r="S117" s="31" t="s">
        <v>2048</v>
      </c>
      <c r="T117" s="4">
        <v>369.9</v>
      </c>
      <c r="U117" s="4">
        <v>668.1</v>
      </c>
      <c r="V117" s="5" t="s">
        <v>2235</v>
      </c>
      <c r="W117" s="13" t="s">
        <v>1030</v>
      </c>
      <c r="X117" s="13">
        <v>964</v>
      </c>
      <c r="Y117" s="13">
        <v>10424</v>
      </c>
      <c r="Z117" s="3">
        <v>2.2599999999999998</v>
      </c>
      <c r="AA117" s="13">
        <v>1581</v>
      </c>
      <c r="AB117" s="13">
        <v>11374</v>
      </c>
      <c r="AC117" s="3">
        <v>34.799999999999997</v>
      </c>
      <c r="AD117" s="13">
        <v>3824</v>
      </c>
      <c r="AE117" s="3">
        <v>5.73</v>
      </c>
      <c r="AF117" s="15">
        <v>110000</v>
      </c>
      <c r="AG117" s="3">
        <v>8.32</v>
      </c>
      <c r="AH117" s="13">
        <v>1874</v>
      </c>
      <c r="AI117" s="13">
        <v>9207</v>
      </c>
      <c r="AJ117" s="3">
        <v>47.1</v>
      </c>
      <c r="AK117" s="13">
        <v>3628</v>
      </c>
      <c r="AL117" s="3">
        <v>20.2</v>
      </c>
      <c r="AM117" s="13">
        <v>30254</v>
      </c>
    </row>
    <row r="118" spans="1:40" x14ac:dyDescent="0.55000000000000004">
      <c r="A118" s="28">
        <v>21910303011</v>
      </c>
      <c r="B118" s="13" t="s">
        <v>68</v>
      </c>
      <c r="C118" s="13">
        <v>216</v>
      </c>
      <c r="D118" s="30" t="s">
        <v>2033</v>
      </c>
      <c r="E118" s="28">
        <v>309</v>
      </c>
      <c r="F118" s="30" t="s">
        <v>1961</v>
      </c>
      <c r="G118" s="30" t="s">
        <v>1960</v>
      </c>
      <c r="H118" s="30" t="s">
        <v>2034</v>
      </c>
      <c r="I118" s="30">
        <v>2500</v>
      </c>
      <c r="J118" s="29">
        <v>39742</v>
      </c>
      <c r="K118" s="29">
        <v>39910</v>
      </c>
      <c r="L118" s="30">
        <v>2</v>
      </c>
      <c r="M118" s="2" t="s">
        <v>2036</v>
      </c>
      <c r="N118" s="2" t="s">
        <v>2036</v>
      </c>
      <c r="O118" s="2" t="s">
        <v>2036</v>
      </c>
      <c r="P118" s="2" t="s">
        <v>2036</v>
      </c>
      <c r="Q118" s="2" t="s">
        <v>2036</v>
      </c>
      <c r="R118" s="2" t="s">
        <v>2036</v>
      </c>
      <c r="S118" s="28" t="s">
        <v>152</v>
      </c>
      <c r="T118" s="4">
        <v>517.5</v>
      </c>
      <c r="U118" s="4">
        <v>938.2</v>
      </c>
      <c r="V118" s="5" t="s">
        <v>2234</v>
      </c>
      <c r="W118" s="13" t="s">
        <v>1075</v>
      </c>
      <c r="X118" s="13">
        <v>1307</v>
      </c>
      <c r="Y118" s="13">
        <v>13069</v>
      </c>
      <c r="Z118" s="3">
        <v>2.29</v>
      </c>
      <c r="AA118" s="13">
        <v>2318</v>
      </c>
      <c r="AB118" s="13">
        <v>20145</v>
      </c>
      <c r="AC118" s="3">
        <v>47.1</v>
      </c>
      <c r="AD118" s="13">
        <v>4451</v>
      </c>
      <c r="AE118" s="3">
        <v>16.399999999999999</v>
      </c>
      <c r="AF118" s="15">
        <v>71436</v>
      </c>
      <c r="AG118" s="3">
        <v>29.2</v>
      </c>
      <c r="AH118" s="13">
        <v>1428</v>
      </c>
      <c r="AI118" s="13">
        <v>7916</v>
      </c>
      <c r="AJ118" s="3">
        <v>21.2</v>
      </c>
      <c r="AK118" s="13">
        <v>6006</v>
      </c>
      <c r="AL118" s="3">
        <v>14.9</v>
      </c>
      <c r="AM118" s="13">
        <v>41863</v>
      </c>
    </row>
    <row r="119" spans="1:40" x14ac:dyDescent="0.55000000000000004">
      <c r="A119" s="28">
        <v>21910303012</v>
      </c>
      <c r="B119" s="13" t="s">
        <v>69</v>
      </c>
      <c r="C119" s="13">
        <v>217</v>
      </c>
      <c r="D119" s="30" t="s">
        <v>2033</v>
      </c>
      <c r="E119" s="28">
        <v>319</v>
      </c>
      <c r="F119" s="30" t="s">
        <v>1961</v>
      </c>
      <c r="G119" s="30" t="s">
        <v>1960</v>
      </c>
      <c r="H119" s="30" t="s">
        <v>2034</v>
      </c>
      <c r="I119" s="30">
        <v>2500</v>
      </c>
      <c r="J119" s="29">
        <v>39744</v>
      </c>
      <c r="K119" s="29">
        <v>39910</v>
      </c>
      <c r="L119" s="30">
        <v>2</v>
      </c>
      <c r="M119" s="2" t="s">
        <v>2036</v>
      </c>
      <c r="N119" s="2" t="s">
        <v>2036</v>
      </c>
      <c r="O119" s="2" t="s">
        <v>2036</v>
      </c>
      <c r="P119" s="2" t="s">
        <v>2036</v>
      </c>
      <c r="Q119" s="2" t="s">
        <v>2036</v>
      </c>
      <c r="R119" s="2" t="s">
        <v>2036</v>
      </c>
      <c r="S119" s="28" t="s">
        <v>152</v>
      </c>
      <c r="T119" s="4">
        <v>490.4</v>
      </c>
      <c r="U119" s="4">
        <v>828.8</v>
      </c>
      <c r="V119" s="5" t="s">
        <v>2234</v>
      </c>
      <c r="W119" s="13" t="s">
        <v>1076</v>
      </c>
      <c r="X119" s="13">
        <v>1169</v>
      </c>
      <c r="Y119" s="13">
        <v>10941</v>
      </c>
      <c r="Z119" s="3">
        <v>2.48</v>
      </c>
      <c r="AA119" s="13">
        <v>1442</v>
      </c>
      <c r="AB119" s="13">
        <v>13354</v>
      </c>
      <c r="AC119" s="3">
        <v>22.3</v>
      </c>
      <c r="AD119" s="13">
        <v>5164</v>
      </c>
      <c r="AE119" s="3">
        <v>8.1300000000000008</v>
      </c>
      <c r="AF119" s="15">
        <v>99857</v>
      </c>
      <c r="AG119" s="3">
        <v>32.6</v>
      </c>
      <c r="AH119" s="13">
        <v>1720</v>
      </c>
      <c r="AI119" s="13">
        <v>7806</v>
      </c>
      <c r="AJ119" s="3">
        <v>20.399999999999999</v>
      </c>
      <c r="AK119" s="13">
        <v>7661</v>
      </c>
      <c r="AL119" s="3">
        <v>13.2</v>
      </c>
      <c r="AM119" s="13">
        <v>44812</v>
      </c>
    </row>
    <row r="120" spans="1:40" x14ac:dyDescent="0.55000000000000004">
      <c r="A120" s="28">
        <v>21910300652</v>
      </c>
      <c r="B120" s="13" t="s">
        <v>7</v>
      </c>
      <c r="C120" s="13">
        <v>335</v>
      </c>
      <c r="D120" s="30" t="s">
        <v>2033</v>
      </c>
      <c r="E120" s="28">
        <v>80</v>
      </c>
      <c r="F120" s="30" t="s">
        <v>1961</v>
      </c>
      <c r="G120" s="30" t="s">
        <v>1960</v>
      </c>
      <c r="H120" s="30" t="s">
        <v>2034</v>
      </c>
      <c r="I120" s="30">
        <v>2500</v>
      </c>
      <c r="J120" s="29">
        <v>39714</v>
      </c>
      <c r="K120" s="29">
        <v>39899</v>
      </c>
      <c r="L120" s="30">
        <v>1</v>
      </c>
      <c r="M120" s="2">
        <v>0</v>
      </c>
      <c r="N120" s="2">
        <v>16</v>
      </c>
      <c r="O120" s="2">
        <v>0</v>
      </c>
      <c r="P120" s="2">
        <v>10</v>
      </c>
      <c r="Q120" s="2">
        <v>21</v>
      </c>
      <c r="R120" s="2">
        <v>84</v>
      </c>
      <c r="S120" s="28" t="s">
        <v>152</v>
      </c>
      <c r="T120" s="4">
        <v>533.6</v>
      </c>
      <c r="U120" s="4">
        <v>931.8</v>
      </c>
      <c r="V120" s="5" t="s">
        <v>2236</v>
      </c>
      <c r="W120" s="13" t="s">
        <v>1014</v>
      </c>
      <c r="X120" s="13">
        <v>982</v>
      </c>
      <c r="Y120" s="13">
        <v>9687</v>
      </c>
      <c r="Z120" s="3">
        <v>4.59</v>
      </c>
      <c r="AA120" s="13">
        <v>1665</v>
      </c>
      <c r="AB120" s="13">
        <v>18632</v>
      </c>
      <c r="AC120" s="3">
        <v>39.6</v>
      </c>
      <c r="AD120" s="13">
        <v>3538</v>
      </c>
      <c r="AE120" s="3">
        <v>9.5299999999999994</v>
      </c>
      <c r="AF120" s="15">
        <v>109000</v>
      </c>
      <c r="AG120" s="3">
        <v>12</v>
      </c>
      <c r="AH120" s="13">
        <v>2281</v>
      </c>
      <c r="AI120" s="13">
        <v>12722</v>
      </c>
      <c r="AJ120" s="3">
        <v>49.9</v>
      </c>
      <c r="AK120" s="13">
        <v>4225</v>
      </c>
      <c r="AL120" s="3">
        <v>25.9</v>
      </c>
      <c r="AM120" s="13">
        <v>37294</v>
      </c>
    </row>
    <row r="121" spans="1:40" x14ac:dyDescent="0.55000000000000004">
      <c r="A121" s="28">
        <v>21910303032</v>
      </c>
      <c r="B121" s="13" t="s">
        <v>117</v>
      </c>
      <c r="C121" s="13">
        <v>340</v>
      </c>
      <c r="D121" s="30" t="s">
        <v>2033</v>
      </c>
      <c r="E121" s="28">
        <v>561</v>
      </c>
      <c r="F121" s="30" t="s">
        <v>1961</v>
      </c>
      <c r="G121" s="30" t="s">
        <v>1960</v>
      </c>
      <c r="H121" s="30" t="s">
        <v>2034</v>
      </c>
      <c r="I121" s="30">
        <v>2500</v>
      </c>
      <c r="J121" s="29">
        <v>39771</v>
      </c>
      <c r="K121" s="29">
        <v>39966</v>
      </c>
      <c r="L121" s="30">
        <v>3</v>
      </c>
      <c r="M121" s="2" t="s">
        <v>2036</v>
      </c>
      <c r="N121" s="2" t="s">
        <v>2036</v>
      </c>
      <c r="O121" s="2" t="s">
        <v>2036</v>
      </c>
      <c r="P121" s="2" t="s">
        <v>2036</v>
      </c>
      <c r="Q121" s="2" t="s">
        <v>2036</v>
      </c>
      <c r="R121" s="2" t="s">
        <v>2036</v>
      </c>
      <c r="S121" s="28" t="s">
        <v>152</v>
      </c>
      <c r="T121" s="98">
        <v>558.29999999999995</v>
      </c>
      <c r="U121" s="33">
        <v>918.6</v>
      </c>
      <c r="V121" s="5" t="s">
        <v>2271</v>
      </c>
      <c r="W121" s="13" t="s">
        <v>1264</v>
      </c>
      <c r="X121" s="13">
        <v>783</v>
      </c>
      <c r="Y121" s="13">
        <v>6626</v>
      </c>
      <c r="Z121" s="3">
        <v>2.73</v>
      </c>
      <c r="AA121" s="13">
        <v>1363</v>
      </c>
      <c r="AB121" s="13">
        <v>15806</v>
      </c>
      <c r="AC121" s="3">
        <v>23.5</v>
      </c>
      <c r="AD121" s="13">
        <v>5060</v>
      </c>
      <c r="AE121" s="3">
        <v>8.52</v>
      </c>
      <c r="AF121" s="15">
        <v>127000</v>
      </c>
      <c r="AG121" s="3">
        <v>8.31</v>
      </c>
      <c r="AH121" s="13">
        <v>2466</v>
      </c>
      <c r="AI121" s="13">
        <v>9940</v>
      </c>
      <c r="AJ121" s="3">
        <v>44.8</v>
      </c>
      <c r="AK121" s="13">
        <v>5171</v>
      </c>
      <c r="AL121" s="3">
        <v>23.4</v>
      </c>
      <c r="AM121" s="13">
        <v>32760</v>
      </c>
    </row>
    <row r="122" spans="1:40" x14ac:dyDescent="0.55000000000000004">
      <c r="A122" s="28">
        <v>21910300691</v>
      </c>
      <c r="B122" s="13" t="s">
        <v>54</v>
      </c>
      <c r="C122" s="13">
        <v>359</v>
      </c>
      <c r="D122" s="30" t="s">
        <v>2033</v>
      </c>
      <c r="E122" s="28">
        <v>71</v>
      </c>
      <c r="F122" s="30" t="s">
        <v>1962</v>
      </c>
      <c r="G122" s="30" t="s">
        <v>1960</v>
      </c>
      <c r="H122" s="30" t="s">
        <v>2034</v>
      </c>
      <c r="I122" s="30">
        <v>2500</v>
      </c>
      <c r="J122" s="29">
        <v>39717</v>
      </c>
      <c r="K122" s="29">
        <v>39907</v>
      </c>
      <c r="L122" s="30">
        <v>1</v>
      </c>
      <c r="M122" s="2">
        <v>0</v>
      </c>
      <c r="N122" s="2">
        <v>14</v>
      </c>
      <c r="O122" s="2">
        <v>0</v>
      </c>
      <c r="P122" s="2">
        <v>7</v>
      </c>
      <c r="Q122" s="2">
        <v>21</v>
      </c>
      <c r="R122" s="2">
        <v>81</v>
      </c>
      <c r="S122" s="31" t="s">
        <v>2049</v>
      </c>
      <c r="T122" s="4">
        <v>328.3</v>
      </c>
      <c r="U122" s="33">
        <v>608.1</v>
      </c>
      <c r="V122" s="5" t="s">
        <v>2235</v>
      </c>
      <c r="W122" s="13" t="s">
        <v>1061</v>
      </c>
      <c r="X122" s="13">
        <v>629</v>
      </c>
      <c r="Y122" s="13">
        <v>4495</v>
      </c>
      <c r="Z122" s="3">
        <v>2.4300000000000002</v>
      </c>
      <c r="AA122" s="13">
        <v>1080</v>
      </c>
      <c r="AB122" s="13">
        <v>14850</v>
      </c>
      <c r="AC122" s="3">
        <v>27.4</v>
      </c>
      <c r="AD122" s="13">
        <v>2968</v>
      </c>
      <c r="AE122" s="3">
        <v>6.74</v>
      </c>
      <c r="AF122" s="15">
        <v>130000</v>
      </c>
      <c r="AG122" s="3">
        <v>10.8</v>
      </c>
      <c r="AH122" s="13">
        <v>1840</v>
      </c>
      <c r="AI122" s="13">
        <v>6467</v>
      </c>
      <c r="AJ122" s="3">
        <v>35.9</v>
      </c>
      <c r="AK122" s="13">
        <v>4634</v>
      </c>
      <c r="AL122" s="3">
        <v>14.5</v>
      </c>
      <c r="AM122" s="13">
        <v>27446</v>
      </c>
    </row>
    <row r="123" spans="1:40" x14ac:dyDescent="0.55000000000000004">
      <c r="A123" s="28">
        <v>21910300651</v>
      </c>
      <c r="B123" s="13" t="s">
        <v>11</v>
      </c>
      <c r="C123" s="13">
        <v>477</v>
      </c>
      <c r="D123" s="30" t="s">
        <v>2033</v>
      </c>
      <c r="E123" s="28">
        <v>79</v>
      </c>
      <c r="F123" s="30" t="s">
        <v>1961</v>
      </c>
      <c r="G123" s="30" t="s">
        <v>1960</v>
      </c>
      <c r="H123" s="30" t="s">
        <v>2034</v>
      </c>
      <c r="I123" s="30">
        <v>2500</v>
      </c>
      <c r="J123" s="29">
        <v>39714</v>
      </c>
      <c r="K123" s="29">
        <v>39899</v>
      </c>
      <c r="L123" s="30">
        <v>1</v>
      </c>
      <c r="M123" s="2">
        <v>0</v>
      </c>
      <c r="N123" s="2">
        <v>16</v>
      </c>
      <c r="O123" s="2">
        <v>0</v>
      </c>
      <c r="P123" s="2">
        <v>10</v>
      </c>
      <c r="Q123" s="2">
        <v>21</v>
      </c>
      <c r="R123" s="2">
        <v>84</v>
      </c>
      <c r="S123" s="28" t="s">
        <v>152</v>
      </c>
      <c r="T123" s="4">
        <v>579</v>
      </c>
      <c r="U123" s="4">
        <v>946.1</v>
      </c>
      <c r="V123" s="5" t="s">
        <v>2236</v>
      </c>
      <c r="W123" s="13" t="s">
        <v>1018</v>
      </c>
      <c r="X123" s="13">
        <v>551</v>
      </c>
      <c r="Y123" s="13">
        <v>5557</v>
      </c>
      <c r="Z123" s="3">
        <v>6.08</v>
      </c>
      <c r="AA123" s="13">
        <v>1231</v>
      </c>
      <c r="AB123" s="13">
        <v>12387</v>
      </c>
      <c r="AC123" s="3">
        <v>32.799999999999997</v>
      </c>
      <c r="AD123" s="13">
        <v>3006</v>
      </c>
      <c r="AE123" s="3">
        <v>6.18</v>
      </c>
      <c r="AF123" s="15">
        <v>98675</v>
      </c>
      <c r="AG123" s="3">
        <v>9.6199999999999992</v>
      </c>
      <c r="AH123" s="13">
        <v>1745</v>
      </c>
      <c r="AI123" s="13">
        <v>9753</v>
      </c>
      <c r="AJ123" s="3">
        <v>44.6</v>
      </c>
      <c r="AK123" s="13">
        <v>3515</v>
      </c>
      <c r="AL123" s="3">
        <v>21.8</v>
      </c>
      <c r="AM123" s="13">
        <v>30316</v>
      </c>
    </row>
    <row r="124" spans="1:40" x14ac:dyDescent="0.55000000000000004">
      <c r="A124" s="28">
        <v>21910300692</v>
      </c>
      <c r="B124" s="13" t="s">
        <v>48</v>
      </c>
      <c r="C124" s="13">
        <v>487</v>
      </c>
      <c r="D124" s="30" t="s">
        <v>2033</v>
      </c>
      <c r="E124" s="28">
        <v>74</v>
      </c>
      <c r="F124" s="30" t="s">
        <v>1962</v>
      </c>
      <c r="G124" s="30" t="s">
        <v>1960</v>
      </c>
      <c r="H124" s="30" t="s">
        <v>2034</v>
      </c>
      <c r="I124" s="30">
        <v>2500</v>
      </c>
      <c r="J124" s="29">
        <v>39717</v>
      </c>
      <c r="K124" s="29">
        <v>39906</v>
      </c>
      <c r="L124" s="30">
        <v>1</v>
      </c>
      <c r="M124" s="2">
        <v>0</v>
      </c>
      <c r="N124" s="2">
        <v>14</v>
      </c>
      <c r="O124" s="2">
        <v>0</v>
      </c>
      <c r="P124" s="2">
        <v>7</v>
      </c>
      <c r="Q124" s="2">
        <v>21</v>
      </c>
      <c r="R124" s="2">
        <v>81</v>
      </c>
      <c r="S124" s="31" t="s">
        <v>2049</v>
      </c>
      <c r="T124" s="4">
        <v>428.8</v>
      </c>
      <c r="U124" s="4">
        <v>608.6</v>
      </c>
      <c r="V124" s="5" t="s">
        <v>2235</v>
      </c>
      <c r="W124" s="13" t="s">
        <v>1055</v>
      </c>
      <c r="X124" s="13">
        <v>1244</v>
      </c>
      <c r="Y124" s="13">
        <v>9356</v>
      </c>
      <c r="Z124" s="3">
        <v>4.3899999999999997</v>
      </c>
      <c r="AA124" s="13">
        <v>2414</v>
      </c>
      <c r="AB124" s="13">
        <v>20775</v>
      </c>
      <c r="AC124" s="3">
        <v>44.1</v>
      </c>
      <c r="AD124" s="13">
        <v>5044</v>
      </c>
      <c r="AE124" s="3">
        <v>12.2</v>
      </c>
      <c r="AF124" s="15">
        <v>108000</v>
      </c>
      <c r="AG124" s="3">
        <v>12.7</v>
      </c>
      <c r="AH124" s="13">
        <v>2736</v>
      </c>
      <c r="AI124" s="13">
        <v>10790</v>
      </c>
      <c r="AJ124" s="3">
        <v>54.1</v>
      </c>
      <c r="AK124" s="13">
        <v>4782</v>
      </c>
      <c r="AL124" s="3">
        <v>28</v>
      </c>
      <c r="AM124" s="13">
        <v>28888</v>
      </c>
    </row>
    <row r="125" spans="1:40" x14ac:dyDescent="0.55000000000000004">
      <c r="A125" s="28">
        <v>21910300671</v>
      </c>
      <c r="B125" s="13" t="s">
        <v>24</v>
      </c>
      <c r="C125" s="13">
        <v>548</v>
      </c>
      <c r="D125" s="30" t="s">
        <v>2033</v>
      </c>
      <c r="E125" s="28">
        <v>80</v>
      </c>
      <c r="F125" s="30" t="s">
        <v>1962</v>
      </c>
      <c r="G125" s="30" t="s">
        <v>1960</v>
      </c>
      <c r="H125" s="30" t="s">
        <v>2034</v>
      </c>
      <c r="I125" s="30">
        <v>2500</v>
      </c>
      <c r="J125" s="29">
        <v>39714</v>
      </c>
      <c r="K125" s="29">
        <v>39903</v>
      </c>
      <c r="L125" s="30">
        <v>1</v>
      </c>
      <c r="M125" s="2">
        <v>0</v>
      </c>
      <c r="N125" s="2">
        <v>16</v>
      </c>
      <c r="O125" s="2">
        <v>0</v>
      </c>
      <c r="P125" s="2">
        <v>10</v>
      </c>
      <c r="Q125" s="2">
        <v>21</v>
      </c>
      <c r="R125" s="2">
        <v>84</v>
      </c>
      <c r="S125" s="31" t="s">
        <v>2048</v>
      </c>
      <c r="T125" s="4">
        <v>335.5</v>
      </c>
      <c r="U125" s="4">
        <v>687</v>
      </c>
      <c r="V125" s="5" t="s">
        <v>2235</v>
      </c>
      <c r="W125" s="13" t="s">
        <v>1031</v>
      </c>
      <c r="X125" s="13">
        <v>836</v>
      </c>
      <c r="Y125" s="13">
        <v>8898</v>
      </c>
      <c r="Z125" s="3">
        <v>11.4</v>
      </c>
      <c r="AA125" s="13">
        <v>894</v>
      </c>
      <c r="AB125" s="13">
        <v>8195</v>
      </c>
      <c r="AC125" s="3">
        <v>21.3</v>
      </c>
      <c r="AD125" s="13">
        <v>2724</v>
      </c>
      <c r="AE125" s="3">
        <v>2.16</v>
      </c>
      <c r="AF125" s="15">
        <v>125000</v>
      </c>
      <c r="AG125" s="3">
        <v>20.2</v>
      </c>
      <c r="AH125" s="13">
        <v>1115</v>
      </c>
      <c r="AI125" s="13">
        <v>6013</v>
      </c>
      <c r="AJ125" s="3">
        <v>33.799999999999997</v>
      </c>
      <c r="AK125" s="13">
        <v>2677</v>
      </c>
      <c r="AL125" s="3">
        <v>9.3699999999999992</v>
      </c>
      <c r="AM125" s="13">
        <v>28110</v>
      </c>
    </row>
    <row r="126" spans="1:40" x14ac:dyDescent="0.55000000000000004">
      <c r="A126" s="28">
        <v>21910303071</v>
      </c>
      <c r="B126" s="13" t="s">
        <v>70</v>
      </c>
      <c r="C126" s="13">
        <v>559</v>
      </c>
      <c r="D126" s="30" t="s">
        <v>2033</v>
      </c>
      <c r="E126" s="28">
        <v>323</v>
      </c>
      <c r="F126" s="30" t="s">
        <v>1962</v>
      </c>
      <c r="G126" s="30" t="s">
        <v>1960</v>
      </c>
      <c r="H126" s="30" t="s">
        <v>2034</v>
      </c>
      <c r="I126" s="30">
        <v>2500</v>
      </c>
      <c r="J126" s="29">
        <v>39741</v>
      </c>
      <c r="K126" s="29">
        <v>39910</v>
      </c>
      <c r="L126" s="30">
        <v>2</v>
      </c>
      <c r="M126" s="2" t="s">
        <v>2036</v>
      </c>
      <c r="N126" s="2" t="s">
        <v>2036</v>
      </c>
      <c r="O126" s="2" t="s">
        <v>2036</v>
      </c>
      <c r="P126" s="2" t="s">
        <v>2036</v>
      </c>
      <c r="Q126" s="2" t="s">
        <v>2036</v>
      </c>
      <c r="R126" s="2" t="s">
        <v>2036</v>
      </c>
      <c r="S126" s="31" t="s">
        <v>2049</v>
      </c>
      <c r="T126" s="4">
        <v>348.7</v>
      </c>
      <c r="U126" s="4">
        <v>613.6</v>
      </c>
      <c r="V126" s="5" t="s">
        <v>2234</v>
      </c>
      <c r="W126" s="13" t="s">
        <v>1077</v>
      </c>
      <c r="X126" s="13">
        <v>868</v>
      </c>
      <c r="Y126" s="13">
        <v>8404</v>
      </c>
      <c r="Z126" s="3">
        <v>1.38</v>
      </c>
      <c r="AA126" s="13">
        <v>2171</v>
      </c>
      <c r="AB126" s="13">
        <v>19811</v>
      </c>
      <c r="AC126" s="3">
        <v>54.6</v>
      </c>
      <c r="AD126" s="13">
        <v>3592</v>
      </c>
      <c r="AE126" s="3">
        <v>12</v>
      </c>
      <c r="AF126" s="15">
        <v>90091</v>
      </c>
      <c r="AG126" s="3">
        <v>16.100000000000001</v>
      </c>
      <c r="AH126" s="13">
        <v>2174</v>
      </c>
      <c r="AI126" s="13">
        <v>11540</v>
      </c>
      <c r="AJ126" s="3">
        <v>32.1</v>
      </c>
      <c r="AK126" s="13">
        <v>6315</v>
      </c>
      <c r="AL126" s="3">
        <v>22.5</v>
      </c>
      <c r="AM126" s="13">
        <v>43646</v>
      </c>
    </row>
    <row r="127" spans="1:40" x14ac:dyDescent="0.55000000000000004">
      <c r="A127" s="28">
        <v>21910303021</v>
      </c>
      <c r="B127" s="13" t="s">
        <v>73</v>
      </c>
      <c r="C127" s="13">
        <v>790</v>
      </c>
      <c r="D127" s="30" t="s">
        <v>2033</v>
      </c>
      <c r="E127" s="28">
        <v>316</v>
      </c>
      <c r="F127" s="30" t="s">
        <v>1961</v>
      </c>
      <c r="G127" s="30" t="s">
        <v>1960</v>
      </c>
      <c r="H127" s="30" t="s">
        <v>2034</v>
      </c>
      <c r="I127" s="30">
        <v>2500</v>
      </c>
      <c r="J127" s="29">
        <v>39745</v>
      </c>
      <c r="K127" s="29">
        <v>39910</v>
      </c>
      <c r="L127" s="30">
        <v>2</v>
      </c>
      <c r="M127" s="2" t="s">
        <v>2036</v>
      </c>
      <c r="N127" s="2" t="s">
        <v>2036</v>
      </c>
      <c r="O127" s="2" t="s">
        <v>2036</v>
      </c>
      <c r="P127" s="2" t="s">
        <v>2036</v>
      </c>
      <c r="Q127" s="2" t="s">
        <v>2036</v>
      </c>
      <c r="R127" s="2" t="s">
        <v>2036</v>
      </c>
      <c r="S127" s="28" t="s">
        <v>152</v>
      </c>
      <c r="T127" s="4">
        <v>517.29999999999995</v>
      </c>
      <c r="U127" s="4">
        <v>775.2</v>
      </c>
      <c r="V127" s="5" t="s">
        <v>2234</v>
      </c>
      <c r="W127" s="13" t="s">
        <v>1080</v>
      </c>
      <c r="X127" s="13">
        <v>1526</v>
      </c>
      <c r="Y127" s="13">
        <v>16486</v>
      </c>
      <c r="Z127" s="3">
        <v>2.2000000000000002</v>
      </c>
      <c r="AA127" s="13">
        <v>1879</v>
      </c>
      <c r="AB127" s="13">
        <v>18396</v>
      </c>
      <c r="AC127" s="3">
        <v>36</v>
      </c>
      <c r="AD127" s="13">
        <v>4488</v>
      </c>
      <c r="AE127" s="3">
        <v>11.9</v>
      </c>
      <c r="AF127" s="15">
        <v>90013</v>
      </c>
      <c r="AG127" s="3">
        <v>25.7</v>
      </c>
      <c r="AH127" s="13">
        <v>1818</v>
      </c>
      <c r="AI127" s="13">
        <v>9434</v>
      </c>
      <c r="AJ127" s="3">
        <v>26.1</v>
      </c>
      <c r="AK127" s="13">
        <v>6325</v>
      </c>
      <c r="AL127" s="3">
        <v>17.7</v>
      </c>
      <c r="AM127" s="13">
        <v>42633</v>
      </c>
    </row>
    <row r="128" spans="1:40" x14ac:dyDescent="0.55000000000000004">
      <c r="A128" s="28">
        <v>21910303042</v>
      </c>
      <c r="B128" s="13" t="s">
        <v>123</v>
      </c>
      <c r="C128" s="13">
        <v>856</v>
      </c>
      <c r="D128" s="30" t="s">
        <v>2033</v>
      </c>
      <c r="E128" s="28">
        <v>560</v>
      </c>
      <c r="F128" s="30" t="s">
        <v>1961</v>
      </c>
      <c r="G128" s="30" t="s">
        <v>1960</v>
      </c>
      <c r="H128" s="30" t="s">
        <v>2034</v>
      </c>
      <c r="I128" s="30">
        <v>2500</v>
      </c>
      <c r="J128" s="29">
        <v>39774</v>
      </c>
      <c r="K128" s="29">
        <v>39966</v>
      </c>
      <c r="L128" s="30">
        <v>3</v>
      </c>
      <c r="M128" s="2" t="s">
        <v>2036</v>
      </c>
      <c r="N128" s="2" t="s">
        <v>2036</v>
      </c>
      <c r="O128" s="2" t="s">
        <v>2036</v>
      </c>
      <c r="P128" s="2" t="s">
        <v>2036</v>
      </c>
      <c r="Q128" s="2" t="s">
        <v>2036</v>
      </c>
      <c r="R128" s="2" t="s">
        <v>2036</v>
      </c>
      <c r="S128" s="28" t="s">
        <v>152</v>
      </c>
      <c r="T128" s="98">
        <v>575.20000000000005</v>
      </c>
      <c r="U128" s="33">
        <v>762</v>
      </c>
      <c r="V128" s="5" t="s">
        <v>2271</v>
      </c>
      <c r="W128" s="13" t="s">
        <v>1270</v>
      </c>
      <c r="X128" s="13">
        <v>596</v>
      </c>
      <c r="Y128" s="13">
        <v>4539</v>
      </c>
      <c r="Z128" s="3">
        <v>2.38</v>
      </c>
      <c r="AA128" s="13">
        <v>849</v>
      </c>
      <c r="AB128" s="13">
        <v>8681</v>
      </c>
      <c r="AC128" s="3">
        <v>22.4</v>
      </c>
      <c r="AD128" s="13">
        <v>2683</v>
      </c>
      <c r="AE128" s="3">
        <v>3.33</v>
      </c>
      <c r="AF128" s="15">
        <v>133000</v>
      </c>
      <c r="AG128" s="3">
        <v>6.5</v>
      </c>
      <c r="AH128" s="13">
        <v>1681</v>
      </c>
      <c r="AI128" s="13">
        <v>7385</v>
      </c>
      <c r="AJ128" s="3">
        <v>38.6</v>
      </c>
      <c r="AK128" s="13">
        <v>3928</v>
      </c>
      <c r="AL128" s="3">
        <v>17.5</v>
      </c>
      <c r="AM128" s="13">
        <v>28628</v>
      </c>
    </row>
    <row r="129" spans="1:39" x14ac:dyDescent="0.55000000000000004">
      <c r="A129" s="28">
        <v>21910300672</v>
      </c>
      <c r="B129" s="13" t="s">
        <v>27</v>
      </c>
      <c r="C129" s="13">
        <v>941</v>
      </c>
      <c r="D129" s="30" t="s">
        <v>2033</v>
      </c>
      <c r="E129" s="28">
        <v>66</v>
      </c>
      <c r="F129" s="30" t="s">
        <v>1962</v>
      </c>
      <c r="G129" s="30" t="s">
        <v>1960</v>
      </c>
      <c r="H129" s="30" t="s">
        <v>2034</v>
      </c>
      <c r="I129" s="30">
        <v>2500</v>
      </c>
      <c r="J129" s="29">
        <v>39716</v>
      </c>
      <c r="K129" s="29">
        <v>39903</v>
      </c>
      <c r="L129" s="30">
        <v>1</v>
      </c>
      <c r="M129" s="2">
        <v>0</v>
      </c>
      <c r="N129" s="2">
        <v>15</v>
      </c>
      <c r="O129" s="2">
        <v>0</v>
      </c>
      <c r="P129" s="2">
        <v>8</v>
      </c>
      <c r="Q129" s="2">
        <v>21</v>
      </c>
      <c r="R129" s="2">
        <v>82</v>
      </c>
      <c r="S129" s="31" t="s">
        <v>2049</v>
      </c>
      <c r="T129" s="4">
        <v>325.8</v>
      </c>
      <c r="U129" s="4">
        <v>638.20000000000005</v>
      </c>
      <c r="V129" s="5" t="s">
        <v>2235</v>
      </c>
      <c r="W129" s="13" t="s">
        <v>1034</v>
      </c>
      <c r="X129" s="13">
        <v>819</v>
      </c>
      <c r="Y129" s="13">
        <v>7720</v>
      </c>
      <c r="Z129" s="3">
        <v>4.2699999999999996</v>
      </c>
      <c r="AA129" s="13">
        <v>1466</v>
      </c>
      <c r="AB129" s="13">
        <v>13673</v>
      </c>
      <c r="AC129" s="3">
        <v>26</v>
      </c>
      <c r="AD129" s="13">
        <v>4898</v>
      </c>
      <c r="AE129" s="3">
        <v>7.32</v>
      </c>
      <c r="AF129" s="15">
        <v>118000</v>
      </c>
      <c r="AG129" s="3">
        <v>10.9</v>
      </c>
      <c r="AH129" s="13">
        <v>1930</v>
      </c>
      <c r="AI129" s="13">
        <v>8233</v>
      </c>
      <c r="AJ129" s="3">
        <v>42.2</v>
      </c>
      <c r="AK129" s="13">
        <v>4212</v>
      </c>
      <c r="AL129" s="3">
        <v>18.600000000000001</v>
      </c>
      <c r="AM129" s="13">
        <v>29017</v>
      </c>
    </row>
    <row r="130" spans="1:39" x14ac:dyDescent="0.55000000000000004">
      <c r="A130" s="28">
        <v>21910303022</v>
      </c>
      <c r="B130" s="13" t="s">
        <v>79</v>
      </c>
      <c r="C130" s="13">
        <v>1185</v>
      </c>
      <c r="D130" s="30" t="s">
        <v>2033</v>
      </c>
      <c r="E130" s="28">
        <v>318</v>
      </c>
      <c r="F130" s="30" t="s">
        <v>1961</v>
      </c>
      <c r="G130" s="30" t="s">
        <v>1960</v>
      </c>
      <c r="H130" s="30" t="s">
        <v>2034</v>
      </c>
      <c r="I130" s="30">
        <v>2500</v>
      </c>
      <c r="J130" s="29">
        <v>39745</v>
      </c>
      <c r="K130" s="29">
        <v>39910</v>
      </c>
      <c r="L130" s="30">
        <v>2</v>
      </c>
      <c r="M130" s="2" t="s">
        <v>2036</v>
      </c>
      <c r="N130" s="2" t="s">
        <v>2036</v>
      </c>
      <c r="O130" s="2" t="s">
        <v>2036</v>
      </c>
      <c r="P130" s="2" t="s">
        <v>2036</v>
      </c>
      <c r="Q130" s="2" t="s">
        <v>2036</v>
      </c>
      <c r="R130" s="2" t="s">
        <v>2036</v>
      </c>
      <c r="S130" s="28" t="s">
        <v>152</v>
      </c>
      <c r="T130" s="4">
        <v>637.4</v>
      </c>
      <c r="U130" s="4">
        <v>1196.2</v>
      </c>
      <c r="V130" s="5" t="s">
        <v>2234</v>
      </c>
      <c r="W130" s="13" t="s">
        <v>1086</v>
      </c>
      <c r="X130" s="13">
        <v>986</v>
      </c>
      <c r="Y130" s="13">
        <v>12277</v>
      </c>
      <c r="Z130" s="3">
        <v>1.76</v>
      </c>
      <c r="AA130" s="13">
        <v>1182</v>
      </c>
      <c r="AB130" s="13">
        <v>18326</v>
      </c>
      <c r="AC130" s="3">
        <v>19.399999999999999</v>
      </c>
      <c r="AD130" s="13">
        <v>4665</v>
      </c>
      <c r="AE130" s="3">
        <v>11.2</v>
      </c>
      <c r="AF130" s="15">
        <v>121000</v>
      </c>
      <c r="AG130" s="3">
        <v>35.5</v>
      </c>
      <c r="AH130" s="13">
        <v>1427</v>
      </c>
      <c r="AI130" s="13">
        <v>9964</v>
      </c>
      <c r="AJ130" s="3">
        <v>20.5</v>
      </c>
      <c r="AK130" s="13">
        <v>6205</v>
      </c>
      <c r="AL130" s="3">
        <v>15.8</v>
      </c>
      <c r="AM130" s="13">
        <v>52873</v>
      </c>
    </row>
    <row r="131" spans="1:39" x14ac:dyDescent="0.55000000000000004">
      <c r="A131" s="28">
        <v>21910303072</v>
      </c>
      <c r="B131" s="13" t="s">
        <v>112</v>
      </c>
      <c r="C131" s="13">
        <v>1272</v>
      </c>
      <c r="D131" s="30" t="s">
        <v>2033</v>
      </c>
      <c r="E131" s="28">
        <v>312</v>
      </c>
      <c r="F131" s="30" t="s">
        <v>1962</v>
      </c>
      <c r="G131" s="30" t="s">
        <v>1960</v>
      </c>
      <c r="H131" s="30" t="s">
        <v>2034</v>
      </c>
      <c r="I131" s="30">
        <v>2500</v>
      </c>
      <c r="J131" s="29">
        <v>39744</v>
      </c>
      <c r="K131" s="29">
        <v>39913</v>
      </c>
      <c r="L131" s="30">
        <v>2</v>
      </c>
      <c r="M131" s="2" t="s">
        <v>2036</v>
      </c>
      <c r="N131" s="2" t="s">
        <v>2036</v>
      </c>
      <c r="O131" s="2" t="s">
        <v>2036</v>
      </c>
      <c r="P131" s="2" t="s">
        <v>2036</v>
      </c>
      <c r="Q131" s="2" t="s">
        <v>2036</v>
      </c>
      <c r="R131" s="2" t="s">
        <v>2036</v>
      </c>
      <c r="S131" s="31" t="s">
        <v>2049</v>
      </c>
      <c r="T131" s="4">
        <v>333</v>
      </c>
      <c r="U131" s="33">
        <v>640.6</v>
      </c>
      <c r="V131" s="5" t="s">
        <v>2237</v>
      </c>
      <c r="W131" s="13" t="s">
        <v>1119</v>
      </c>
      <c r="X131" s="13">
        <v>1559</v>
      </c>
      <c r="Y131" s="13">
        <v>18266</v>
      </c>
      <c r="Z131" s="3">
        <v>2.67</v>
      </c>
      <c r="AA131" s="13">
        <v>2801</v>
      </c>
      <c r="AB131" s="13">
        <v>38494</v>
      </c>
      <c r="AC131" s="3">
        <v>50.3</v>
      </c>
      <c r="AD131" s="13">
        <v>5290</v>
      </c>
      <c r="AE131" s="3">
        <v>27.3</v>
      </c>
      <c r="AF131" s="15">
        <v>117000</v>
      </c>
      <c r="AG131" s="3">
        <v>12.4</v>
      </c>
      <c r="AH131" s="13">
        <v>3221</v>
      </c>
      <c r="AI131" s="13">
        <v>16184</v>
      </c>
      <c r="AJ131" s="3">
        <v>52.3</v>
      </c>
      <c r="AK131" s="13">
        <v>5907</v>
      </c>
      <c r="AL131" s="3">
        <v>34.799999999999997</v>
      </c>
      <c r="AM131" s="13">
        <v>39101</v>
      </c>
    </row>
    <row r="132" spans="1:39" x14ac:dyDescent="0.55000000000000004">
      <c r="A132" s="28">
        <v>21910300682</v>
      </c>
      <c r="B132" s="13" t="s">
        <v>31</v>
      </c>
      <c r="C132" s="13">
        <v>1289</v>
      </c>
      <c r="D132" s="30" t="s">
        <v>2033</v>
      </c>
      <c r="E132" s="28">
        <v>76</v>
      </c>
      <c r="F132" s="30" t="s">
        <v>1962</v>
      </c>
      <c r="G132" s="30" t="s">
        <v>1960</v>
      </c>
      <c r="H132" s="30" t="s">
        <v>2034</v>
      </c>
      <c r="I132" s="30">
        <v>2500</v>
      </c>
      <c r="J132" s="29">
        <v>39716</v>
      </c>
      <c r="K132" s="29">
        <v>39904</v>
      </c>
      <c r="L132" s="30">
        <v>1</v>
      </c>
      <c r="M132" s="2">
        <v>0</v>
      </c>
      <c r="N132" s="2">
        <v>15</v>
      </c>
      <c r="O132" s="2">
        <v>0</v>
      </c>
      <c r="P132" s="2">
        <v>8</v>
      </c>
      <c r="Q132" s="2">
        <v>21</v>
      </c>
      <c r="R132" s="2">
        <v>82</v>
      </c>
      <c r="S132" s="31" t="s">
        <v>2049</v>
      </c>
      <c r="T132" s="4">
        <v>380.4</v>
      </c>
      <c r="U132" s="4">
        <v>683.8</v>
      </c>
      <c r="V132" s="5" t="s">
        <v>2235</v>
      </c>
      <c r="W132" s="13" t="s">
        <v>1038</v>
      </c>
      <c r="X132" s="13">
        <v>857</v>
      </c>
      <c r="Y132" s="13">
        <v>9263</v>
      </c>
      <c r="Z132" s="3">
        <v>4.1399999999999997</v>
      </c>
      <c r="AA132" s="13">
        <v>1178</v>
      </c>
      <c r="AB132" s="13">
        <v>14558</v>
      </c>
      <c r="AC132" s="3">
        <v>28.1</v>
      </c>
      <c r="AD132" s="13">
        <v>3277</v>
      </c>
      <c r="AE132" s="3">
        <v>7.23</v>
      </c>
      <c r="AF132" s="15">
        <v>120000</v>
      </c>
      <c r="AG132" s="3">
        <v>8.94</v>
      </c>
      <c r="AH132" s="13">
        <v>1590</v>
      </c>
      <c r="AI132" s="13">
        <v>7603</v>
      </c>
      <c r="AJ132" s="3">
        <v>39.1</v>
      </c>
      <c r="AK132" s="13">
        <v>3548</v>
      </c>
      <c r="AL132" s="3">
        <v>15.7</v>
      </c>
      <c r="AM132" s="13">
        <v>29011</v>
      </c>
    </row>
    <row r="133" spans="1:39" x14ac:dyDescent="0.55000000000000004">
      <c r="A133" s="28">
        <v>21910300661</v>
      </c>
      <c r="B133" s="13" t="s">
        <v>32</v>
      </c>
      <c r="C133" s="13">
        <v>1290</v>
      </c>
      <c r="D133" s="30" t="s">
        <v>2033</v>
      </c>
      <c r="E133" s="28">
        <v>73</v>
      </c>
      <c r="F133" s="30" t="s">
        <v>1962</v>
      </c>
      <c r="G133" s="30" t="s">
        <v>1960</v>
      </c>
      <c r="H133" s="30" t="s">
        <v>2034</v>
      </c>
      <c r="I133" s="30">
        <v>2500</v>
      </c>
      <c r="J133" s="29">
        <v>39714</v>
      </c>
      <c r="K133" s="29">
        <v>39904</v>
      </c>
      <c r="L133" s="30">
        <v>1</v>
      </c>
      <c r="M133" s="2">
        <v>0</v>
      </c>
      <c r="N133" s="2">
        <v>16</v>
      </c>
      <c r="O133" s="2">
        <v>0</v>
      </c>
      <c r="P133" s="2">
        <v>10</v>
      </c>
      <c r="Q133" s="2">
        <v>21</v>
      </c>
      <c r="R133" s="2">
        <v>84</v>
      </c>
      <c r="S133" s="31" t="s">
        <v>2048</v>
      </c>
      <c r="T133" s="4">
        <v>398</v>
      </c>
      <c r="U133" s="4">
        <v>638.20000000000005</v>
      </c>
      <c r="V133" s="5" t="s">
        <v>2235</v>
      </c>
      <c r="W133" s="13" t="s">
        <v>1039</v>
      </c>
      <c r="X133" s="13">
        <v>929</v>
      </c>
      <c r="Y133" s="13">
        <v>8746</v>
      </c>
      <c r="Z133" s="3">
        <v>2.95</v>
      </c>
      <c r="AA133" s="13">
        <v>1406</v>
      </c>
      <c r="AB133" s="13">
        <v>11420</v>
      </c>
      <c r="AC133" s="3">
        <v>32.299999999999997</v>
      </c>
      <c r="AD133" s="13">
        <v>3613</v>
      </c>
      <c r="AE133" s="3">
        <v>6.11</v>
      </c>
      <c r="AF133" s="15">
        <v>102000</v>
      </c>
      <c r="AG133" s="3">
        <v>8.82</v>
      </c>
      <c r="AH133" s="13">
        <v>1839</v>
      </c>
      <c r="AI133" s="13">
        <v>8375</v>
      </c>
      <c r="AJ133" s="3">
        <v>43.2</v>
      </c>
      <c r="AK133" s="13">
        <v>3826</v>
      </c>
      <c r="AL133" s="3">
        <v>18.100000000000001</v>
      </c>
      <c r="AM133" s="13">
        <v>29809</v>
      </c>
    </row>
    <row r="134" spans="1:39" x14ac:dyDescent="0.55000000000000004">
      <c r="A134" s="28">
        <v>21910300792</v>
      </c>
      <c r="B134" s="13" t="s">
        <v>1</v>
      </c>
      <c r="C134" s="13">
        <v>38</v>
      </c>
      <c r="D134" s="30" t="s">
        <v>2033</v>
      </c>
      <c r="E134" s="28">
        <v>96</v>
      </c>
      <c r="F134" s="30" t="s">
        <v>1961</v>
      </c>
      <c r="G134" s="30" t="s">
        <v>1960</v>
      </c>
      <c r="H134" s="30" t="s">
        <v>2034</v>
      </c>
      <c r="I134" s="30">
        <v>25000</v>
      </c>
      <c r="J134" s="29">
        <v>39716</v>
      </c>
      <c r="K134" s="29">
        <v>39899</v>
      </c>
      <c r="L134" s="30">
        <v>1</v>
      </c>
      <c r="M134" s="2">
        <v>0</v>
      </c>
      <c r="N134" s="2">
        <v>14</v>
      </c>
      <c r="O134" s="2">
        <v>0</v>
      </c>
      <c r="P134" s="2">
        <v>8</v>
      </c>
      <c r="Q134" s="2">
        <v>21</v>
      </c>
      <c r="R134" s="2">
        <v>82</v>
      </c>
      <c r="S134" s="28" t="s">
        <v>152</v>
      </c>
      <c r="T134" s="4">
        <v>595.79999999999995</v>
      </c>
      <c r="U134" s="4">
        <v>891.2</v>
      </c>
      <c r="V134" s="5" t="s">
        <v>2236</v>
      </c>
      <c r="W134" s="13" t="s">
        <v>1008</v>
      </c>
      <c r="X134" s="13">
        <v>356</v>
      </c>
      <c r="Y134" s="13">
        <v>4295</v>
      </c>
      <c r="Z134" s="3">
        <v>5.63</v>
      </c>
      <c r="AA134" s="13">
        <v>789</v>
      </c>
      <c r="AB134" s="13">
        <v>12366</v>
      </c>
      <c r="AC134" s="3">
        <v>22.5</v>
      </c>
      <c r="AD134" s="13">
        <v>2380</v>
      </c>
      <c r="AE134" s="3">
        <v>6.24</v>
      </c>
      <c r="AF134" s="15">
        <v>117000</v>
      </c>
      <c r="AG134" s="3">
        <v>10.199999999999999</v>
      </c>
      <c r="AH134" s="13">
        <v>1223</v>
      </c>
      <c r="AI134" s="13">
        <v>8939</v>
      </c>
      <c r="AJ134" s="3">
        <v>33.5</v>
      </c>
      <c r="AK134" s="13">
        <v>3003</v>
      </c>
      <c r="AL134" s="3">
        <v>17.3</v>
      </c>
      <c r="AM134" s="13">
        <v>33097</v>
      </c>
    </row>
    <row r="135" spans="1:39" x14ac:dyDescent="0.55000000000000004">
      <c r="A135" s="28">
        <v>21910303231</v>
      </c>
      <c r="B135" s="13" t="s">
        <v>100</v>
      </c>
      <c r="C135" s="13">
        <v>144</v>
      </c>
      <c r="D135" s="30" t="s">
        <v>2033</v>
      </c>
      <c r="E135" s="28">
        <v>342</v>
      </c>
      <c r="F135" s="30" t="s">
        <v>1962</v>
      </c>
      <c r="G135" s="30" t="s">
        <v>1960</v>
      </c>
      <c r="H135" s="30" t="s">
        <v>2034</v>
      </c>
      <c r="I135" s="30">
        <v>25000</v>
      </c>
      <c r="J135" s="29">
        <v>39744</v>
      </c>
      <c r="K135" s="29">
        <v>39913</v>
      </c>
      <c r="L135" s="30">
        <v>2</v>
      </c>
      <c r="M135" s="2" t="s">
        <v>2036</v>
      </c>
      <c r="N135" s="2" t="s">
        <v>2036</v>
      </c>
      <c r="O135" s="2" t="s">
        <v>2036</v>
      </c>
      <c r="P135" s="2" t="s">
        <v>2036</v>
      </c>
      <c r="Q135" s="2" t="s">
        <v>2036</v>
      </c>
      <c r="R135" s="2" t="s">
        <v>2036</v>
      </c>
      <c r="S135" s="31" t="s">
        <v>2049</v>
      </c>
      <c r="T135" s="4">
        <v>267.89999999999998</v>
      </c>
      <c r="U135" s="33">
        <v>537.20000000000005</v>
      </c>
      <c r="V135" s="5" t="s">
        <v>2237</v>
      </c>
      <c r="W135" s="13" t="s">
        <v>1107</v>
      </c>
      <c r="X135" s="13">
        <v>1547</v>
      </c>
      <c r="Y135" s="13">
        <v>18539</v>
      </c>
      <c r="Z135" s="3">
        <v>3.22</v>
      </c>
      <c r="AA135" s="13">
        <v>4037</v>
      </c>
      <c r="AB135" s="13">
        <v>49101</v>
      </c>
      <c r="AC135" s="3">
        <v>53.4</v>
      </c>
      <c r="AD135" s="13">
        <v>7368</v>
      </c>
      <c r="AE135" s="3">
        <v>30.1</v>
      </c>
      <c r="AF135" s="15">
        <v>130000</v>
      </c>
      <c r="AG135" s="3">
        <v>8.7899999999999991</v>
      </c>
      <c r="AH135" s="13">
        <v>3397</v>
      </c>
      <c r="AI135" s="13">
        <v>16177</v>
      </c>
      <c r="AJ135" s="3">
        <v>60.4</v>
      </c>
      <c r="AK135" s="13">
        <v>5431</v>
      </c>
      <c r="AL135" s="3">
        <v>38.200000000000003</v>
      </c>
      <c r="AM135" s="13">
        <v>35685</v>
      </c>
    </row>
    <row r="136" spans="1:39" x14ac:dyDescent="0.55000000000000004">
      <c r="A136" s="28">
        <v>21910303162</v>
      </c>
      <c r="B136" s="13" t="s">
        <v>67</v>
      </c>
      <c r="C136" s="13">
        <v>169</v>
      </c>
      <c r="D136" s="30" t="s">
        <v>2033</v>
      </c>
      <c r="E136" s="28">
        <v>340</v>
      </c>
      <c r="F136" s="30" t="s">
        <v>1961</v>
      </c>
      <c r="G136" s="30" t="s">
        <v>1960</v>
      </c>
      <c r="H136" s="30" t="s">
        <v>2034</v>
      </c>
      <c r="I136" s="30">
        <v>25000</v>
      </c>
      <c r="J136" s="29">
        <v>39744</v>
      </c>
      <c r="K136" s="29">
        <v>39910</v>
      </c>
      <c r="L136" s="30">
        <v>2</v>
      </c>
      <c r="M136" s="2" t="s">
        <v>2036</v>
      </c>
      <c r="N136" s="2" t="s">
        <v>2036</v>
      </c>
      <c r="O136" s="2" t="s">
        <v>2036</v>
      </c>
      <c r="P136" s="2" t="s">
        <v>2036</v>
      </c>
      <c r="Q136" s="2" t="s">
        <v>2036</v>
      </c>
      <c r="R136" s="2" t="s">
        <v>2036</v>
      </c>
      <c r="S136" s="28" t="s">
        <v>152</v>
      </c>
      <c r="T136" s="4">
        <v>627.20000000000005</v>
      </c>
      <c r="U136" s="4">
        <v>923.7</v>
      </c>
      <c r="V136" s="5" t="s">
        <v>2234</v>
      </c>
      <c r="W136" s="13" t="s">
        <v>1074</v>
      </c>
      <c r="X136" s="13">
        <v>1647</v>
      </c>
      <c r="Y136" s="13">
        <v>16118</v>
      </c>
      <c r="Z136" s="3">
        <v>2.56</v>
      </c>
      <c r="AA136" s="13">
        <v>2439</v>
      </c>
      <c r="AB136" s="13">
        <v>20610</v>
      </c>
      <c r="AC136" s="3">
        <v>48.5</v>
      </c>
      <c r="AD136" s="13">
        <v>4585</v>
      </c>
      <c r="AE136" s="3">
        <v>16.5</v>
      </c>
      <c r="AF136" s="15">
        <v>81862</v>
      </c>
      <c r="AG136" s="3">
        <v>28.2</v>
      </c>
      <c r="AH136" s="13">
        <v>2375</v>
      </c>
      <c r="AI136" s="13">
        <v>12803</v>
      </c>
      <c r="AJ136" s="3">
        <v>34.700000000000003</v>
      </c>
      <c r="AK136" s="13">
        <v>6458</v>
      </c>
      <c r="AL136" s="3">
        <v>24.4</v>
      </c>
      <c r="AM136" s="13">
        <v>45106</v>
      </c>
    </row>
    <row r="137" spans="1:39" x14ac:dyDescent="0.55000000000000004">
      <c r="A137" s="28">
        <v>21910300831</v>
      </c>
      <c r="B137" s="13" t="s">
        <v>30</v>
      </c>
      <c r="C137" s="13">
        <v>262</v>
      </c>
      <c r="D137" s="30" t="s">
        <v>2033</v>
      </c>
      <c r="E137" s="28">
        <v>96</v>
      </c>
      <c r="F137" s="30" t="s">
        <v>1962</v>
      </c>
      <c r="G137" s="30" t="s">
        <v>1960</v>
      </c>
      <c r="H137" s="30" t="s">
        <v>2034</v>
      </c>
      <c r="I137" s="30">
        <v>25000</v>
      </c>
      <c r="J137" s="29">
        <v>39716</v>
      </c>
      <c r="K137" s="29">
        <v>39904</v>
      </c>
      <c r="L137" s="30">
        <v>1</v>
      </c>
      <c r="M137" s="2">
        <v>0</v>
      </c>
      <c r="N137" s="2">
        <v>14</v>
      </c>
      <c r="O137" s="2">
        <v>0</v>
      </c>
      <c r="P137" s="2">
        <v>8</v>
      </c>
      <c r="Q137" s="2">
        <v>21</v>
      </c>
      <c r="R137" s="2">
        <v>82</v>
      </c>
      <c r="S137" s="31" t="s">
        <v>2049</v>
      </c>
      <c r="T137" s="4">
        <v>321.89999999999998</v>
      </c>
      <c r="U137" s="4">
        <v>604.1</v>
      </c>
      <c r="V137" s="5" t="s">
        <v>2235</v>
      </c>
      <c r="W137" s="13" t="s">
        <v>1037</v>
      </c>
      <c r="X137" s="13">
        <v>752</v>
      </c>
      <c r="Y137" s="13">
        <v>8206</v>
      </c>
      <c r="Z137" s="3">
        <v>3.54</v>
      </c>
      <c r="AA137" s="13">
        <v>1505</v>
      </c>
      <c r="AB137" s="13">
        <v>16423</v>
      </c>
      <c r="AC137" s="3">
        <v>33.1</v>
      </c>
      <c r="AD137" s="13">
        <v>3906</v>
      </c>
      <c r="AE137" s="3">
        <v>9.4700000000000006</v>
      </c>
      <c r="AF137" s="15">
        <v>118000</v>
      </c>
      <c r="AG137" s="3">
        <v>8.08</v>
      </c>
      <c r="AH137" s="13">
        <v>1742</v>
      </c>
      <c r="AI137" s="13">
        <v>8295</v>
      </c>
      <c r="AJ137" s="3">
        <v>42.5</v>
      </c>
      <c r="AK137" s="13">
        <v>3660</v>
      </c>
      <c r="AL137" s="3">
        <v>18.399999999999999</v>
      </c>
      <c r="AM137" s="13">
        <v>28822</v>
      </c>
    </row>
    <row r="138" spans="1:39" x14ac:dyDescent="0.55000000000000004">
      <c r="A138" s="28">
        <v>21910300812</v>
      </c>
      <c r="B138" s="13" t="s">
        <v>53</v>
      </c>
      <c r="C138" s="13">
        <v>283</v>
      </c>
      <c r="D138" s="30" t="s">
        <v>2033</v>
      </c>
      <c r="E138" s="28">
        <v>94</v>
      </c>
      <c r="F138" s="30" t="s">
        <v>1962</v>
      </c>
      <c r="G138" s="30" t="s">
        <v>1960</v>
      </c>
      <c r="H138" s="30" t="s">
        <v>2034</v>
      </c>
      <c r="I138" s="30">
        <v>25000</v>
      </c>
      <c r="J138" s="29">
        <v>39714</v>
      </c>
      <c r="K138" s="29">
        <v>39907</v>
      </c>
      <c r="L138" s="30">
        <v>1</v>
      </c>
      <c r="M138" s="2">
        <v>0</v>
      </c>
      <c r="N138" s="2">
        <v>16</v>
      </c>
      <c r="O138" s="2">
        <v>0</v>
      </c>
      <c r="P138" s="2">
        <v>10</v>
      </c>
      <c r="Q138" s="2">
        <v>21</v>
      </c>
      <c r="R138" s="2">
        <v>84</v>
      </c>
      <c r="S138" s="31" t="s">
        <v>2115</v>
      </c>
      <c r="T138" s="4">
        <v>307.89999999999998</v>
      </c>
      <c r="U138" s="33">
        <v>577.1</v>
      </c>
      <c r="V138" s="5" t="s">
        <v>2235</v>
      </c>
      <c r="W138" s="13" t="s">
        <v>1060</v>
      </c>
      <c r="X138" s="13">
        <v>745</v>
      </c>
      <c r="Y138" s="13">
        <v>5345</v>
      </c>
      <c r="Z138" s="3">
        <v>3.39</v>
      </c>
      <c r="AA138" s="13">
        <v>1377</v>
      </c>
      <c r="AB138" s="13">
        <v>14321</v>
      </c>
      <c r="AC138" s="3">
        <v>32.200000000000003</v>
      </c>
      <c r="AD138" s="13">
        <v>3561</v>
      </c>
      <c r="AE138" s="3">
        <v>8.18</v>
      </c>
      <c r="AF138" s="15">
        <v>112000</v>
      </c>
      <c r="AG138" s="3">
        <v>9.01</v>
      </c>
      <c r="AH138" s="13">
        <v>1657</v>
      </c>
      <c r="AI138" s="13">
        <v>6582</v>
      </c>
      <c r="AJ138" s="3">
        <v>38.200000000000003</v>
      </c>
      <c r="AK138" s="13">
        <v>3863</v>
      </c>
      <c r="AL138" s="3">
        <v>14.2</v>
      </c>
      <c r="AM138" s="13">
        <v>26075</v>
      </c>
    </row>
    <row r="139" spans="1:39" x14ac:dyDescent="0.55000000000000004">
      <c r="A139" s="28">
        <v>21910300802</v>
      </c>
      <c r="B139" s="13" t="s">
        <v>46</v>
      </c>
      <c r="C139" s="13">
        <v>286</v>
      </c>
      <c r="D139" s="30" t="s">
        <v>2033</v>
      </c>
      <c r="E139" s="28">
        <v>88</v>
      </c>
      <c r="F139" s="30" t="s">
        <v>1962</v>
      </c>
      <c r="G139" s="30" t="s">
        <v>1960</v>
      </c>
      <c r="H139" s="30" t="s">
        <v>2034</v>
      </c>
      <c r="I139" s="30">
        <v>25000</v>
      </c>
      <c r="J139" s="29">
        <v>39714</v>
      </c>
      <c r="K139" s="29">
        <v>39906</v>
      </c>
      <c r="L139" s="30">
        <v>1</v>
      </c>
      <c r="M139" s="2">
        <v>0</v>
      </c>
      <c r="N139" s="2">
        <v>16</v>
      </c>
      <c r="O139" s="2">
        <v>0</v>
      </c>
      <c r="P139" s="2">
        <v>10</v>
      </c>
      <c r="Q139" s="2">
        <v>21</v>
      </c>
      <c r="R139" s="2">
        <v>84</v>
      </c>
      <c r="S139" s="31" t="s">
        <v>2049</v>
      </c>
      <c r="T139" s="4">
        <v>285.39999999999998</v>
      </c>
      <c r="U139" s="32">
        <v>622.70000000000005</v>
      </c>
      <c r="V139" s="5" t="s">
        <v>2235</v>
      </c>
      <c r="W139" s="13" t="s">
        <v>1053</v>
      </c>
      <c r="X139" s="13">
        <v>767</v>
      </c>
      <c r="Y139" s="13">
        <v>7545</v>
      </c>
      <c r="Z139" s="3">
        <v>3.75</v>
      </c>
      <c r="AA139" s="13">
        <v>1184</v>
      </c>
      <c r="AB139" s="13">
        <v>17117</v>
      </c>
      <c r="AC139" s="3">
        <v>30.6</v>
      </c>
      <c r="AD139" s="13">
        <v>3191</v>
      </c>
      <c r="AE139" s="3">
        <v>10.1</v>
      </c>
      <c r="AF139" s="15">
        <v>111000</v>
      </c>
      <c r="AG139" s="3">
        <v>9.81</v>
      </c>
      <c r="AH139" s="13">
        <v>1591</v>
      </c>
      <c r="AI139" s="13">
        <v>7770</v>
      </c>
      <c r="AJ139" s="3">
        <v>40.5</v>
      </c>
      <c r="AK139" s="13">
        <v>3457</v>
      </c>
      <c r="AL139" s="3">
        <v>18</v>
      </c>
      <c r="AM139" s="13">
        <v>27072</v>
      </c>
    </row>
    <row r="140" spans="1:39" x14ac:dyDescent="0.55000000000000004">
      <c r="A140" s="28">
        <v>21910300791</v>
      </c>
      <c r="B140" s="13" t="s">
        <v>13</v>
      </c>
      <c r="C140" s="13">
        <v>656</v>
      </c>
      <c r="D140" s="30" t="s">
        <v>2033</v>
      </c>
      <c r="E140" s="28">
        <v>89</v>
      </c>
      <c r="F140" s="30" t="s">
        <v>1961</v>
      </c>
      <c r="G140" s="30" t="s">
        <v>1960</v>
      </c>
      <c r="H140" s="30" t="s">
        <v>2034</v>
      </c>
      <c r="I140" s="30">
        <v>25000</v>
      </c>
      <c r="J140" s="29">
        <v>39716</v>
      </c>
      <c r="K140" s="29">
        <v>39899</v>
      </c>
      <c r="L140" s="30">
        <v>1</v>
      </c>
      <c r="M140" s="2">
        <v>0</v>
      </c>
      <c r="N140" s="2">
        <v>14</v>
      </c>
      <c r="O140" s="2">
        <v>0</v>
      </c>
      <c r="P140" s="2">
        <v>8</v>
      </c>
      <c r="Q140" s="2">
        <v>21</v>
      </c>
      <c r="R140" s="2">
        <v>82</v>
      </c>
      <c r="S140" s="28" t="s">
        <v>152</v>
      </c>
      <c r="T140" s="4">
        <v>520.20000000000005</v>
      </c>
      <c r="U140" s="4">
        <v>921.8</v>
      </c>
      <c r="V140" s="5" t="s">
        <v>2236</v>
      </c>
      <c r="W140" s="13" t="s">
        <v>1020</v>
      </c>
      <c r="X140" s="13">
        <v>488</v>
      </c>
      <c r="Y140" s="13">
        <v>5156</v>
      </c>
      <c r="Z140" s="3">
        <v>3.74</v>
      </c>
      <c r="AA140" s="13">
        <v>962</v>
      </c>
      <c r="AB140" s="13">
        <v>12651</v>
      </c>
      <c r="AC140" s="3">
        <v>24.9</v>
      </c>
      <c r="AD140" s="13">
        <v>2783</v>
      </c>
      <c r="AE140" s="3">
        <v>5.73</v>
      </c>
      <c r="AF140" s="15">
        <v>115000</v>
      </c>
      <c r="AG140" s="3">
        <v>8.67</v>
      </c>
      <c r="AH140" s="13">
        <v>1633</v>
      </c>
      <c r="AI140" s="13">
        <v>9398</v>
      </c>
      <c r="AJ140" s="3">
        <v>36.799999999999997</v>
      </c>
      <c r="AK140" s="13">
        <v>3916</v>
      </c>
      <c r="AL140" s="3">
        <v>20</v>
      </c>
      <c r="AM140" s="13">
        <v>31823</v>
      </c>
    </row>
    <row r="141" spans="1:39" x14ac:dyDescent="0.55000000000000004">
      <c r="A141" s="28">
        <v>21910303191</v>
      </c>
      <c r="B141" s="13" t="s">
        <v>121</v>
      </c>
      <c r="C141" s="13">
        <v>787</v>
      </c>
      <c r="D141" s="30" t="s">
        <v>2033</v>
      </c>
      <c r="E141" s="28">
        <v>582</v>
      </c>
      <c r="F141" s="30" t="s">
        <v>1961</v>
      </c>
      <c r="G141" s="30" t="s">
        <v>1960</v>
      </c>
      <c r="H141" s="30" t="s">
        <v>2034</v>
      </c>
      <c r="I141" s="30">
        <v>25000</v>
      </c>
      <c r="J141" s="29">
        <v>39771</v>
      </c>
      <c r="K141" s="29">
        <v>39966</v>
      </c>
      <c r="L141" s="30">
        <v>3</v>
      </c>
      <c r="M141" s="2" t="s">
        <v>2036</v>
      </c>
      <c r="N141" s="2" t="s">
        <v>2036</v>
      </c>
      <c r="O141" s="2" t="s">
        <v>2036</v>
      </c>
      <c r="P141" s="2" t="s">
        <v>2036</v>
      </c>
      <c r="Q141" s="2" t="s">
        <v>2036</v>
      </c>
      <c r="R141" s="2" t="s">
        <v>2036</v>
      </c>
      <c r="S141" s="28" t="s">
        <v>152</v>
      </c>
      <c r="T141" s="98">
        <v>674.2</v>
      </c>
      <c r="U141" s="33">
        <v>738.2</v>
      </c>
      <c r="V141" s="5" t="s">
        <v>2271</v>
      </c>
      <c r="W141" s="13" t="s">
        <v>1268</v>
      </c>
      <c r="X141" s="13">
        <v>845</v>
      </c>
      <c r="Y141" s="13">
        <v>4112</v>
      </c>
      <c r="Z141" s="3">
        <v>2.74</v>
      </c>
      <c r="AA141" s="13">
        <v>2030</v>
      </c>
      <c r="AB141" s="13">
        <v>16408</v>
      </c>
      <c r="AC141" s="3">
        <v>38.4</v>
      </c>
      <c r="AD141" s="13">
        <v>4774</v>
      </c>
      <c r="AE141" s="3">
        <v>7.85</v>
      </c>
      <c r="AF141" s="15">
        <v>136000</v>
      </c>
      <c r="AG141" s="3">
        <v>9.84</v>
      </c>
      <c r="AH141" s="13">
        <v>2362</v>
      </c>
      <c r="AI141" s="13">
        <v>7164</v>
      </c>
      <c r="AJ141" s="3">
        <v>47.6</v>
      </c>
      <c r="AK141" s="13">
        <v>4640</v>
      </c>
      <c r="AL141" s="3">
        <v>14.2</v>
      </c>
      <c r="AM141" s="13">
        <v>30425</v>
      </c>
    </row>
    <row r="142" spans="1:39" x14ac:dyDescent="0.55000000000000004">
      <c r="A142" s="28">
        <v>21910300832</v>
      </c>
      <c r="B142" s="13" t="s">
        <v>25</v>
      </c>
      <c r="C142" s="13">
        <v>805</v>
      </c>
      <c r="D142" s="30" t="s">
        <v>2033</v>
      </c>
      <c r="E142" s="28">
        <v>95</v>
      </c>
      <c r="F142" s="30" t="s">
        <v>1962</v>
      </c>
      <c r="G142" s="30" t="s">
        <v>1960</v>
      </c>
      <c r="H142" s="30" t="s">
        <v>2034</v>
      </c>
      <c r="I142" s="30">
        <v>25000</v>
      </c>
      <c r="J142" s="29">
        <v>39717</v>
      </c>
      <c r="K142" s="29">
        <v>39903</v>
      </c>
      <c r="L142" s="30">
        <v>1</v>
      </c>
      <c r="M142" s="2">
        <v>0</v>
      </c>
      <c r="N142" s="2">
        <v>14</v>
      </c>
      <c r="O142" s="2">
        <v>0</v>
      </c>
      <c r="P142" s="2">
        <v>7</v>
      </c>
      <c r="Q142" s="2">
        <v>21</v>
      </c>
      <c r="R142" s="2">
        <v>81</v>
      </c>
      <c r="S142" s="31" t="s">
        <v>2049</v>
      </c>
      <c r="T142" s="4">
        <v>283.39999999999998</v>
      </c>
      <c r="U142" s="4">
        <v>582.29999999999995</v>
      </c>
      <c r="V142" s="5" t="s">
        <v>2235</v>
      </c>
      <c r="W142" s="13" t="s">
        <v>1032</v>
      </c>
      <c r="X142" s="13">
        <v>781</v>
      </c>
      <c r="Y142" s="13">
        <v>9416</v>
      </c>
      <c r="Z142" s="3">
        <v>3.18</v>
      </c>
      <c r="AA142" s="13">
        <v>2043</v>
      </c>
      <c r="AB142" s="13">
        <v>15977</v>
      </c>
      <c r="AC142" s="3">
        <v>39.4</v>
      </c>
      <c r="AD142" s="13">
        <v>4610</v>
      </c>
      <c r="AE142" s="3">
        <v>9.31</v>
      </c>
      <c r="AF142" s="15">
        <v>109000</v>
      </c>
      <c r="AG142" s="3">
        <v>10.1</v>
      </c>
      <c r="AH142" s="13">
        <v>1831</v>
      </c>
      <c r="AI142" s="13">
        <v>8569</v>
      </c>
      <c r="AJ142" s="3">
        <v>42.6</v>
      </c>
      <c r="AK142" s="13">
        <v>3873</v>
      </c>
      <c r="AL142" s="3">
        <v>18.7</v>
      </c>
      <c r="AM142" s="13">
        <v>28791</v>
      </c>
    </row>
    <row r="143" spans="1:39" x14ac:dyDescent="0.55000000000000004">
      <c r="A143" s="28">
        <v>21910305292</v>
      </c>
      <c r="B143" s="13" t="s">
        <v>122</v>
      </c>
      <c r="C143" s="13">
        <v>811</v>
      </c>
      <c r="D143" s="30" t="s">
        <v>2033</v>
      </c>
      <c r="E143" s="28">
        <v>581</v>
      </c>
      <c r="F143" s="30" t="s">
        <v>1961</v>
      </c>
      <c r="G143" s="30" t="s">
        <v>1960</v>
      </c>
      <c r="H143" s="30" t="s">
        <v>2034</v>
      </c>
      <c r="I143" s="30">
        <v>25000</v>
      </c>
      <c r="J143" s="29">
        <v>39774</v>
      </c>
      <c r="K143" s="29">
        <v>39966</v>
      </c>
      <c r="L143" s="30">
        <v>3</v>
      </c>
      <c r="M143" s="2" t="s">
        <v>2036</v>
      </c>
      <c r="N143" s="2" t="s">
        <v>2036</v>
      </c>
      <c r="O143" s="2" t="s">
        <v>2036</v>
      </c>
      <c r="P143" s="2" t="s">
        <v>2036</v>
      </c>
      <c r="Q143" s="2" t="s">
        <v>2036</v>
      </c>
      <c r="R143" s="2" t="s">
        <v>2036</v>
      </c>
      <c r="S143" s="28" t="s">
        <v>152</v>
      </c>
      <c r="T143" s="98">
        <v>578.1</v>
      </c>
      <c r="U143" s="33">
        <v>826.4</v>
      </c>
      <c r="V143" s="5" t="s">
        <v>2271</v>
      </c>
      <c r="W143" s="13" t="s">
        <v>1269</v>
      </c>
      <c r="X143" s="13">
        <v>582</v>
      </c>
      <c r="Y143" s="13">
        <v>3311</v>
      </c>
      <c r="Z143" s="3">
        <v>3.43</v>
      </c>
      <c r="AA143" s="13">
        <v>1130</v>
      </c>
      <c r="AB143" s="13">
        <v>10993</v>
      </c>
      <c r="AC143" s="3">
        <v>18.5</v>
      </c>
      <c r="AD143" s="13">
        <v>5052</v>
      </c>
      <c r="AE143" s="3">
        <v>5.54</v>
      </c>
      <c r="AF143" s="15">
        <v>132000</v>
      </c>
      <c r="AG143" s="3">
        <v>7.16</v>
      </c>
      <c r="AH143" s="13">
        <v>2022</v>
      </c>
      <c r="AI143" s="13">
        <v>6549</v>
      </c>
      <c r="AJ143" s="3">
        <v>41.3</v>
      </c>
      <c r="AK143" s="13">
        <v>4531</v>
      </c>
      <c r="AL143" s="3">
        <v>14.2</v>
      </c>
      <c r="AM143" s="13">
        <v>28888</v>
      </c>
    </row>
    <row r="144" spans="1:39" x14ac:dyDescent="0.55000000000000004">
      <c r="A144" s="28">
        <v>21910300801</v>
      </c>
      <c r="B144" s="13" t="s">
        <v>60</v>
      </c>
      <c r="C144" s="13">
        <v>820</v>
      </c>
      <c r="D144" s="30" t="s">
        <v>2033</v>
      </c>
      <c r="E144" s="28">
        <v>83</v>
      </c>
      <c r="F144" s="30" t="s">
        <v>1962</v>
      </c>
      <c r="G144" s="30" t="s">
        <v>1960</v>
      </c>
      <c r="H144" s="30" t="s">
        <v>2034</v>
      </c>
      <c r="I144" s="30">
        <v>25000</v>
      </c>
      <c r="J144" s="29">
        <v>39714</v>
      </c>
      <c r="K144" s="29">
        <v>39907</v>
      </c>
      <c r="L144" s="30">
        <v>1</v>
      </c>
      <c r="M144" s="2">
        <v>0</v>
      </c>
      <c r="N144" s="2">
        <v>16</v>
      </c>
      <c r="O144" s="2">
        <v>0</v>
      </c>
      <c r="P144" s="2">
        <v>10</v>
      </c>
      <c r="Q144" s="2">
        <v>21</v>
      </c>
      <c r="R144" s="2">
        <v>84</v>
      </c>
      <c r="S144" s="31" t="s">
        <v>2048</v>
      </c>
      <c r="T144" s="4">
        <v>335.3</v>
      </c>
      <c r="U144" s="33">
        <v>635.29999999999995</v>
      </c>
      <c r="V144" s="5" t="s">
        <v>2235</v>
      </c>
      <c r="W144" s="13" t="s">
        <v>1067</v>
      </c>
      <c r="X144" s="13">
        <v>689</v>
      </c>
      <c r="Y144" s="13">
        <v>5255</v>
      </c>
      <c r="Z144" s="3">
        <v>2.46</v>
      </c>
      <c r="AA144" s="13">
        <v>1728</v>
      </c>
      <c r="AB144" s="13">
        <v>23746</v>
      </c>
      <c r="AC144" s="3">
        <v>29.6</v>
      </c>
      <c r="AD144" s="13">
        <v>5032</v>
      </c>
      <c r="AE144" s="3">
        <v>11.8</v>
      </c>
      <c r="AF144" s="15">
        <v>134000</v>
      </c>
      <c r="AG144" s="3">
        <v>11.8</v>
      </c>
      <c r="AH144" s="13">
        <v>1478</v>
      </c>
      <c r="AI144" s="13">
        <v>6079</v>
      </c>
      <c r="AJ144" s="3">
        <v>31</v>
      </c>
      <c r="AK144" s="13">
        <v>4122</v>
      </c>
      <c r="AL144" s="3">
        <v>11.9</v>
      </c>
      <c r="AM144" s="13">
        <v>30585</v>
      </c>
    </row>
    <row r="145" spans="1:40" x14ac:dyDescent="0.55000000000000004">
      <c r="A145" s="28">
        <v>21910303161</v>
      </c>
      <c r="B145" s="13" t="s">
        <v>74</v>
      </c>
      <c r="C145" s="13">
        <v>868</v>
      </c>
      <c r="D145" s="30" t="s">
        <v>2033</v>
      </c>
      <c r="E145" s="28">
        <v>341</v>
      </c>
      <c r="F145" s="30" t="s">
        <v>1961</v>
      </c>
      <c r="G145" s="30" t="s">
        <v>1960</v>
      </c>
      <c r="H145" s="30" t="s">
        <v>2034</v>
      </c>
      <c r="I145" s="30">
        <v>25000</v>
      </c>
      <c r="J145" s="29">
        <v>39743</v>
      </c>
      <c r="K145" s="29">
        <v>39910</v>
      </c>
      <c r="L145" s="30">
        <v>2</v>
      </c>
      <c r="M145" s="2" t="s">
        <v>2036</v>
      </c>
      <c r="N145" s="2" t="s">
        <v>2036</v>
      </c>
      <c r="O145" s="2" t="s">
        <v>2036</v>
      </c>
      <c r="P145" s="2" t="s">
        <v>2036</v>
      </c>
      <c r="Q145" s="2" t="s">
        <v>2036</v>
      </c>
      <c r="R145" s="2" t="s">
        <v>2036</v>
      </c>
      <c r="S145" s="28" t="s">
        <v>152</v>
      </c>
      <c r="T145" s="4">
        <v>589.29999999999995</v>
      </c>
      <c r="U145" s="4">
        <v>914</v>
      </c>
      <c r="V145" s="5" t="s">
        <v>2234</v>
      </c>
      <c r="W145" s="13" t="s">
        <v>1081</v>
      </c>
      <c r="X145" s="13">
        <v>1511</v>
      </c>
      <c r="Y145" s="13">
        <v>18416</v>
      </c>
      <c r="Z145" s="3">
        <v>2.2799999999999998</v>
      </c>
      <c r="AA145" s="13">
        <v>2177</v>
      </c>
      <c r="AB145" s="13">
        <v>24022</v>
      </c>
      <c r="AC145" s="3">
        <v>44.5</v>
      </c>
      <c r="AD145" s="13">
        <v>4414</v>
      </c>
      <c r="AE145" s="3">
        <v>17</v>
      </c>
      <c r="AF145" s="15">
        <v>94398</v>
      </c>
      <c r="AG145" s="3">
        <v>28.2</v>
      </c>
      <c r="AH145" s="13">
        <v>2081</v>
      </c>
      <c r="AI145" s="13">
        <v>11156</v>
      </c>
      <c r="AJ145" s="3">
        <v>30.2</v>
      </c>
      <c r="AK145" s="13">
        <v>6379</v>
      </c>
      <c r="AL145" s="3">
        <v>21.3</v>
      </c>
      <c r="AM145" s="13">
        <v>43733</v>
      </c>
    </row>
    <row r="146" spans="1:40" x14ac:dyDescent="0.55000000000000004">
      <c r="A146" s="28">
        <v>21910300821</v>
      </c>
      <c r="B146" s="13" t="s">
        <v>38</v>
      </c>
      <c r="C146" s="13">
        <v>881</v>
      </c>
      <c r="D146" s="30" t="s">
        <v>2033</v>
      </c>
      <c r="E146" s="28">
        <v>84</v>
      </c>
      <c r="F146" s="30" t="s">
        <v>1962</v>
      </c>
      <c r="G146" s="30" t="s">
        <v>1960</v>
      </c>
      <c r="H146" s="30" t="s">
        <v>2034</v>
      </c>
      <c r="I146" s="30">
        <v>25000</v>
      </c>
      <c r="J146" s="29">
        <v>39716</v>
      </c>
      <c r="K146" s="29">
        <v>39905</v>
      </c>
      <c r="L146" s="30">
        <v>1</v>
      </c>
      <c r="M146" s="2">
        <v>0</v>
      </c>
      <c r="N146" s="2">
        <v>14</v>
      </c>
      <c r="O146" s="2">
        <v>0</v>
      </c>
      <c r="P146" s="2">
        <v>8</v>
      </c>
      <c r="Q146" s="2">
        <v>21</v>
      </c>
      <c r="R146" s="2">
        <v>82</v>
      </c>
      <c r="S146" s="31" t="s">
        <v>2115</v>
      </c>
      <c r="T146" s="4">
        <v>285.7</v>
      </c>
      <c r="U146" s="4">
        <v>469.5</v>
      </c>
      <c r="V146" s="5" t="s">
        <v>2235</v>
      </c>
      <c r="W146" s="13" t="s">
        <v>1045</v>
      </c>
      <c r="X146" s="13">
        <v>618</v>
      </c>
      <c r="Y146" s="13">
        <v>4586</v>
      </c>
      <c r="Z146" s="3">
        <v>5.6</v>
      </c>
      <c r="AA146" s="13">
        <v>844</v>
      </c>
      <c r="AB146" s="13">
        <v>9334</v>
      </c>
      <c r="AC146" s="3">
        <v>21.5</v>
      </c>
      <c r="AD146" s="13">
        <v>2712</v>
      </c>
      <c r="AE146" s="3">
        <v>3.4</v>
      </c>
      <c r="AF146" s="15">
        <v>137000</v>
      </c>
      <c r="AG146" s="3">
        <v>11.1</v>
      </c>
      <c r="AH146" s="13">
        <v>1034</v>
      </c>
      <c r="AI146" s="13">
        <v>4849</v>
      </c>
      <c r="AJ146" s="3">
        <v>26.6</v>
      </c>
      <c r="AK146" s="13">
        <v>3155</v>
      </c>
      <c r="AL146" s="3">
        <v>7.98</v>
      </c>
      <c r="AM146" s="13">
        <v>27624</v>
      </c>
    </row>
    <row r="147" spans="1:40" x14ac:dyDescent="0.55000000000000004">
      <c r="A147" s="28">
        <v>21910303171</v>
      </c>
      <c r="B147" s="13" t="s">
        <v>75</v>
      </c>
      <c r="C147" s="13">
        <v>906</v>
      </c>
      <c r="D147" s="30" t="s">
        <v>2033</v>
      </c>
      <c r="E147" s="28">
        <v>327</v>
      </c>
      <c r="F147" s="30" t="s">
        <v>1961</v>
      </c>
      <c r="G147" s="30" t="s">
        <v>1960</v>
      </c>
      <c r="H147" s="30" t="s">
        <v>2034</v>
      </c>
      <c r="I147" s="30">
        <v>25000</v>
      </c>
      <c r="J147" s="29">
        <v>39746</v>
      </c>
      <c r="K147" s="29">
        <v>39910</v>
      </c>
      <c r="L147" s="30">
        <v>2</v>
      </c>
      <c r="M147" s="2" t="s">
        <v>2036</v>
      </c>
      <c r="N147" s="2" t="s">
        <v>2036</v>
      </c>
      <c r="O147" s="2" t="s">
        <v>2036</v>
      </c>
      <c r="P147" s="2" t="s">
        <v>2036</v>
      </c>
      <c r="Q147" s="2" t="s">
        <v>2036</v>
      </c>
      <c r="R147" s="2" t="s">
        <v>2036</v>
      </c>
      <c r="S147" s="28" t="s">
        <v>152</v>
      </c>
      <c r="T147" s="4">
        <v>554.1</v>
      </c>
      <c r="U147" s="4">
        <v>947</v>
      </c>
      <c r="V147" s="5" t="s">
        <v>2234</v>
      </c>
      <c r="W147" s="13" t="s">
        <v>1082</v>
      </c>
      <c r="X147" s="13">
        <v>1966</v>
      </c>
      <c r="Y147" s="13">
        <v>18904</v>
      </c>
      <c r="Z147" s="3">
        <v>3.75</v>
      </c>
      <c r="AA147" s="13">
        <v>2021</v>
      </c>
      <c r="AB147" s="13">
        <v>19618</v>
      </c>
      <c r="AC147" s="3">
        <v>46.8</v>
      </c>
      <c r="AD147" s="13">
        <v>3836</v>
      </c>
      <c r="AE147" s="3">
        <v>15.1</v>
      </c>
      <c r="AF147" s="15">
        <v>76638</v>
      </c>
      <c r="AG147" s="3">
        <v>28.3</v>
      </c>
      <c r="AH147" s="13">
        <v>2910</v>
      </c>
      <c r="AI147" s="13">
        <v>14087</v>
      </c>
      <c r="AJ147" s="3">
        <v>40.299999999999997</v>
      </c>
      <c r="AK147" s="13">
        <v>6854</v>
      </c>
      <c r="AL147" s="3">
        <v>28.6</v>
      </c>
      <c r="AM147" s="13">
        <v>42320</v>
      </c>
    </row>
    <row r="148" spans="1:40" x14ac:dyDescent="0.55000000000000004">
      <c r="A148" s="28">
        <v>21910305291</v>
      </c>
      <c r="B148" s="13" t="s">
        <v>135</v>
      </c>
      <c r="C148" s="13">
        <v>950</v>
      </c>
      <c r="D148" s="30" t="s">
        <v>2033</v>
      </c>
      <c r="E148" s="28">
        <v>580</v>
      </c>
      <c r="F148" s="30" t="s">
        <v>1961</v>
      </c>
      <c r="G148" s="30" t="s">
        <v>1960</v>
      </c>
      <c r="H148" s="30" t="s">
        <v>2034</v>
      </c>
      <c r="I148" s="30">
        <v>25000</v>
      </c>
      <c r="J148" s="29">
        <v>39773</v>
      </c>
      <c r="K148" s="29">
        <v>39967</v>
      </c>
      <c r="L148" s="30">
        <v>3</v>
      </c>
      <c r="M148" s="2" t="s">
        <v>2036</v>
      </c>
      <c r="N148" s="2" t="s">
        <v>2036</v>
      </c>
      <c r="O148" s="2" t="s">
        <v>2036</v>
      </c>
      <c r="P148" s="2" t="s">
        <v>2036</v>
      </c>
      <c r="Q148" s="2" t="s">
        <v>2036</v>
      </c>
      <c r="R148" s="2" t="s">
        <v>2036</v>
      </c>
      <c r="S148" s="28" t="s">
        <v>152</v>
      </c>
      <c r="T148" s="98">
        <v>533</v>
      </c>
      <c r="U148" s="33">
        <v>815.5</v>
      </c>
      <c r="V148" s="5" t="s">
        <v>2271</v>
      </c>
      <c r="W148" s="13" t="s">
        <v>1282</v>
      </c>
      <c r="X148" s="13">
        <v>825</v>
      </c>
      <c r="Y148" s="13">
        <v>8486</v>
      </c>
      <c r="Z148" s="3">
        <v>5.15</v>
      </c>
      <c r="AA148" s="13">
        <v>1437</v>
      </c>
      <c r="AB148" s="13">
        <v>12708</v>
      </c>
      <c r="AC148" s="3">
        <v>23.4</v>
      </c>
      <c r="AD148" s="13">
        <v>5318</v>
      </c>
      <c r="AE148" s="3">
        <v>9</v>
      </c>
      <c r="AF148" s="15">
        <v>99617</v>
      </c>
      <c r="AG148" s="3">
        <v>6.55</v>
      </c>
      <c r="AH148" s="13">
        <v>2655</v>
      </c>
      <c r="AI148" s="13">
        <v>11098</v>
      </c>
      <c r="AJ148" s="3">
        <v>50.6</v>
      </c>
      <c r="AK148" s="13">
        <v>4974</v>
      </c>
      <c r="AL148" s="3">
        <v>29</v>
      </c>
      <c r="AM148" s="13">
        <v>28894</v>
      </c>
    </row>
    <row r="149" spans="1:40" s="94" customFormat="1" x14ac:dyDescent="0.55000000000000004">
      <c r="A149" s="28">
        <v>21910300811</v>
      </c>
      <c r="B149" s="13" t="s">
        <v>41</v>
      </c>
      <c r="C149" s="13">
        <v>1057</v>
      </c>
      <c r="D149" s="30" t="s">
        <v>2033</v>
      </c>
      <c r="E149" s="28">
        <v>92</v>
      </c>
      <c r="F149" s="30" t="s">
        <v>1962</v>
      </c>
      <c r="G149" s="30" t="s">
        <v>1960</v>
      </c>
      <c r="H149" s="30" t="s">
        <v>2034</v>
      </c>
      <c r="I149" s="30">
        <v>25000</v>
      </c>
      <c r="J149" s="29">
        <v>39714</v>
      </c>
      <c r="K149" s="29">
        <v>39905</v>
      </c>
      <c r="L149" s="30">
        <v>1</v>
      </c>
      <c r="M149" s="2">
        <v>0</v>
      </c>
      <c r="N149" s="2">
        <v>16</v>
      </c>
      <c r="O149" s="2">
        <v>0</v>
      </c>
      <c r="P149" s="2">
        <v>10</v>
      </c>
      <c r="Q149" s="2">
        <v>21</v>
      </c>
      <c r="R149" s="2">
        <v>84</v>
      </c>
      <c r="S149" s="31" t="s">
        <v>2049</v>
      </c>
      <c r="T149" s="4">
        <v>308.8</v>
      </c>
      <c r="U149" s="4">
        <v>497.4</v>
      </c>
      <c r="V149" s="5" t="s">
        <v>2235</v>
      </c>
      <c r="W149" s="13" t="s">
        <v>1048</v>
      </c>
      <c r="X149" s="13">
        <v>770</v>
      </c>
      <c r="Y149" s="13">
        <v>5088</v>
      </c>
      <c r="Z149" s="3">
        <v>2.15</v>
      </c>
      <c r="AA149" s="13">
        <v>2177</v>
      </c>
      <c r="AB149" s="13">
        <v>17495</v>
      </c>
      <c r="AC149" s="3">
        <v>31.8</v>
      </c>
      <c r="AD149" s="13">
        <v>6167</v>
      </c>
      <c r="AE149" s="3">
        <v>12.4</v>
      </c>
      <c r="AF149" s="15">
        <v>106000</v>
      </c>
      <c r="AG149" s="3">
        <v>8.25</v>
      </c>
      <c r="AH149" s="13">
        <v>2246</v>
      </c>
      <c r="AI149" s="13">
        <v>6095</v>
      </c>
      <c r="AJ149" s="3">
        <v>42.7</v>
      </c>
      <c r="AK149" s="13">
        <v>4880</v>
      </c>
      <c r="AL149" s="3">
        <v>13.2</v>
      </c>
      <c r="AM149" s="13">
        <v>27283</v>
      </c>
      <c r="AN149" s="13"/>
    </row>
    <row r="150" spans="1:40" s="94" customFormat="1" x14ac:dyDescent="0.55000000000000004">
      <c r="A150" s="47">
        <v>21910303192</v>
      </c>
      <c r="B150" s="51" t="s">
        <v>1974</v>
      </c>
      <c r="C150" s="47">
        <v>1088</v>
      </c>
      <c r="D150" s="49" t="s">
        <v>2033</v>
      </c>
      <c r="E150" s="47">
        <v>574</v>
      </c>
      <c r="F150" s="49" t="s">
        <v>1961</v>
      </c>
      <c r="G150" s="49" t="s">
        <v>1960</v>
      </c>
      <c r="H150" s="49" t="s">
        <v>2034</v>
      </c>
      <c r="I150" s="49">
        <v>25000</v>
      </c>
      <c r="J150" s="48">
        <v>41234</v>
      </c>
      <c r="K150" s="48">
        <v>41429</v>
      </c>
      <c r="L150" s="49">
        <v>3</v>
      </c>
      <c r="M150" s="2" t="s">
        <v>2036</v>
      </c>
      <c r="N150" s="2" t="s">
        <v>2036</v>
      </c>
      <c r="O150" s="2" t="s">
        <v>2036</v>
      </c>
      <c r="P150" s="2" t="s">
        <v>2036</v>
      </c>
      <c r="Q150" s="2" t="s">
        <v>2036</v>
      </c>
      <c r="R150" s="2" t="s">
        <v>2036</v>
      </c>
      <c r="S150" s="28" t="s">
        <v>152</v>
      </c>
      <c r="T150" s="50">
        <v>641</v>
      </c>
      <c r="U150" s="50">
        <v>838.1</v>
      </c>
      <c r="V150" s="5" t="s">
        <v>1974</v>
      </c>
      <c r="W150" s="51" t="s">
        <v>1974</v>
      </c>
      <c r="X150" s="51" t="s">
        <v>1974</v>
      </c>
      <c r="Y150" s="51" t="s">
        <v>1974</v>
      </c>
      <c r="Z150" s="51" t="s">
        <v>1974</v>
      </c>
      <c r="AA150" s="51" t="s">
        <v>1974</v>
      </c>
      <c r="AB150" s="51" t="s">
        <v>1974</v>
      </c>
      <c r="AC150" s="51" t="s">
        <v>1974</v>
      </c>
      <c r="AD150" s="51" t="s">
        <v>1974</v>
      </c>
      <c r="AE150" s="51" t="s">
        <v>1974</v>
      </c>
      <c r="AF150" s="51" t="s">
        <v>1974</v>
      </c>
      <c r="AG150" s="51" t="s">
        <v>1974</v>
      </c>
      <c r="AH150" s="51" t="s">
        <v>1974</v>
      </c>
      <c r="AI150" s="51" t="s">
        <v>1974</v>
      </c>
      <c r="AJ150" s="51" t="s">
        <v>1974</v>
      </c>
      <c r="AK150" s="51" t="s">
        <v>1974</v>
      </c>
      <c r="AL150" s="51" t="s">
        <v>1974</v>
      </c>
      <c r="AM150" s="51" t="s">
        <v>1974</v>
      </c>
      <c r="AN150" s="100" t="s">
        <v>2193</v>
      </c>
    </row>
    <row r="151" spans="1:40" s="94" customFormat="1" x14ac:dyDescent="0.55000000000000004">
      <c r="A151" s="28">
        <v>21910300822</v>
      </c>
      <c r="B151" s="13" t="s">
        <v>63</v>
      </c>
      <c r="C151" s="13">
        <v>1098</v>
      </c>
      <c r="D151" s="30" t="s">
        <v>2033</v>
      </c>
      <c r="E151" s="28">
        <v>86</v>
      </c>
      <c r="F151" s="30" t="s">
        <v>1962</v>
      </c>
      <c r="G151" s="30" t="s">
        <v>1960</v>
      </c>
      <c r="H151" s="30" t="s">
        <v>2034</v>
      </c>
      <c r="I151" s="30">
        <v>25000</v>
      </c>
      <c r="J151" s="29">
        <v>39716</v>
      </c>
      <c r="K151" s="29">
        <v>39907</v>
      </c>
      <c r="L151" s="30">
        <v>1</v>
      </c>
      <c r="M151" s="2">
        <v>0</v>
      </c>
      <c r="N151" s="2">
        <v>15</v>
      </c>
      <c r="O151" s="2">
        <v>0</v>
      </c>
      <c r="P151" s="2">
        <v>8</v>
      </c>
      <c r="Q151" s="2">
        <v>21</v>
      </c>
      <c r="R151" s="2">
        <v>82</v>
      </c>
      <c r="S151" s="31" t="s">
        <v>2047</v>
      </c>
      <c r="T151" s="4">
        <v>411.3</v>
      </c>
      <c r="U151" s="4">
        <v>687.1</v>
      </c>
      <c r="V151" s="5" t="s">
        <v>2238</v>
      </c>
      <c r="W151" s="13" t="s">
        <v>1070</v>
      </c>
      <c r="X151" s="13">
        <v>778</v>
      </c>
      <c r="Y151" s="13">
        <v>6609</v>
      </c>
      <c r="Z151" s="3">
        <v>3.02</v>
      </c>
      <c r="AA151" s="13">
        <v>1922</v>
      </c>
      <c r="AB151" s="13">
        <v>20897</v>
      </c>
      <c r="AC151" s="3">
        <v>34.6</v>
      </c>
      <c r="AD151" s="13">
        <v>4982</v>
      </c>
      <c r="AE151" s="3">
        <v>11.2</v>
      </c>
      <c r="AF151" s="15">
        <v>131000</v>
      </c>
      <c r="AG151" s="3">
        <v>10</v>
      </c>
      <c r="AH151" s="13">
        <v>1863</v>
      </c>
      <c r="AI151" s="13">
        <v>6860</v>
      </c>
      <c r="AJ151" s="3">
        <v>33.4</v>
      </c>
      <c r="AK151" s="13">
        <v>5055</v>
      </c>
      <c r="AL151" s="3">
        <v>14.8</v>
      </c>
      <c r="AM151" s="13">
        <v>30039</v>
      </c>
      <c r="AN151" s="13"/>
    </row>
    <row r="152" spans="1:40" s="94" customFormat="1" x14ac:dyDescent="0.55000000000000004">
      <c r="A152" s="28">
        <v>21910303172</v>
      </c>
      <c r="B152" s="13" t="s">
        <v>80</v>
      </c>
      <c r="C152" s="13">
        <v>1233</v>
      </c>
      <c r="D152" s="30" t="s">
        <v>2033</v>
      </c>
      <c r="E152" s="28">
        <v>336</v>
      </c>
      <c r="F152" s="30" t="s">
        <v>1961</v>
      </c>
      <c r="G152" s="30" t="s">
        <v>1960</v>
      </c>
      <c r="H152" s="30" t="s">
        <v>2034</v>
      </c>
      <c r="I152" s="30">
        <v>25000</v>
      </c>
      <c r="J152" s="29">
        <v>39746</v>
      </c>
      <c r="K152" s="29">
        <v>39910</v>
      </c>
      <c r="L152" s="30">
        <v>2</v>
      </c>
      <c r="M152" s="2" t="s">
        <v>2036</v>
      </c>
      <c r="N152" s="2" t="s">
        <v>2036</v>
      </c>
      <c r="O152" s="2" t="s">
        <v>2036</v>
      </c>
      <c r="P152" s="2" t="s">
        <v>2036</v>
      </c>
      <c r="Q152" s="2" t="s">
        <v>2036</v>
      </c>
      <c r="R152" s="2" t="s">
        <v>2036</v>
      </c>
      <c r="S152" s="28" t="s">
        <v>152</v>
      </c>
      <c r="T152" s="4">
        <v>501.1</v>
      </c>
      <c r="U152" s="4">
        <v>771</v>
      </c>
      <c r="V152" s="5" t="s">
        <v>2234</v>
      </c>
      <c r="W152" s="13" t="s">
        <v>1087</v>
      </c>
      <c r="X152" s="13">
        <v>1588</v>
      </c>
      <c r="Y152" s="13">
        <v>13040</v>
      </c>
      <c r="Z152" s="3">
        <v>1.96</v>
      </c>
      <c r="AA152" s="13">
        <v>2018</v>
      </c>
      <c r="AB152" s="13">
        <v>19865</v>
      </c>
      <c r="AC152" s="3">
        <v>31.6</v>
      </c>
      <c r="AD152" s="13">
        <v>5535</v>
      </c>
      <c r="AE152" s="3">
        <v>12.5</v>
      </c>
      <c r="AF152" s="15">
        <v>101000</v>
      </c>
      <c r="AG152" s="3">
        <v>25.1</v>
      </c>
      <c r="AH152" s="13">
        <v>2009</v>
      </c>
      <c r="AI152" s="13">
        <v>9277</v>
      </c>
      <c r="AJ152" s="3">
        <v>24.6</v>
      </c>
      <c r="AK152" s="13">
        <v>7504</v>
      </c>
      <c r="AL152" s="3">
        <v>17.100000000000001</v>
      </c>
      <c r="AM152" s="13">
        <v>43266</v>
      </c>
      <c r="AN152" s="13"/>
    </row>
    <row r="153" spans="1:40" x14ac:dyDescent="0.55000000000000004">
      <c r="B153" s="5"/>
      <c r="C153" s="5"/>
      <c r="D153" s="5"/>
      <c r="E153" s="5"/>
      <c r="F153" s="5"/>
      <c r="G153" s="5"/>
      <c r="H153" s="5"/>
      <c r="I153" s="5"/>
      <c r="J153" s="5"/>
      <c r="K153" s="5"/>
      <c r="L153" s="5"/>
      <c r="M153" s="5"/>
      <c r="N153" s="5"/>
      <c r="O153" s="5"/>
      <c r="P153" s="5"/>
      <c r="Q153" s="5"/>
      <c r="R153" s="5"/>
      <c r="S153" s="5"/>
      <c r="T153" s="4"/>
      <c r="U153" s="5"/>
      <c r="V153" s="5"/>
      <c r="W153" s="5"/>
      <c r="X153" s="5"/>
      <c r="Y153" s="5"/>
      <c r="Z153" s="4"/>
      <c r="AA153" s="5"/>
      <c r="AB153" s="5"/>
      <c r="AC153" s="4"/>
      <c r="AD153" s="5"/>
      <c r="AE153" s="4"/>
      <c r="AF153" s="5"/>
      <c r="AG153" s="4"/>
      <c r="AH153" s="5"/>
      <c r="AI153" s="5"/>
      <c r="AJ153" s="4"/>
      <c r="AK153" s="5"/>
      <c r="AL153" s="4"/>
      <c r="AM153" s="5"/>
      <c r="AN153" s="5"/>
    </row>
    <row r="154" spans="1:40" x14ac:dyDescent="0.55000000000000004">
      <c r="A154" s="87" t="s">
        <v>2032</v>
      </c>
      <c r="B154" s="5"/>
      <c r="C154" s="5"/>
      <c r="D154" s="5"/>
      <c r="E154" s="5"/>
      <c r="F154" s="5"/>
      <c r="G154" s="5"/>
      <c r="H154" s="5"/>
      <c r="I154" s="5"/>
      <c r="J154" s="5"/>
      <c r="K154" s="5"/>
      <c r="L154" s="5"/>
      <c r="M154" s="5"/>
      <c r="N154" s="5"/>
      <c r="O154" s="5"/>
      <c r="P154" s="5"/>
      <c r="Q154" s="5"/>
      <c r="R154" s="5"/>
      <c r="S154" s="5"/>
      <c r="T154" s="4"/>
      <c r="U154" s="5"/>
      <c r="V154" s="5"/>
      <c r="W154" s="5"/>
      <c r="X154" s="5"/>
      <c r="Y154" s="5"/>
      <c r="Z154" s="4"/>
      <c r="AA154" s="5"/>
      <c r="AB154" s="5"/>
      <c r="AC154" s="4"/>
      <c r="AD154" s="5"/>
      <c r="AE154" s="4"/>
      <c r="AF154" s="5"/>
      <c r="AG154" s="4"/>
      <c r="AH154" s="5"/>
      <c r="AI154" s="5"/>
      <c r="AJ154" s="4"/>
      <c r="AK154" s="5"/>
      <c r="AL154" s="4"/>
      <c r="AM154" s="5"/>
      <c r="AN154" s="5"/>
    </row>
    <row r="155" spans="1:40" ht="16.5" x14ac:dyDescent="0.55000000000000004">
      <c r="A155" s="103" t="s">
        <v>2045</v>
      </c>
      <c r="B155" s="5"/>
      <c r="C155" s="5"/>
      <c r="D155" s="5"/>
      <c r="E155" s="5"/>
      <c r="F155" s="5"/>
      <c r="G155" s="5"/>
      <c r="H155" s="5"/>
      <c r="I155" s="5"/>
      <c r="J155" s="5"/>
      <c r="K155" s="5"/>
      <c r="L155" s="5"/>
      <c r="M155" s="5"/>
      <c r="N155" s="5"/>
      <c r="O155" s="5"/>
      <c r="P155" s="5"/>
      <c r="Q155" s="5"/>
      <c r="R155" s="5"/>
      <c r="S155" s="5"/>
      <c r="T155" s="4"/>
      <c r="U155" s="5"/>
      <c r="V155" s="5"/>
      <c r="W155" s="5"/>
      <c r="X155" s="5"/>
      <c r="Y155" s="5"/>
      <c r="Z155" s="4"/>
      <c r="AA155" s="5"/>
      <c r="AB155" s="5"/>
      <c r="AC155" s="4"/>
      <c r="AD155" s="5"/>
      <c r="AE155" s="4"/>
      <c r="AF155" s="5"/>
      <c r="AG155" s="4"/>
      <c r="AH155" s="5"/>
      <c r="AI155" s="5"/>
      <c r="AJ155" s="4"/>
      <c r="AK155" s="5"/>
      <c r="AL155" s="4"/>
      <c r="AM155" s="5"/>
      <c r="AN155" s="5"/>
    </row>
    <row r="156" spans="1:40" ht="16.5" x14ac:dyDescent="0.55000000000000004">
      <c r="A156" s="103" t="s">
        <v>2098</v>
      </c>
    </row>
    <row r="157" spans="1:40" ht="16.5" x14ac:dyDescent="0.55000000000000004">
      <c r="A157" s="103" t="s">
        <v>2046</v>
      </c>
    </row>
    <row r="158" spans="1:40" ht="16.5" x14ac:dyDescent="0.55000000000000004">
      <c r="A158" s="103" t="s">
        <v>2099</v>
      </c>
    </row>
    <row r="159" spans="1:40" ht="16.5" x14ac:dyDescent="0.55000000000000004">
      <c r="A159" s="103" t="s">
        <v>2100</v>
      </c>
    </row>
    <row r="160" spans="1:40" ht="16.5" x14ac:dyDescent="0.55000000000000004">
      <c r="A160" s="108" t="s">
        <v>2101</v>
      </c>
    </row>
    <row r="161" spans="1:1" x14ac:dyDescent="0.55000000000000004">
      <c r="A161" s="45" t="s">
        <v>2097</v>
      </c>
    </row>
  </sheetData>
  <sheetProtection selectLockedCells="1" selectUnlockedCells="1"/>
  <sortState ref="C2:BB163">
    <sortCondition ref="D2:D163" customList="Control Male Bdr,F1 Veh. Ctrl   F,F1 Veh. Ctrl   M,F1 Veh. StDose F,F1 Veh. StDose M,F1 0.05 EE2    F,F1 0.05 EE2    M,F1 0.50 EE2    F,F1 0.50 EE2    M,F1 2.5  BPA    F,F1 2.5  BPA    M,F1 25.0 BPA    F,F1 25.0 BPA    M,F1 250.0BPA    F,F1 250.0BPA    M"/>
  </sortState>
  <conditionalFormatting sqref="A160">
    <cfRule type="duplicateValues" dxfId="63" priority="7"/>
    <cfRule type="duplicateValues" dxfId="62" priority="8"/>
  </conditionalFormatting>
  <conditionalFormatting sqref="A159">
    <cfRule type="duplicateValues" dxfId="61" priority="3"/>
    <cfRule type="duplicateValues" dxfId="60" priority="4"/>
  </conditionalFormatting>
  <conditionalFormatting sqref="A157">
    <cfRule type="duplicateValues" dxfId="59" priority="1"/>
    <cfRule type="duplicateValues" dxfId="58" priority="2"/>
  </conditionalFormatting>
  <conditionalFormatting sqref="A158 A155:A156">
    <cfRule type="duplicateValues" dxfId="57" priority="5"/>
    <cfRule type="duplicateValues" dxfId="56" priority="6"/>
  </conditionalFormatting>
  <pageMargins left="0.74791666666666667" right="0.74791666666666667" top="0.98402777777777772" bottom="0.98402777777777772" header="0.51180555555555551" footer="0.51180555555555551"/>
  <pageSetup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161"/>
  <sheetViews>
    <sheetView workbookViewId="0"/>
  </sheetViews>
  <sheetFormatPr defaultColWidth="11" defaultRowHeight="14.4" x14ac:dyDescent="0.55000000000000004"/>
  <cols>
    <col min="1" max="1" width="11.47265625" style="22" customWidth="1"/>
    <col min="2" max="2" width="4.47265625" style="22" bestFit="1" customWidth="1"/>
    <col min="3" max="3" width="5.76171875" style="22" bestFit="1" customWidth="1"/>
    <col min="4" max="4" width="9.76171875" style="22" bestFit="1" customWidth="1"/>
    <col min="5" max="5" width="4.6171875" style="22" bestFit="1" customWidth="1"/>
    <col min="6" max="6" width="4.85546875" style="22" customWidth="1"/>
    <col min="7" max="7" width="9.76171875" style="22" bestFit="1" customWidth="1"/>
    <col min="8" max="8" width="10.37890625" style="22" bestFit="1" customWidth="1"/>
    <col min="9" max="9" width="11.234375" style="22" customWidth="1"/>
    <col min="10" max="10" width="8.76171875" style="22" bestFit="1" customWidth="1"/>
    <col min="11" max="11" width="8.6171875" style="22" bestFit="1" customWidth="1"/>
    <col min="12" max="12" width="4.47265625" style="22" bestFit="1" customWidth="1"/>
    <col min="13" max="14" width="11" style="22" bestFit="1" customWidth="1"/>
    <col min="15" max="15" width="14.76171875" style="22" bestFit="1" customWidth="1"/>
    <col min="16" max="16" width="14" style="22" bestFit="1" customWidth="1"/>
    <col min="17" max="17" width="14.76171875" style="22" bestFit="1" customWidth="1"/>
    <col min="18" max="18" width="14" style="22" bestFit="1" customWidth="1"/>
    <col min="19" max="19" width="11.234375" style="22" customWidth="1"/>
    <col min="20" max="20" width="9.140625" style="21" bestFit="1" customWidth="1"/>
    <col min="21" max="21" width="10.6171875" style="22" bestFit="1" customWidth="1"/>
    <col min="22" max="22" width="56.234375" style="22" bestFit="1" customWidth="1"/>
    <col min="23" max="23" width="30.234375" style="22" bestFit="1" customWidth="1"/>
    <col min="24" max="24" width="5.6171875" style="22" bestFit="1" customWidth="1"/>
    <col min="25" max="25" width="6.47265625" style="22" bestFit="1" customWidth="1"/>
    <col min="26" max="26" width="7.37890625" style="21" bestFit="1" customWidth="1"/>
    <col min="27" max="27" width="13.140625" style="22" bestFit="1" customWidth="1"/>
    <col min="28" max="28" width="9.85546875" style="22" bestFit="1" customWidth="1"/>
    <col min="29" max="29" width="9.85546875" style="21" customWidth="1"/>
    <col min="30" max="30" width="11.37890625" style="22" bestFit="1" customWidth="1"/>
    <col min="31" max="31" width="10.234375" style="21" customWidth="1"/>
    <col min="32" max="32" width="11.37890625" style="23" customWidth="1"/>
    <col min="33" max="33" width="7.37890625" style="21" bestFit="1" customWidth="1"/>
    <col min="34" max="34" width="9" style="22" bestFit="1" customWidth="1"/>
    <col min="35" max="35" width="9.85546875" style="22" bestFit="1" customWidth="1"/>
    <col min="36" max="36" width="9.47265625" style="21" customWidth="1"/>
    <col min="37" max="37" width="11.37890625" style="22" bestFit="1" customWidth="1"/>
    <col min="38" max="38" width="10.234375" style="21" customWidth="1"/>
    <col min="39" max="39" width="11.234375" style="22" customWidth="1"/>
    <col min="40" max="40" width="70.234375" style="22" bestFit="1" customWidth="1"/>
    <col min="41" max="16384" width="11" style="22"/>
  </cols>
  <sheetData>
    <row r="1" spans="1:40" ht="49.5" customHeight="1" thickBot="1" x14ac:dyDescent="0.6">
      <c r="A1" s="10" t="s">
        <v>1973</v>
      </c>
      <c r="B1" s="20" t="s">
        <v>1964</v>
      </c>
      <c r="C1" s="17" t="s">
        <v>1963</v>
      </c>
      <c r="D1" s="26" t="s">
        <v>1995</v>
      </c>
      <c r="E1" s="26" t="s">
        <v>1997</v>
      </c>
      <c r="F1" s="26" t="s">
        <v>2037</v>
      </c>
      <c r="G1" s="26" t="s">
        <v>2038</v>
      </c>
      <c r="H1" s="84" t="s">
        <v>2039</v>
      </c>
      <c r="I1" s="84" t="s">
        <v>2004</v>
      </c>
      <c r="J1" s="26" t="s">
        <v>2006</v>
      </c>
      <c r="K1" s="26" t="s">
        <v>2008</v>
      </c>
      <c r="L1" s="26" t="s">
        <v>1959</v>
      </c>
      <c r="M1" s="27" t="s">
        <v>1966</v>
      </c>
      <c r="N1" s="27" t="s">
        <v>1967</v>
      </c>
      <c r="O1" s="27" t="s">
        <v>1968</v>
      </c>
      <c r="P1" s="27" t="s">
        <v>1969</v>
      </c>
      <c r="Q1" s="27" t="s">
        <v>1970</v>
      </c>
      <c r="R1" s="27" t="s">
        <v>1971</v>
      </c>
      <c r="S1" s="26" t="s">
        <v>2102</v>
      </c>
      <c r="T1" s="12" t="s">
        <v>2095</v>
      </c>
      <c r="U1" s="10" t="s">
        <v>2125</v>
      </c>
      <c r="V1" s="20" t="s">
        <v>2189</v>
      </c>
      <c r="W1" s="20" t="s">
        <v>2105</v>
      </c>
      <c r="X1" s="20" t="s">
        <v>885</v>
      </c>
      <c r="Y1" s="20" t="s">
        <v>886</v>
      </c>
      <c r="Z1" s="24" t="s">
        <v>2091</v>
      </c>
      <c r="AA1" s="20" t="s">
        <v>887</v>
      </c>
      <c r="AB1" s="20" t="s">
        <v>888</v>
      </c>
      <c r="AC1" s="24" t="s">
        <v>2090</v>
      </c>
      <c r="AD1" s="20" t="s">
        <v>889</v>
      </c>
      <c r="AE1" s="24" t="s">
        <v>2089</v>
      </c>
      <c r="AF1" s="25" t="s">
        <v>890</v>
      </c>
      <c r="AG1" s="24" t="s">
        <v>2056</v>
      </c>
      <c r="AH1" s="20" t="s">
        <v>891</v>
      </c>
      <c r="AI1" s="20" t="s">
        <v>892</v>
      </c>
      <c r="AJ1" s="24" t="s">
        <v>2088</v>
      </c>
      <c r="AK1" s="20" t="s">
        <v>893</v>
      </c>
      <c r="AL1" s="24" t="s">
        <v>2087</v>
      </c>
      <c r="AM1" s="20" t="s">
        <v>894</v>
      </c>
      <c r="AN1" s="20" t="s">
        <v>1965</v>
      </c>
    </row>
    <row r="2" spans="1:40" x14ac:dyDescent="0.55000000000000004">
      <c r="A2" s="38">
        <v>21910304541</v>
      </c>
      <c r="B2" s="22" t="s">
        <v>131</v>
      </c>
      <c r="C2" s="22">
        <v>96</v>
      </c>
      <c r="D2" s="40" t="s">
        <v>2033</v>
      </c>
      <c r="E2" s="38">
        <v>734</v>
      </c>
      <c r="F2" s="40" t="s">
        <v>1961</v>
      </c>
      <c r="G2" s="40" t="s">
        <v>1960</v>
      </c>
      <c r="H2" s="40" t="s">
        <v>2041</v>
      </c>
      <c r="I2" s="40">
        <v>0</v>
      </c>
      <c r="J2" s="39">
        <v>39798</v>
      </c>
      <c r="K2" s="39">
        <v>39967</v>
      </c>
      <c r="L2" s="40">
        <v>4</v>
      </c>
      <c r="M2" s="2" t="s">
        <v>2036</v>
      </c>
      <c r="N2" s="2" t="s">
        <v>2036</v>
      </c>
      <c r="O2" s="2" t="s">
        <v>2036</v>
      </c>
      <c r="P2" s="2" t="s">
        <v>2036</v>
      </c>
      <c r="Q2" s="2" t="s">
        <v>2036</v>
      </c>
      <c r="R2" s="2" t="s">
        <v>2036</v>
      </c>
      <c r="S2" s="28" t="s">
        <v>152</v>
      </c>
      <c r="T2" s="104">
        <v>572.9</v>
      </c>
      <c r="U2" s="43">
        <v>776.9</v>
      </c>
      <c r="V2" s="5" t="s">
        <v>2239</v>
      </c>
      <c r="W2" s="22" t="s">
        <v>1301</v>
      </c>
      <c r="X2" s="22">
        <v>1041</v>
      </c>
      <c r="Y2" s="22">
        <v>11371</v>
      </c>
      <c r="Z2" s="21">
        <v>2.95</v>
      </c>
      <c r="AA2" s="22">
        <v>1986</v>
      </c>
      <c r="AB2" s="22">
        <v>25660</v>
      </c>
      <c r="AC2" s="21">
        <v>50.3</v>
      </c>
      <c r="AD2" s="22">
        <v>3796</v>
      </c>
      <c r="AE2" s="21">
        <v>21</v>
      </c>
      <c r="AF2" s="23">
        <v>107000</v>
      </c>
      <c r="AG2" s="21">
        <v>8.41</v>
      </c>
      <c r="AH2" s="22">
        <v>4589</v>
      </c>
      <c r="AI2" s="22">
        <v>29460</v>
      </c>
      <c r="AJ2" s="21">
        <v>67.3</v>
      </c>
      <c r="AK2" s="22">
        <v>6696</v>
      </c>
      <c r="AL2" s="21">
        <v>48.8</v>
      </c>
      <c r="AM2" s="22">
        <v>56070</v>
      </c>
    </row>
    <row r="3" spans="1:40" x14ac:dyDescent="0.55000000000000004">
      <c r="A3" s="38">
        <v>21910300121</v>
      </c>
      <c r="B3" s="22" t="s">
        <v>66</v>
      </c>
      <c r="C3" s="22">
        <v>134</v>
      </c>
      <c r="D3" s="40" t="s">
        <v>2033</v>
      </c>
      <c r="E3" s="38">
        <v>7</v>
      </c>
      <c r="F3" s="40" t="s">
        <v>1962</v>
      </c>
      <c r="G3" s="40" t="s">
        <v>1960</v>
      </c>
      <c r="H3" s="40" t="s">
        <v>2041</v>
      </c>
      <c r="I3" s="40">
        <v>0</v>
      </c>
      <c r="J3" s="39">
        <v>39716</v>
      </c>
      <c r="K3" s="39">
        <v>39910</v>
      </c>
      <c r="L3" s="40">
        <v>1</v>
      </c>
      <c r="M3" s="2">
        <v>0</v>
      </c>
      <c r="N3" s="2">
        <v>14</v>
      </c>
      <c r="O3" s="2">
        <v>0</v>
      </c>
      <c r="P3" s="2">
        <v>8</v>
      </c>
      <c r="Q3" s="2">
        <v>21</v>
      </c>
      <c r="R3" s="2">
        <v>82</v>
      </c>
      <c r="S3" s="31" t="s">
        <v>2048</v>
      </c>
      <c r="T3" s="21">
        <v>267.8</v>
      </c>
      <c r="U3" s="21">
        <v>506.6</v>
      </c>
      <c r="V3" s="5" t="s">
        <v>2240</v>
      </c>
      <c r="W3" s="22" t="s">
        <v>1186</v>
      </c>
      <c r="X3" s="22">
        <v>1550</v>
      </c>
      <c r="Y3" s="22">
        <v>16161</v>
      </c>
      <c r="Z3" s="21">
        <v>7.05</v>
      </c>
      <c r="AA3" s="22">
        <v>2114</v>
      </c>
      <c r="AB3" s="22">
        <v>20183</v>
      </c>
      <c r="AC3" s="21">
        <v>56.2</v>
      </c>
      <c r="AD3" s="22">
        <v>3591</v>
      </c>
      <c r="AE3" s="21">
        <v>14.7</v>
      </c>
      <c r="AF3" s="23">
        <v>108000</v>
      </c>
      <c r="AG3" s="21">
        <v>13.7</v>
      </c>
      <c r="AH3" s="22">
        <v>2085</v>
      </c>
      <c r="AI3" s="22">
        <v>12195</v>
      </c>
      <c r="AJ3" s="21">
        <v>37.200000000000003</v>
      </c>
      <c r="AK3" s="22">
        <v>5102</v>
      </c>
      <c r="AL3" s="21">
        <v>20.6</v>
      </c>
      <c r="AM3" s="22">
        <v>45735</v>
      </c>
    </row>
    <row r="4" spans="1:40" x14ac:dyDescent="0.55000000000000004">
      <c r="A4" s="38">
        <v>21910300101</v>
      </c>
      <c r="B4" s="22" t="s">
        <v>52</v>
      </c>
      <c r="C4" s="22">
        <v>221</v>
      </c>
      <c r="D4" s="40" t="s">
        <v>2033</v>
      </c>
      <c r="E4" s="38">
        <v>11</v>
      </c>
      <c r="F4" s="40" t="s">
        <v>1962</v>
      </c>
      <c r="G4" s="40" t="s">
        <v>1960</v>
      </c>
      <c r="H4" s="40" t="s">
        <v>2041</v>
      </c>
      <c r="I4" s="40">
        <v>0</v>
      </c>
      <c r="J4" s="39">
        <v>39714</v>
      </c>
      <c r="K4" s="39">
        <v>39907</v>
      </c>
      <c r="L4" s="40">
        <v>1</v>
      </c>
      <c r="M4" s="2">
        <v>0</v>
      </c>
      <c r="N4" s="2">
        <v>16</v>
      </c>
      <c r="O4" s="2">
        <v>0</v>
      </c>
      <c r="P4" s="2">
        <v>10</v>
      </c>
      <c r="Q4" s="2">
        <v>21</v>
      </c>
      <c r="R4" s="2">
        <v>84</v>
      </c>
      <c r="S4" s="31" t="s">
        <v>2049</v>
      </c>
      <c r="T4" s="21">
        <v>309.39999999999998</v>
      </c>
      <c r="U4" s="43">
        <v>574.1</v>
      </c>
      <c r="V4" s="5" t="s">
        <v>2241</v>
      </c>
      <c r="W4" s="22" t="s">
        <v>1172</v>
      </c>
      <c r="X4" s="22">
        <v>820</v>
      </c>
      <c r="Y4" s="22">
        <v>7469</v>
      </c>
      <c r="Z4" s="21">
        <v>5.17</v>
      </c>
      <c r="AA4" s="22">
        <v>1022</v>
      </c>
      <c r="AB4" s="22">
        <v>14955</v>
      </c>
      <c r="AC4" s="21">
        <v>50.5</v>
      </c>
      <c r="AD4" s="22">
        <v>1847</v>
      </c>
      <c r="AE4" s="21">
        <v>9.07</v>
      </c>
      <c r="AF4" s="23">
        <v>118000</v>
      </c>
      <c r="AG4" s="21">
        <v>8.0500000000000007</v>
      </c>
      <c r="AH4" s="22">
        <v>2278</v>
      </c>
      <c r="AI4" s="22">
        <v>14134</v>
      </c>
      <c r="AJ4" s="21">
        <v>45.1</v>
      </c>
      <c r="AK4" s="22">
        <v>4652</v>
      </c>
      <c r="AL4" s="21">
        <v>18.5</v>
      </c>
      <c r="AM4" s="22">
        <v>58811</v>
      </c>
    </row>
    <row r="5" spans="1:40" x14ac:dyDescent="0.55000000000000004">
      <c r="A5" s="38">
        <v>21910300141</v>
      </c>
      <c r="B5" s="22" t="s">
        <v>34</v>
      </c>
      <c r="C5" s="22">
        <v>331</v>
      </c>
      <c r="D5" s="40" t="s">
        <v>2033</v>
      </c>
      <c r="E5" s="38">
        <v>6</v>
      </c>
      <c r="F5" s="40" t="s">
        <v>1962</v>
      </c>
      <c r="G5" s="40" t="s">
        <v>1960</v>
      </c>
      <c r="H5" s="40" t="s">
        <v>2041</v>
      </c>
      <c r="I5" s="40">
        <v>0</v>
      </c>
      <c r="J5" s="39">
        <v>39716</v>
      </c>
      <c r="K5" s="39">
        <v>39905</v>
      </c>
      <c r="L5" s="40">
        <v>1</v>
      </c>
      <c r="M5" s="2">
        <v>0</v>
      </c>
      <c r="N5" s="2">
        <v>15</v>
      </c>
      <c r="O5" s="2">
        <v>0</v>
      </c>
      <c r="P5" s="2">
        <v>8</v>
      </c>
      <c r="Q5" s="2">
        <v>21</v>
      </c>
      <c r="R5" s="2">
        <v>82</v>
      </c>
      <c r="S5" s="31" t="s">
        <v>2049</v>
      </c>
      <c r="T5" s="21">
        <v>435.2</v>
      </c>
      <c r="U5" s="21">
        <v>691.9</v>
      </c>
      <c r="V5" s="5" t="s">
        <v>2241</v>
      </c>
      <c r="W5" s="22" t="s">
        <v>1154</v>
      </c>
      <c r="X5" s="22">
        <v>553</v>
      </c>
      <c r="Y5" s="22">
        <v>4499</v>
      </c>
      <c r="Z5" s="21">
        <v>1.87</v>
      </c>
      <c r="AA5" s="22">
        <v>1942</v>
      </c>
      <c r="AB5" s="22">
        <v>19731</v>
      </c>
      <c r="AC5" s="21">
        <v>57.4</v>
      </c>
      <c r="AD5" s="22">
        <v>3252</v>
      </c>
      <c r="AE5" s="21">
        <v>14.6</v>
      </c>
      <c r="AF5" s="23">
        <v>104000</v>
      </c>
      <c r="AG5" s="21">
        <v>4.0999999999999996</v>
      </c>
      <c r="AH5" s="22">
        <v>3662</v>
      </c>
      <c r="AI5" s="22">
        <v>16914</v>
      </c>
      <c r="AJ5" s="21">
        <v>58.9</v>
      </c>
      <c r="AK5" s="22">
        <v>6009</v>
      </c>
      <c r="AL5" s="21">
        <v>35.5</v>
      </c>
      <c r="AM5" s="22">
        <v>40212</v>
      </c>
    </row>
    <row r="6" spans="1:40" x14ac:dyDescent="0.55000000000000004">
      <c r="A6" s="38">
        <v>21910300122</v>
      </c>
      <c r="B6" s="22" t="s">
        <v>93</v>
      </c>
      <c r="C6" s="22">
        <v>333</v>
      </c>
      <c r="D6" s="40" t="s">
        <v>2033</v>
      </c>
      <c r="E6" s="38">
        <v>13</v>
      </c>
      <c r="F6" s="40" t="s">
        <v>1962</v>
      </c>
      <c r="G6" s="40" t="s">
        <v>1960</v>
      </c>
      <c r="H6" s="40" t="s">
        <v>2041</v>
      </c>
      <c r="I6" s="40">
        <v>0</v>
      </c>
      <c r="J6" s="39">
        <v>39716</v>
      </c>
      <c r="K6" s="39">
        <v>39912</v>
      </c>
      <c r="L6" s="40">
        <v>1</v>
      </c>
      <c r="M6" s="2">
        <v>0</v>
      </c>
      <c r="N6" s="2">
        <v>13</v>
      </c>
      <c r="O6" s="2">
        <v>0</v>
      </c>
      <c r="P6" s="2">
        <v>8</v>
      </c>
      <c r="Q6" s="2">
        <v>21</v>
      </c>
      <c r="R6" s="2">
        <v>82</v>
      </c>
      <c r="S6" s="31" t="s">
        <v>2049</v>
      </c>
      <c r="T6" s="21">
        <v>384.8</v>
      </c>
      <c r="U6" s="21">
        <v>593.29999999999995</v>
      </c>
      <c r="V6" s="5" t="s">
        <v>2240</v>
      </c>
      <c r="W6" s="22" t="s">
        <v>1213</v>
      </c>
      <c r="X6" s="22">
        <v>1781</v>
      </c>
      <c r="Y6" s="22">
        <v>11012</v>
      </c>
      <c r="Z6" s="21">
        <v>6.75</v>
      </c>
      <c r="AA6" s="22">
        <v>2521</v>
      </c>
      <c r="AB6" s="22">
        <v>21413</v>
      </c>
      <c r="AC6" s="21">
        <v>60.9</v>
      </c>
      <c r="AD6" s="22">
        <v>4028</v>
      </c>
      <c r="AE6" s="21">
        <v>17.399999999999999</v>
      </c>
      <c r="AF6" s="23">
        <v>97714</v>
      </c>
      <c r="AG6" s="21">
        <v>12.3</v>
      </c>
      <c r="AH6" s="22">
        <v>3422</v>
      </c>
      <c r="AI6" s="22">
        <v>13715</v>
      </c>
      <c r="AJ6" s="21">
        <v>55.5</v>
      </c>
      <c r="AK6" s="22">
        <v>5910</v>
      </c>
      <c r="AL6" s="21">
        <v>28.5</v>
      </c>
      <c r="AM6" s="22">
        <v>37610</v>
      </c>
    </row>
    <row r="7" spans="1:40" x14ac:dyDescent="0.55000000000000004">
      <c r="A7" s="38">
        <v>21910302412</v>
      </c>
      <c r="B7" s="22" t="s">
        <v>8</v>
      </c>
      <c r="C7" s="22">
        <v>339</v>
      </c>
      <c r="D7" s="40" t="s">
        <v>2033</v>
      </c>
      <c r="E7" s="38">
        <v>13</v>
      </c>
      <c r="F7" s="40" t="s">
        <v>1961</v>
      </c>
      <c r="G7" s="40" t="s">
        <v>1960</v>
      </c>
      <c r="H7" s="40" t="s">
        <v>2041</v>
      </c>
      <c r="I7" s="40">
        <v>0</v>
      </c>
      <c r="J7" s="39">
        <v>39716</v>
      </c>
      <c r="K7" s="39">
        <v>39899</v>
      </c>
      <c r="L7" s="40">
        <v>1</v>
      </c>
      <c r="M7" s="2">
        <v>0</v>
      </c>
      <c r="N7" s="2">
        <v>13</v>
      </c>
      <c r="O7" s="2">
        <v>0</v>
      </c>
      <c r="P7" s="2">
        <v>8</v>
      </c>
      <c r="Q7" s="2" t="s">
        <v>2036</v>
      </c>
      <c r="R7" s="2" t="s">
        <v>2036</v>
      </c>
      <c r="S7" s="28" t="s">
        <v>152</v>
      </c>
      <c r="T7" s="21">
        <v>596.6</v>
      </c>
      <c r="U7" s="21">
        <v>806.2</v>
      </c>
      <c r="V7" s="5" t="s">
        <v>2242</v>
      </c>
      <c r="W7" s="22" t="s">
        <v>1128</v>
      </c>
      <c r="X7" s="22">
        <v>937</v>
      </c>
      <c r="Y7" s="22">
        <v>6108</v>
      </c>
      <c r="Z7" s="21">
        <v>5.83</v>
      </c>
      <c r="AA7" s="22">
        <v>1530</v>
      </c>
      <c r="AB7" s="22">
        <v>14396</v>
      </c>
      <c r="AC7" s="21">
        <v>60.5</v>
      </c>
      <c r="AD7" s="22">
        <v>2393</v>
      </c>
      <c r="AE7" s="21">
        <v>10.3</v>
      </c>
      <c r="AF7" s="23">
        <v>101000</v>
      </c>
      <c r="AG7" s="21">
        <v>8.61</v>
      </c>
      <c r="AH7" s="22">
        <v>5086</v>
      </c>
      <c r="AI7" s="22">
        <v>19095</v>
      </c>
      <c r="AJ7" s="21">
        <v>62.8</v>
      </c>
      <c r="AK7" s="22">
        <v>7896</v>
      </c>
      <c r="AL7" s="21">
        <v>33.1</v>
      </c>
      <c r="AM7" s="22">
        <v>48396</v>
      </c>
    </row>
    <row r="8" spans="1:40" x14ac:dyDescent="0.55000000000000004">
      <c r="A8" s="38">
        <v>21910300102</v>
      </c>
      <c r="B8" s="22" t="s">
        <v>55</v>
      </c>
      <c r="C8" s="22">
        <v>360</v>
      </c>
      <c r="D8" s="40" t="s">
        <v>2033</v>
      </c>
      <c r="E8" s="38">
        <v>15</v>
      </c>
      <c r="F8" s="40" t="s">
        <v>1962</v>
      </c>
      <c r="G8" s="40" t="s">
        <v>1960</v>
      </c>
      <c r="H8" s="40" t="s">
        <v>2041</v>
      </c>
      <c r="I8" s="40">
        <v>0</v>
      </c>
      <c r="J8" s="39">
        <v>39714</v>
      </c>
      <c r="K8" s="39">
        <v>39907</v>
      </c>
      <c r="L8" s="40">
        <v>1</v>
      </c>
      <c r="M8" s="2">
        <v>0</v>
      </c>
      <c r="N8" s="2">
        <v>16</v>
      </c>
      <c r="O8" s="2">
        <v>0</v>
      </c>
      <c r="P8" s="2">
        <v>10</v>
      </c>
      <c r="Q8" s="2">
        <v>21</v>
      </c>
      <c r="R8" s="2">
        <v>84</v>
      </c>
      <c r="S8" s="31" t="s">
        <v>2113</v>
      </c>
      <c r="T8" s="21">
        <v>305.10000000000002</v>
      </c>
      <c r="U8" s="44">
        <v>602.20000000000005</v>
      </c>
      <c r="V8" s="5" t="s">
        <v>2241</v>
      </c>
      <c r="W8" s="22" t="s">
        <v>1175</v>
      </c>
      <c r="X8" s="22">
        <v>432</v>
      </c>
      <c r="Y8" s="22">
        <v>3774</v>
      </c>
      <c r="Z8" s="21">
        <v>1.88</v>
      </c>
      <c r="AA8" s="22">
        <v>1164</v>
      </c>
      <c r="AB8" s="22">
        <v>15379</v>
      </c>
      <c r="AC8" s="21">
        <v>39.5</v>
      </c>
      <c r="AD8" s="22">
        <v>2653</v>
      </c>
      <c r="AE8" s="21">
        <v>10.7</v>
      </c>
      <c r="AF8" s="23">
        <v>114000</v>
      </c>
      <c r="AG8" s="21">
        <v>3.83</v>
      </c>
      <c r="AH8" s="22">
        <v>2716</v>
      </c>
      <c r="AI8" s="22">
        <v>14972</v>
      </c>
      <c r="AJ8" s="21">
        <v>42.1</v>
      </c>
      <c r="AK8" s="22">
        <v>6026</v>
      </c>
      <c r="AL8" s="21">
        <v>23.8</v>
      </c>
      <c r="AM8" s="22">
        <v>51784</v>
      </c>
    </row>
    <row r="9" spans="1:40" x14ac:dyDescent="0.55000000000000004">
      <c r="A9" s="38">
        <v>21910300091</v>
      </c>
      <c r="B9" s="22" t="s">
        <v>10</v>
      </c>
      <c r="C9" s="22">
        <v>391</v>
      </c>
      <c r="D9" s="40" t="s">
        <v>2033</v>
      </c>
      <c r="E9" s="38">
        <v>7</v>
      </c>
      <c r="F9" s="40" t="s">
        <v>1961</v>
      </c>
      <c r="G9" s="40" t="s">
        <v>1960</v>
      </c>
      <c r="H9" s="40" t="s">
        <v>2041</v>
      </c>
      <c r="I9" s="40">
        <v>0</v>
      </c>
      <c r="J9" s="39">
        <v>39716</v>
      </c>
      <c r="K9" s="39">
        <v>39899</v>
      </c>
      <c r="L9" s="40">
        <v>1</v>
      </c>
      <c r="M9" s="2">
        <v>0</v>
      </c>
      <c r="N9" s="2">
        <v>14</v>
      </c>
      <c r="O9" s="2">
        <v>0</v>
      </c>
      <c r="P9" s="2">
        <v>8</v>
      </c>
      <c r="Q9" s="2">
        <v>21</v>
      </c>
      <c r="R9" s="2">
        <v>82</v>
      </c>
      <c r="S9" s="28" t="s">
        <v>152</v>
      </c>
      <c r="T9" s="21">
        <v>543.9</v>
      </c>
      <c r="U9" s="21">
        <v>928.3</v>
      </c>
      <c r="V9" s="5" t="s">
        <v>2242</v>
      </c>
      <c r="W9" s="22" t="s">
        <v>1130</v>
      </c>
      <c r="X9" s="22">
        <v>650</v>
      </c>
      <c r="Y9" s="22">
        <v>5595</v>
      </c>
      <c r="Z9" s="21">
        <v>9.07</v>
      </c>
      <c r="AA9" s="22">
        <v>959</v>
      </c>
      <c r="AB9" s="22">
        <v>7814</v>
      </c>
      <c r="AC9" s="21">
        <v>59.7</v>
      </c>
      <c r="AD9" s="22">
        <v>1443</v>
      </c>
      <c r="AE9" s="21">
        <v>5.03</v>
      </c>
      <c r="AF9" s="23">
        <v>91333</v>
      </c>
      <c r="AG9" s="21">
        <v>7.21</v>
      </c>
      <c r="AH9" s="22">
        <v>3227</v>
      </c>
      <c r="AI9" s="22">
        <v>15233</v>
      </c>
      <c r="AJ9" s="21">
        <v>53.7</v>
      </c>
      <c r="AK9" s="22">
        <v>5641</v>
      </c>
      <c r="AL9" s="21">
        <v>23.1</v>
      </c>
      <c r="AM9" s="22">
        <v>51662</v>
      </c>
    </row>
    <row r="10" spans="1:40" x14ac:dyDescent="0.55000000000000004">
      <c r="A10" s="38">
        <v>21910304512</v>
      </c>
      <c r="B10" s="22" t="s">
        <v>118</v>
      </c>
      <c r="C10" s="22">
        <v>394</v>
      </c>
      <c r="D10" s="40" t="s">
        <v>2033</v>
      </c>
      <c r="E10" s="38">
        <v>485</v>
      </c>
      <c r="F10" s="40" t="s">
        <v>1961</v>
      </c>
      <c r="G10" s="40" t="s">
        <v>1960</v>
      </c>
      <c r="H10" s="40" t="s">
        <v>2041</v>
      </c>
      <c r="I10" s="40">
        <v>0</v>
      </c>
      <c r="J10" s="39">
        <v>39773</v>
      </c>
      <c r="K10" s="39">
        <v>39966</v>
      </c>
      <c r="L10" s="40">
        <v>3</v>
      </c>
      <c r="M10" s="2" t="s">
        <v>2036</v>
      </c>
      <c r="N10" s="2" t="s">
        <v>2036</v>
      </c>
      <c r="O10" s="2" t="s">
        <v>2036</v>
      </c>
      <c r="P10" s="2" t="s">
        <v>2036</v>
      </c>
      <c r="Q10" s="2" t="s">
        <v>2036</v>
      </c>
      <c r="R10" s="2" t="s">
        <v>2036</v>
      </c>
      <c r="S10" s="28" t="s">
        <v>152</v>
      </c>
      <c r="T10" s="104">
        <v>581.5</v>
      </c>
      <c r="U10" s="43">
        <v>761.7</v>
      </c>
      <c r="V10" s="5" t="s">
        <v>2239</v>
      </c>
      <c r="W10" s="22" t="s">
        <v>1288</v>
      </c>
      <c r="X10" s="22">
        <v>981</v>
      </c>
      <c r="Y10" s="22">
        <v>8817</v>
      </c>
      <c r="Z10" s="21">
        <v>2.67</v>
      </c>
      <c r="AA10" s="22">
        <v>3021</v>
      </c>
      <c r="AB10" s="22">
        <v>34170</v>
      </c>
      <c r="AC10" s="21">
        <v>57</v>
      </c>
      <c r="AD10" s="22">
        <v>5215</v>
      </c>
      <c r="AE10" s="21">
        <v>26.5</v>
      </c>
      <c r="AF10" s="23">
        <v>115000</v>
      </c>
      <c r="AG10" s="21">
        <v>7.6</v>
      </c>
      <c r="AH10" s="22">
        <v>4694</v>
      </c>
      <c r="AI10" s="22">
        <v>28071</v>
      </c>
      <c r="AJ10" s="21">
        <v>69.900000000000006</v>
      </c>
      <c r="AK10" s="22">
        <v>6618</v>
      </c>
      <c r="AL10" s="21">
        <v>51.7</v>
      </c>
      <c r="AM10" s="22">
        <v>50171</v>
      </c>
    </row>
    <row r="11" spans="1:40" x14ac:dyDescent="0.55000000000000004">
      <c r="A11" s="38">
        <v>21910300132</v>
      </c>
      <c r="B11" s="22" t="s">
        <v>82</v>
      </c>
      <c r="C11" s="22">
        <v>432</v>
      </c>
      <c r="D11" s="40" t="s">
        <v>2033</v>
      </c>
      <c r="E11" s="38">
        <v>16</v>
      </c>
      <c r="F11" s="40" t="s">
        <v>1962</v>
      </c>
      <c r="G11" s="40" t="s">
        <v>1960</v>
      </c>
      <c r="H11" s="40" t="s">
        <v>2041</v>
      </c>
      <c r="I11" s="40">
        <v>0</v>
      </c>
      <c r="J11" s="39">
        <v>39717</v>
      </c>
      <c r="K11" s="39">
        <v>39911</v>
      </c>
      <c r="L11" s="40">
        <v>1</v>
      </c>
      <c r="M11" s="2">
        <v>0</v>
      </c>
      <c r="N11" s="2">
        <v>13</v>
      </c>
      <c r="O11" s="2">
        <v>0</v>
      </c>
      <c r="P11" s="2">
        <v>7</v>
      </c>
      <c r="Q11" s="2">
        <v>21</v>
      </c>
      <c r="R11" s="2">
        <v>81</v>
      </c>
      <c r="S11" s="31" t="s">
        <v>2049</v>
      </c>
      <c r="T11" s="21">
        <v>289.8</v>
      </c>
      <c r="U11" s="21">
        <v>625.79999999999995</v>
      </c>
      <c r="V11" s="5" t="s">
        <v>2240</v>
      </c>
      <c r="W11" s="22" t="s">
        <v>1202</v>
      </c>
      <c r="X11" s="22">
        <v>2166</v>
      </c>
      <c r="Y11" s="22">
        <v>24542</v>
      </c>
      <c r="Z11" s="21">
        <v>5.98</v>
      </c>
      <c r="AA11" s="22">
        <v>2865</v>
      </c>
      <c r="AB11" s="22">
        <v>22713</v>
      </c>
      <c r="AC11" s="21">
        <v>62.3</v>
      </c>
      <c r="AD11" s="22">
        <v>4493</v>
      </c>
      <c r="AE11" s="21">
        <v>21.5</v>
      </c>
      <c r="AF11" s="23">
        <v>83818</v>
      </c>
      <c r="AG11" s="21">
        <v>9.9</v>
      </c>
      <c r="AH11" s="22">
        <v>3994</v>
      </c>
      <c r="AI11" s="22">
        <v>22906</v>
      </c>
      <c r="AJ11" s="21">
        <v>57</v>
      </c>
      <c r="AK11" s="22">
        <v>6757</v>
      </c>
      <c r="AL11" s="21">
        <v>41.4</v>
      </c>
      <c r="AM11" s="22">
        <v>48871</v>
      </c>
    </row>
    <row r="12" spans="1:40" x14ac:dyDescent="0.55000000000000004">
      <c r="A12" s="38">
        <v>21910300112</v>
      </c>
      <c r="B12" s="22" t="s">
        <v>37</v>
      </c>
      <c r="C12" s="22">
        <v>464</v>
      </c>
      <c r="D12" s="40" t="s">
        <v>2033</v>
      </c>
      <c r="E12" s="38">
        <v>2</v>
      </c>
      <c r="F12" s="40" t="s">
        <v>1962</v>
      </c>
      <c r="G12" s="40" t="s">
        <v>1960</v>
      </c>
      <c r="H12" s="40" t="s">
        <v>2041</v>
      </c>
      <c r="I12" s="40">
        <v>0</v>
      </c>
      <c r="J12" s="39">
        <v>39716</v>
      </c>
      <c r="K12" s="39">
        <v>39905</v>
      </c>
      <c r="L12" s="40">
        <v>1</v>
      </c>
      <c r="M12" s="2">
        <v>0</v>
      </c>
      <c r="N12" s="2">
        <v>15</v>
      </c>
      <c r="O12" s="2">
        <v>0</v>
      </c>
      <c r="P12" s="2">
        <v>8</v>
      </c>
      <c r="Q12" s="2">
        <v>21</v>
      </c>
      <c r="R12" s="2">
        <v>82</v>
      </c>
      <c r="S12" s="31" t="s">
        <v>2049</v>
      </c>
      <c r="T12" s="21">
        <v>344.4</v>
      </c>
      <c r="U12" s="21">
        <v>628.29999999999995</v>
      </c>
      <c r="V12" s="5" t="s">
        <v>2241</v>
      </c>
      <c r="W12" s="22" t="s">
        <v>1157</v>
      </c>
      <c r="X12" s="22">
        <v>757</v>
      </c>
      <c r="Y12" s="22">
        <v>6263</v>
      </c>
      <c r="Z12" s="21">
        <v>1.61</v>
      </c>
      <c r="AA12" s="22">
        <v>1784</v>
      </c>
      <c r="AB12" s="22">
        <v>19297</v>
      </c>
      <c r="AC12" s="21">
        <v>43</v>
      </c>
      <c r="AD12" s="22">
        <v>3877</v>
      </c>
      <c r="AE12" s="21">
        <v>13.8</v>
      </c>
      <c r="AF12" s="23">
        <v>116000</v>
      </c>
      <c r="AG12" s="21">
        <v>4.76</v>
      </c>
      <c r="AH12" s="22">
        <v>4302</v>
      </c>
      <c r="AI12" s="22">
        <v>20915</v>
      </c>
      <c r="AJ12" s="21">
        <v>52.9</v>
      </c>
      <c r="AK12" s="22">
        <v>7871</v>
      </c>
      <c r="AL12" s="21">
        <v>40.700000000000003</v>
      </c>
      <c r="AM12" s="22">
        <v>46591</v>
      </c>
    </row>
    <row r="13" spans="1:40" x14ac:dyDescent="0.55000000000000004">
      <c r="A13" s="38">
        <v>21910302462</v>
      </c>
      <c r="B13" s="22" t="s">
        <v>104</v>
      </c>
      <c r="C13" s="22">
        <v>626</v>
      </c>
      <c r="D13" s="40" t="s">
        <v>2033</v>
      </c>
      <c r="E13" s="38">
        <v>247</v>
      </c>
      <c r="F13" s="40" t="s">
        <v>1961</v>
      </c>
      <c r="G13" s="40" t="s">
        <v>1960</v>
      </c>
      <c r="H13" s="40" t="s">
        <v>2041</v>
      </c>
      <c r="I13" s="40">
        <v>0</v>
      </c>
      <c r="J13" s="39">
        <v>39745</v>
      </c>
      <c r="K13" s="39">
        <v>39913</v>
      </c>
      <c r="L13" s="40">
        <v>2</v>
      </c>
      <c r="M13" s="2" t="s">
        <v>2036</v>
      </c>
      <c r="N13" s="2" t="s">
        <v>2036</v>
      </c>
      <c r="O13" s="2" t="s">
        <v>2036</v>
      </c>
      <c r="P13" s="2" t="s">
        <v>2036</v>
      </c>
      <c r="Q13" s="2" t="s">
        <v>2036</v>
      </c>
      <c r="R13" s="2" t="s">
        <v>2036</v>
      </c>
      <c r="S13" s="28" t="s">
        <v>152</v>
      </c>
      <c r="T13" s="21">
        <v>551.9</v>
      </c>
      <c r="U13" s="44">
        <v>836.1</v>
      </c>
      <c r="V13" s="5" t="s">
        <v>2243</v>
      </c>
      <c r="W13" s="22" t="s">
        <v>1224</v>
      </c>
      <c r="X13" s="22">
        <v>1395</v>
      </c>
      <c r="Y13" s="22">
        <v>14575</v>
      </c>
      <c r="Z13" s="21">
        <v>2.65</v>
      </c>
      <c r="AA13" s="22">
        <v>2739</v>
      </c>
      <c r="AB13" s="22">
        <v>32118</v>
      </c>
      <c r="AC13" s="21">
        <v>55.3</v>
      </c>
      <c r="AD13" s="22">
        <v>4852</v>
      </c>
      <c r="AE13" s="21">
        <v>25.5</v>
      </c>
      <c r="AF13" s="23">
        <v>114000</v>
      </c>
      <c r="AG13" s="21">
        <v>7.47</v>
      </c>
      <c r="AH13" s="22">
        <v>4666</v>
      </c>
      <c r="AI13" s="22">
        <v>23441</v>
      </c>
      <c r="AJ13" s="21">
        <v>59.9</v>
      </c>
      <c r="AK13" s="22">
        <v>7606</v>
      </c>
      <c r="AL13" s="21">
        <v>42</v>
      </c>
      <c r="AM13" s="22">
        <v>50819</v>
      </c>
    </row>
    <row r="14" spans="1:40" x14ac:dyDescent="0.55000000000000004">
      <c r="A14" s="38">
        <v>21910300131</v>
      </c>
      <c r="B14" s="22" t="s">
        <v>95</v>
      </c>
      <c r="C14" s="22">
        <v>659</v>
      </c>
      <c r="D14" s="40" t="s">
        <v>2033</v>
      </c>
      <c r="E14" s="38">
        <v>12</v>
      </c>
      <c r="F14" s="40" t="s">
        <v>1962</v>
      </c>
      <c r="G14" s="40" t="s">
        <v>1960</v>
      </c>
      <c r="H14" s="40" t="s">
        <v>2041</v>
      </c>
      <c r="I14" s="40">
        <v>0</v>
      </c>
      <c r="J14" s="39">
        <v>39717</v>
      </c>
      <c r="K14" s="39">
        <v>39912</v>
      </c>
      <c r="L14" s="40">
        <v>1</v>
      </c>
      <c r="M14" s="2">
        <v>0</v>
      </c>
      <c r="N14" s="2">
        <v>14</v>
      </c>
      <c r="O14" s="2">
        <v>0</v>
      </c>
      <c r="P14" s="2">
        <v>7</v>
      </c>
      <c r="Q14" s="2">
        <v>21</v>
      </c>
      <c r="R14" s="2">
        <v>81</v>
      </c>
      <c r="S14" s="31" t="s">
        <v>2049</v>
      </c>
      <c r="T14" s="21">
        <v>298.39999999999998</v>
      </c>
      <c r="U14" s="21">
        <v>392.5</v>
      </c>
      <c r="V14" s="5" t="s">
        <v>2240</v>
      </c>
      <c r="W14" s="22" t="s">
        <v>1215</v>
      </c>
      <c r="X14" s="22">
        <v>1860</v>
      </c>
      <c r="Y14" s="22">
        <v>17921</v>
      </c>
      <c r="Z14" s="21">
        <v>5.88</v>
      </c>
      <c r="AA14" s="22">
        <v>4301</v>
      </c>
      <c r="AB14" s="22">
        <v>29772</v>
      </c>
      <c r="AC14" s="21">
        <v>65</v>
      </c>
      <c r="AD14" s="22">
        <v>6515</v>
      </c>
      <c r="AE14" s="21">
        <v>24.8</v>
      </c>
      <c r="AF14" s="23">
        <v>102000</v>
      </c>
      <c r="AG14" s="21">
        <v>10.6</v>
      </c>
      <c r="AH14" s="22">
        <v>5192</v>
      </c>
      <c r="AI14" s="22">
        <v>22236</v>
      </c>
      <c r="AJ14" s="21">
        <v>58.2</v>
      </c>
      <c r="AK14" s="22">
        <v>8703</v>
      </c>
      <c r="AL14" s="21">
        <v>42.4</v>
      </c>
      <c r="AM14" s="22">
        <v>46139</v>
      </c>
    </row>
    <row r="15" spans="1:40" x14ac:dyDescent="0.55000000000000004">
      <c r="A15" s="38">
        <v>21910304511</v>
      </c>
      <c r="B15" s="22" t="s">
        <v>120</v>
      </c>
      <c r="C15" s="22">
        <v>698</v>
      </c>
      <c r="D15" s="40" t="s">
        <v>2033</v>
      </c>
      <c r="E15" s="38">
        <v>495</v>
      </c>
      <c r="F15" s="40" t="s">
        <v>1961</v>
      </c>
      <c r="G15" s="40" t="s">
        <v>1960</v>
      </c>
      <c r="H15" s="40" t="s">
        <v>2041</v>
      </c>
      <c r="I15" s="40">
        <v>0</v>
      </c>
      <c r="J15" s="39">
        <v>39770</v>
      </c>
      <c r="K15" s="39">
        <v>39966</v>
      </c>
      <c r="L15" s="40">
        <v>3</v>
      </c>
      <c r="M15" s="2" t="s">
        <v>2036</v>
      </c>
      <c r="N15" s="2" t="s">
        <v>2036</v>
      </c>
      <c r="O15" s="2" t="s">
        <v>2036</v>
      </c>
      <c r="P15" s="2" t="s">
        <v>2036</v>
      </c>
      <c r="Q15" s="2" t="s">
        <v>2036</v>
      </c>
      <c r="R15" s="2" t="s">
        <v>2036</v>
      </c>
      <c r="S15" s="28" t="s">
        <v>152</v>
      </c>
      <c r="T15" s="104">
        <v>677.4</v>
      </c>
      <c r="U15" s="43">
        <v>1185.4000000000001</v>
      </c>
      <c r="V15" s="5" t="s">
        <v>2239</v>
      </c>
      <c r="W15" s="22" t="s">
        <v>1290</v>
      </c>
      <c r="X15" s="22">
        <v>1775</v>
      </c>
      <c r="Y15" s="22">
        <v>10232</v>
      </c>
      <c r="Z15" s="21">
        <v>1.73</v>
      </c>
      <c r="AA15" s="22">
        <v>2480</v>
      </c>
      <c r="AB15" s="22">
        <v>25382</v>
      </c>
      <c r="AC15" s="21">
        <v>52.2</v>
      </c>
      <c r="AD15" s="22">
        <v>4599</v>
      </c>
      <c r="AE15" s="21">
        <v>21.3</v>
      </c>
      <c r="AF15" s="23">
        <v>102000</v>
      </c>
      <c r="AG15" s="21">
        <v>13</v>
      </c>
      <c r="AH15" s="22">
        <v>6673</v>
      </c>
      <c r="AI15" s="22">
        <v>19621</v>
      </c>
      <c r="AJ15" s="21">
        <v>83.8</v>
      </c>
      <c r="AK15" s="22">
        <v>7909</v>
      </c>
      <c r="AL15" s="21">
        <v>47</v>
      </c>
      <c r="AM15" s="22">
        <v>36108</v>
      </c>
    </row>
    <row r="16" spans="1:40" x14ac:dyDescent="0.55000000000000004">
      <c r="A16" s="38">
        <v>21910302411</v>
      </c>
      <c r="B16" s="22" t="s">
        <v>14</v>
      </c>
      <c r="C16" s="22">
        <v>699</v>
      </c>
      <c r="D16" s="40" t="s">
        <v>2033</v>
      </c>
      <c r="E16" s="38">
        <v>9</v>
      </c>
      <c r="F16" s="40" t="s">
        <v>1961</v>
      </c>
      <c r="G16" s="40" t="s">
        <v>1960</v>
      </c>
      <c r="H16" s="40" t="s">
        <v>2041</v>
      </c>
      <c r="I16" s="40">
        <v>0</v>
      </c>
      <c r="J16" s="39">
        <v>39716</v>
      </c>
      <c r="K16" s="39">
        <v>39899</v>
      </c>
      <c r="L16" s="40">
        <v>1</v>
      </c>
      <c r="M16" s="2">
        <v>0</v>
      </c>
      <c r="N16" s="2">
        <v>15</v>
      </c>
      <c r="O16" s="2">
        <v>0</v>
      </c>
      <c r="P16" s="2">
        <v>8</v>
      </c>
      <c r="Q16" s="2" t="s">
        <v>2036</v>
      </c>
      <c r="R16" s="2" t="s">
        <v>2036</v>
      </c>
      <c r="S16" s="28" t="s">
        <v>152</v>
      </c>
      <c r="T16" s="21">
        <v>561.29999999999995</v>
      </c>
      <c r="U16" s="21">
        <v>784.6</v>
      </c>
      <c r="V16" s="5" t="s">
        <v>2242</v>
      </c>
      <c r="W16" s="22" t="s">
        <v>1134</v>
      </c>
      <c r="X16" s="22">
        <v>685</v>
      </c>
      <c r="Y16" s="22">
        <v>9118</v>
      </c>
      <c r="Z16" s="21">
        <v>3.95</v>
      </c>
      <c r="AA16" s="22">
        <v>1278</v>
      </c>
      <c r="AB16" s="22">
        <v>13222</v>
      </c>
      <c r="AC16" s="21">
        <v>51.7</v>
      </c>
      <c r="AD16" s="22">
        <v>2287</v>
      </c>
      <c r="AE16" s="21">
        <v>10.5</v>
      </c>
      <c r="AF16" s="23">
        <v>93422</v>
      </c>
      <c r="AG16" s="21">
        <v>5.65</v>
      </c>
      <c r="AH16" s="22">
        <v>4489</v>
      </c>
      <c r="AI16" s="22">
        <v>27041</v>
      </c>
      <c r="AJ16" s="21">
        <v>60.2</v>
      </c>
      <c r="AK16" s="22">
        <v>7207</v>
      </c>
      <c r="AL16" s="21">
        <v>39.4</v>
      </c>
      <c r="AM16" s="22">
        <v>61757</v>
      </c>
    </row>
    <row r="17" spans="1:40" x14ac:dyDescent="0.55000000000000004">
      <c r="A17" s="38">
        <v>21910300142</v>
      </c>
      <c r="B17" s="22" t="s">
        <v>84</v>
      </c>
      <c r="C17" s="22">
        <v>806</v>
      </c>
      <c r="D17" s="40" t="s">
        <v>2033</v>
      </c>
      <c r="E17" s="38">
        <v>4</v>
      </c>
      <c r="F17" s="40" t="s">
        <v>1962</v>
      </c>
      <c r="G17" s="40" t="s">
        <v>1960</v>
      </c>
      <c r="H17" s="40" t="s">
        <v>2041</v>
      </c>
      <c r="I17" s="40">
        <v>0</v>
      </c>
      <c r="J17" s="39">
        <v>39724</v>
      </c>
      <c r="K17" s="39">
        <v>39911</v>
      </c>
      <c r="L17" s="40">
        <v>1</v>
      </c>
      <c r="M17" s="2">
        <v>0</v>
      </c>
      <c r="N17" s="2">
        <v>7</v>
      </c>
      <c r="O17" s="2">
        <v>0</v>
      </c>
      <c r="P17" s="2">
        <v>0</v>
      </c>
      <c r="Q17" s="2">
        <v>21</v>
      </c>
      <c r="R17" s="2">
        <v>74</v>
      </c>
      <c r="S17" s="31" t="s">
        <v>2049</v>
      </c>
      <c r="T17" s="21">
        <v>300.7</v>
      </c>
      <c r="U17" s="21">
        <v>452.4</v>
      </c>
      <c r="V17" s="5" t="s">
        <v>2240</v>
      </c>
      <c r="W17" s="22" t="s">
        <v>1204</v>
      </c>
      <c r="X17" s="22">
        <v>2122</v>
      </c>
      <c r="Y17" s="22">
        <v>13955</v>
      </c>
      <c r="Z17" s="21">
        <v>8.2799999999999994</v>
      </c>
      <c r="AA17" s="22">
        <v>2649</v>
      </c>
      <c r="AB17" s="22">
        <v>19821</v>
      </c>
      <c r="AC17" s="21">
        <v>50.5</v>
      </c>
      <c r="AD17" s="22">
        <v>5077</v>
      </c>
      <c r="AE17" s="21">
        <v>16.5</v>
      </c>
      <c r="AF17" s="23">
        <v>96744</v>
      </c>
      <c r="AG17" s="21">
        <v>12.9</v>
      </c>
      <c r="AH17" s="22">
        <v>4236</v>
      </c>
      <c r="AI17" s="22">
        <v>15848</v>
      </c>
      <c r="AJ17" s="21">
        <v>53.3</v>
      </c>
      <c r="AK17" s="22">
        <v>7692</v>
      </c>
      <c r="AL17" s="21">
        <v>33.4</v>
      </c>
      <c r="AM17" s="22">
        <v>39180</v>
      </c>
    </row>
    <row r="18" spans="1:40" x14ac:dyDescent="0.55000000000000004">
      <c r="A18" s="38">
        <v>21910302461</v>
      </c>
      <c r="B18" s="22" t="s">
        <v>109</v>
      </c>
      <c r="C18" s="22">
        <v>1015</v>
      </c>
      <c r="D18" s="40" t="s">
        <v>2033</v>
      </c>
      <c r="E18" s="38">
        <v>242</v>
      </c>
      <c r="F18" s="40" t="s">
        <v>1961</v>
      </c>
      <c r="G18" s="40" t="s">
        <v>1960</v>
      </c>
      <c r="H18" s="40" t="s">
        <v>2041</v>
      </c>
      <c r="I18" s="40">
        <v>0</v>
      </c>
      <c r="J18" s="39">
        <v>39742</v>
      </c>
      <c r="K18" s="39">
        <v>39913</v>
      </c>
      <c r="L18" s="40">
        <v>2</v>
      </c>
      <c r="M18" s="2" t="s">
        <v>2036</v>
      </c>
      <c r="N18" s="2" t="s">
        <v>2036</v>
      </c>
      <c r="O18" s="2" t="s">
        <v>2036</v>
      </c>
      <c r="P18" s="2" t="s">
        <v>2036</v>
      </c>
      <c r="Q18" s="2" t="s">
        <v>2036</v>
      </c>
      <c r="R18" s="2" t="s">
        <v>2036</v>
      </c>
      <c r="S18" s="28" t="s">
        <v>152</v>
      </c>
      <c r="T18" s="21">
        <v>620.29999999999995</v>
      </c>
      <c r="U18" s="43">
        <v>904.5</v>
      </c>
      <c r="V18" s="5" t="s">
        <v>2243</v>
      </c>
      <c r="W18" s="22" t="s">
        <v>1229</v>
      </c>
      <c r="X18" s="22">
        <v>1507</v>
      </c>
      <c r="Y18" s="22">
        <v>23364</v>
      </c>
      <c r="Z18" s="21">
        <v>4.21</v>
      </c>
      <c r="AA18" s="22">
        <v>2714</v>
      </c>
      <c r="AB18" s="22">
        <v>37945</v>
      </c>
      <c r="AC18" s="21">
        <v>56.8</v>
      </c>
      <c r="AD18" s="22">
        <v>4696</v>
      </c>
      <c r="AE18" s="21">
        <v>33.299999999999997</v>
      </c>
      <c r="AF18" s="23">
        <v>104000</v>
      </c>
      <c r="AG18" s="21">
        <v>10.1</v>
      </c>
      <c r="AH18" s="22">
        <v>4443</v>
      </c>
      <c r="AI18" s="22">
        <v>35472</v>
      </c>
      <c r="AJ18" s="21">
        <v>58.1</v>
      </c>
      <c r="AK18" s="22">
        <v>7460</v>
      </c>
      <c r="AL18" s="21">
        <v>51.3</v>
      </c>
      <c r="AM18" s="22">
        <v>64842</v>
      </c>
    </row>
    <row r="19" spans="1:40" x14ac:dyDescent="0.55000000000000004">
      <c r="A19" s="38">
        <v>21910300111</v>
      </c>
      <c r="B19" s="22" t="s">
        <v>62</v>
      </c>
      <c r="C19" s="22">
        <v>1066</v>
      </c>
      <c r="D19" s="40" t="s">
        <v>2033</v>
      </c>
      <c r="E19" s="38">
        <v>1</v>
      </c>
      <c r="F19" s="40" t="s">
        <v>1962</v>
      </c>
      <c r="G19" s="40" t="s">
        <v>1960</v>
      </c>
      <c r="H19" s="40" t="s">
        <v>2041</v>
      </c>
      <c r="I19" s="40">
        <v>0</v>
      </c>
      <c r="J19" s="39">
        <v>39716</v>
      </c>
      <c r="K19" s="39">
        <v>39907</v>
      </c>
      <c r="L19" s="40">
        <v>1</v>
      </c>
      <c r="M19" s="2">
        <v>0</v>
      </c>
      <c r="N19" s="2">
        <v>15</v>
      </c>
      <c r="O19" s="2">
        <v>0</v>
      </c>
      <c r="P19" s="2">
        <v>8</v>
      </c>
      <c r="Q19" s="2">
        <v>21</v>
      </c>
      <c r="R19" s="2">
        <v>82</v>
      </c>
      <c r="S19" s="31" t="s">
        <v>2048</v>
      </c>
      <c r="T19" s="21">
        <v>353.4</v>
      </c>
      <c r="U19" s="43">
        <v>696.3</v>
      </c>
      <c r="V19" s="5" t="s">
        <v>2244</v>
      </c>
      <c r="W19" s="22" t="s">
        <v>1182</v>
      </c>
      <c r="X19" s="22">
        <v>888</v>
      </c>
      <c r="Y19" s="22">
        <v>7083</v>
      </c>
      <c r="Z19" s="21">
        <v>6.43</v>
      </c>
      <c r="AA19" s="22">
        <v>1147</v>
      </c>
      <c r="AB19" s="22">
        <v>9522</v>
      </c>
      <c r="AC19" s="21">
        <v>45.2</v>
      </c>
      <c r="AD19" s="22">
        <v>2278</v>
      </c>
      <c r="AE19" s="21">
        <v>6.35</v>
      </c>
      <c r="AF19" s="23">
        <v>88128</v>
      </c>
      <c r="AG19" s="21">
        <v>8.31</v>
      </c>
      <c r="AH19" s="22">
        <v>3049</v>
      </c>
      <c r="AI19" s="22">
        <v>13468</v>
      </c>
      <c r="AJ19" s="21">
        <v>45.3</v>
      </c>
      <c r="AK19" s="22">
        <v>6315</v>
      </c>
      <c r="AL19" s="21">
        <v>26.9</v>
      </c>
      <c r="AM19" s="22">
        <v>38820</v>
      </c>
    </row>
    <row r="20" spans="1:40" x14ac:dyDescent="0.55000000000000004">
      <c r="A20" s="38">
        <v>21910300092</v>
      </c>
      <c r="B20" s="22" t="s">
        <v>18</v>
      </c>
      <c r="C20" s="22">
        <v>1095</v>
      </c>
      <c r="D20" s="40" t="s">
        <v>2033</v>
      </c>
      <c r="E20" s="38">
        <v>4</v>
      </c>
      <c r="F20" s="40" t="s">
        <v>1961</v>
      </c>
      <c r="G20" s="40" t="s">
        <v>1960</v>
      </c>
      <c r="H20" s="40" t="s">
        <v>2041</v>
      </c>
      <c r="I20" s="40">
        <v>0</v>
      </c>
      <c r="J20" s="39">
        <v>39724</v>
      </c>
      <c r="K20" s="39">
        <v>39899</v>
      </c>
      <c r="L20" s="40">
        <v>1</v>
      </c>
      <c r="M20" s="2">
        <v>0</v>
      </c>
      <c r="N20" s="2">
        <v>7</v>
      </c>
      <c r="O20" s="2">
        <v>0</v>
      </c>
      <c r="P20" s="2">
        <v>0</v>
      </c>
      <c r="Q20" s="2">
        <v>21</v>
      </c>
      <c r="R20" s="2">
        <v>74</v>
      </c>
      <c r="S20" s="28" t="s">
        <v>152</v>
      </c>
      <c r="T20" s="21">
        <v>575.70000000000005</v>
      </c>
      <c r="U20" s="21">
        <v>595.29999999999995</v>
      </c>
      <c r="V20" s="5" t="s">
        <v>2242</v>
      </c>
      <c r="W20" s="22" t="s">
        <v>1138</v>
      </c>
      <c r="X20" s="22">
        <v>597</v>
      </c>
      <c r="Y20" s="22">
        <v>4746</v>
      </c>
      <c r="Z20" s="21">
        <v>7.52</v>
      </c>
      <c r="AA20" s="22">
        <v>1194</v>
      </c>
      <c r="AB20" s="22">
        <v>8957</v>
      </c>
      <c r="AC20" s="21">
        <v>54</v>
      </c>
      <c r="AD20" s="22">
        <v>2013</v>
      </c>
      <c r="AE20" s="21">
        <v>6.26</v>
      </c>
      <c r="AF20" s="23">
        <v>92160</v>
      </c>
      <c r="AG20" s="21">
        <v>8.01</v>
      </c>
      <c r="AH20" s="22">
        <v>2867</v>
      </c>
      <c r="AI20" s="22">
        <v>12825</v>
      </c>
      <c r="AJ20" s="21">
        <v>46</v>
      </c>
      <c r="AK20" s="22">
        <v>5762</v>
      </c>
      <c r="AL20" s="21">
        <v>18.5</v>
      </c>
      <c r="AM20" s="22">
        <v>52529</v>
      </c>
    </row>
    <row r="21" spans="1:40" x14ac:dyDescent="0.55000000000000004">
      <c r="A21" s="38">
        <v>21910304542</v>
      </c>
      <c r="B21" s="22" t="s">
        <v>140</v>
      </c>
      <c r="C21" s="22">
        <v>1339</v>
      </c>
      <c r="D21" s="40" t="s">
        <v>2033</v>
      </c>
      <c r="E21" s="38">
        <v>729</v>
      </c>
      <c r="F21" s="40" t="s">
        <v>1961</v>
      </c>
      <c r="G21" s="40" t="s">
        <v>1960</v>
      </c>
      <c r="H21" s="40" t="s">
        <v>2041</v>
      </c>
      <c r="I21" s="40">
        <v>0</v>
      </c>
      <c r="J21" s="39">
        <v>39799</v>
      </c>
      <c r="K21" s="39">
        <v>39967</v>
      </c>
      <c r="L21" s="40">
        <v>4</v>
      </c>
      <c r="M21" s="2" t="s">
        <v>2036</v>
      </c>
      <c r="N21" s="2" t="s">
        <v>2036</v>
      </c>
      <c r="O21" s="2" t="s">
        <v>2036</v>
      </c>
      <c r="P21" s="2" t="s">
        <v>2036</v>
      </c>
      <c r="Q21" s="2" t="s">
        <v>2036</v>
      </c>
      <c r="R21" s="2" t="s">
        <v>2036</v>
      </c>
      <c r="S21" s="28" t="s">
        <v>152</v>
      </c>
      <c r="T21" s="104">
        <v>549.1</v>
      </c>
      <c r="U21" s="43">
        <v>832.5</v>
      </c>
      <c r="V21" s="5" t="s">
        <v>2239</v>
      </c>
      <c r="W21" s="22" t="s">
        <v>1310</v>
      </c>
      <c r="X21" s="22">
        <v>1608</v>
      </c>
      <c r="Y21" s="22">
        <v>22758</v>
      </c>
      <c r="Z21" s="21">
        <v>2.44</v>
      </c>
      <c r="AA21" s="22">
        <v>2066</v>
      </c>
      <c r="AB21" s="22">
        <v>21652</v>
      </c>
      <c r="AC21" s="21">
        <v>53.1</v>
      </c>
      <c r="AD21" s="22">
        <v>3742</v>
      </c>
      <c r="AE21" s="21">
        <v>17</v>
      </c>
      <c r="AF21" s="23">
        <v>105000</v>
      </c>
      <c r="AG21" s="21">
        <v>9.93</v>
      </c>
      <c r="AH21" s="22">
        <v>5795</v>
      </c>
      <c r="AI21" s="22">
        <v>37442</v>
      </c>
      <c r="AJ21" s="21">
        <v>80.599999999999994</v>
      </c>
      <c r="AK21" s="22">
        <v>7115</v>
      </c>
      <c r="AL21" s="21">
        <v>67</v>
      </c>
      <c r="AM21" s="22">
        <v>53418</v>
      </c>
    </row>
    <row r="22" spans="1:40" x14ac:dyDescent="0.55000000000000004">
      <c r="A22" s="38">
        <v>21910300871</v>
      </c>
      <c r="B22" s="22" t="s">
        <v>65</v>
      </c>
      <c r="C22" s="22">
        <v>57</v>
      </c>
      <c r="D22" s="40" t="s">
        <v>2033</v>
      </c>
      <c r="E22" s="38">
        <v>100</v>
      </c>
      <c r="F22" s="40" t="s">
        <v>1961</v>
      </c>
      <c r="G22" s="40" t="s">
        <v>1960</v>
      </c>
      <c r="H22" s="40" t="s">
        <v>2035</v>
      </c>
      <c r="I22" s="40">
        <v>0.05</v>
      </c>
      <c r="J22" s="39">
        <v>39716</v>
      </c>
      <c r="K22" s="39">
        <v>39910</v>
      </c>
      <c r="L22" s="40">
        <v>1</v>
      </c>
      <c r="M22" s="2">
        <v>0</v>
      </c>
      <c r="N22" s="2">
        <v>14</v>
      </c>
      <c r="O22" s="2">
        <v>0</v>
      </c>
      <c r="P22" s="2">
        <v>8</v>
      </c>
      <c r="Q22" s="2">
        <v>21</v>
      </c>
      <c r="R22" s="2">
        <v>82</v>
      </c>
      <c r="S22" s="28" t="s">
        <v>152</v>
      </c>
      <c r="T22" s="21">
        <v>586.79999999999995</v>
      </c>
      <c r="U22" s="21">
        <v>872.1</v>
      </c>
      <c r="V22" s="5" t="s">
        <v>2240</v>
      </c>
      <c r="W22" s="22" t="s">
        <v>1185</v>
      </c>
      <c r="X22" s="22">
        <v>1771</v>
      </c>
      <c r="Y22" s="22">
        <v>11610</v>
      </c>
      <c r="Z22" s="21">
        <v>3.93</v>
      </c>
      <c r="AA22" s="22">
        <v>3243</v>
      </c>
      <c r="AB22" s="22">
        <v>28506</v>
      </c>
      <c r="AC22" s="21">
        <v>60.1</v>
      </c>
      <c r="AD22" s="22">
        <v>5258</v>
      </c>
      <c r="AE22" s="21">
        <v>22.4</v>
      </c>
      <c r="AF22" s="23">
        <v>110000</v>
      </c>
      <c r="AG22" s="21">
        <v>11.5</v>
      </c>
      <c r="AH22" s="22">
        <v>3361</v>
      </c>
      <c r="AI22" s="22">
        <v>12446</v>
      </c>
      <c r="AJ22" s="21">
        <v>41.3</v>
      </c>
      <c r="AK22" s="22">
        <v>7725</v>
      </c>
      <c r="AL22" s="21">
        <v>24.8</v>
      </c>
      <c r="AM22" s="22">
        <v>40649</v>
      </c>
    </row>
    <row r="23" spans="1:40" x14ac:dyDescent="0.55000000000000004">
      <c r="A23" s="38">
        <v>21910300911</v>
      </c>
      <c r="B23" s="22" t="s">
        <v>33</v>
      </c>
      <c r="C23" s="22">
        <v>138</v>
      </c>
      <c r="D23" s="40" t="s">
        <v>2033</v>
      </c>
      <c r="E23" s="38">
        <v>100</v>
      </c>
      <c r="F23" s="40" t="s">
        <v>1962</v>
      </c>
      <c r="G23" s="40" t="s">
        <v>1960</v>
      </c>
      <c r="H23" s="40" t="s">
        <v>2035</v>
      </c>
      <c r="I23" s="40">
        <v>0.05</v>
      </c>
      <c r="J23" s="39">
        <v>39716</v>
      </c>
      <c r="K23" s="39">
        <v>39905</v>
      </c>
      <c r="L23" s="40">
        <v>1</v>
      </c>
      <c r="M23" s="2">
        <v>0</v>
      </c>
      <c r="N23" s="2">
        <v>14</v>
      </c>
      <c r="O23" s="2">
        <v>0</v>
      </c>
      <c r="P23" s="2">
        <v>8</v>
      </c>
      <c r="Q23" s="2">
        <v>21</v>
      </c>
      <c r="R23" s="2">
        <v>82</v>
      </c>
      <c r="S23" s="31" t="s">
        <v>2048</v>
      </c>
      <c r="T23" s="21">
        <v>346.7</v>
      </c>
      <c r="U23" s="21">
        <v>645.79999999999995</v>
      </c>
      <c r="V23" s="5" t="s">
        <v>2241</v>
      </c>
      <c r="W23" s="22" t="s">
        <v>1153</v>
      </c>
      <c r="X23" s="22">
        <v>608</v>
      </c>
      <c r="Y23" s="22">
        <v>5959</v>
      </c>
      <c r="Z23" s="21">
        <v>2.6</v>
      </c>
      <c r="AA23" s="22">
        <v>1550</v>
      </c>
      <c r="AB23" s="22">
        <v>18490</v>
      </c>
      <c r="AC23" s="21">
        <v>46.1</v>
      </c>
      <c r="AD23" s="22">
        <v>3164</v>
      </c>
      <c r="AE23" s="21">
        <v>15.4</v>
      </c>
      <c r="AF23" s="23">
        <v>94866</v>
      </c>
      <c r="AG23" s="21">
        <v>4.33</v>
      </c>
      <c r="AH23" s="22">
        <v>3409</v>
      </c>
      <c r="AI23" s="22">
        <v>21650</v>
      </c>
      <c r="AJ23" s="21">
        <v>49.9</v>
      </c>
      <c r="AK23" s="22">
        <v>6548</v>
      </c>
      <c r="AL23" s="21">
        <v>38.5</v>
      </c>
      <c r="AM23" s="22">
        <v>50006</v>
      </c>
    </row>
    <row r="24" spans="1:40" x14ac:dyDescent="0.55000000000000004">
      <c r="A24" s="47">
        <v>21910305492</v>
      </c>
      <c r="B24" s="51" t="s">
        <v>1974</v>
      </c>
      <c r="C24" s="47">
        <v>164</v>
      </c>
      <c r="D24" s="49" t="s">
        <v>2033</v>
      </c>
      <c r="E24" s="47">
        <v>937</v>
      </c>
      <c r="F24" s="49" t="s">
        <v>1962</v>
      </c>
      <c r="G24" s="49" t="s">
        <v>1960</v>
      </c>
      <c r="H24" s="49" t="s">
        <v>2035</v>
      </c>
      <c r="I24" s="49">
        <v>0.05</v>
      </c>
      <c r="J24" s="48">
        <v>41290</v>
      </c>
      <c r="K24" s="48">
        <v>41465</v>
      </c>
      <c r="L24" s="49">
        <v>5</v>
      </c>
      <c r="M24" s="2" t="s">
        <v>2036</v>
      </c>
      <c r="N24" s="2" t="s">
        <v>2036</v>
      </c>
      <c r="O24" s="2" t="s">
        <v>2036</v>
      </c>
      <c r="P24" s="2" t="s">
        <v>2036</v>
      </c>
      <c r="Q24" s="2" t="s">
        <v>2036</v>
      </c>
      <c r="R24" s="2" t="s">
        <v>2036</v>
      </c>
      <c r="S24" s="31" t="s">
        <v>2049</v>
      </c>
      <c r="T24" s="50">
        <v>300.39999999999998</v>
      </c>
      <c r="U24" s="50">
        <v>522.29999999999995</v>
      </c>
      <c r="V24" s="5" t="s">
        <v>1974</v>
      </c>
      <c r="W24" s="51" t="s">
        <v>1974</v>
      </c>
      <c r="X24" s="51" t="s">
        <v>1974</v>
      </c>
      <c r="Y24" s="51" t="s">
        <v>1974</v>
      </c>
      <c r="Z24" s="51" t="s">
        <v>1974</v>
      </c>
      <c r="AA24" s="51" t="s">
        <v>1974</v>
      </c>
      <c r="AB24" s="51" t="s">
        <v>1974</v>
      </c>
      <c r="AC24" s="51" t="s">
        <v>1974</v>
      </c>
      <c r="AD24" s="51" t="s">
        <v>1974</v>
      </c>
      <c r="AE24" s="51" t="s">
        <v>1974</v>
      </c>
      <c r="AF24" s="51" t="s">
        <v>1974</v>
      </c>
      <c r="AG24" s="51" t="s">
        <v>1974</v>
      </c>
      <c r="AH24" s="51" t="s">
        <v>1974</v>
      </c>
      <c r="AI24" s="51" t="s">
        <v>1974</v>
      </c>
      <c r="AJ24" s="51" t="s">
        <v>1974</v>
      </c>
      <c r="AK24" s="51" t="s">
        <v>1974</v>
      </c>
      <c r="AL24" s="51" t="s">
        <v>1974</v>
      </c>
      <c r="AM24" s="51" t="s">
        <v>1974</v>
      </c>
      <c r="AN24" s="100" t="s">
        <v>2193</v>
      </c>
    </row>
    <row r="25" spans="1:40" x14ac:dyDescent="0.55000000000000004">
      <c r="A25" s="38">
        <v>21910300931</v>
      </c>
      <c r="B25" s="22" t="s">
        <v>81</v>
      </c>
      <c r="C25" s="22">
        <v>315</v>
      </c>
      <c r="D25" s="40" t="s">
        <v>2033</v>
      </c>
      <c r="E25" s="38">
        <v>348</v>
      </c>
      <c r="F25" s="40" t="s">
        <v>1962</v>
      </c>
      <c r="G25" s="40" t="s">
        <v>1960</v>
      </c>
      <c r="H25" s="40" t="s">
        <v>2035</v>
      </c>
      <c r="I25" s="40">
        <v>0.05</v>
      </c>
      <c r="J25" s="39">
        <v>39744</v>
      </c>
      <c r="K25" s="39">
        <v>39911</v>
      </c>
      <c r="L25" s="40">
        <v>2</v>
      </c>
      <c r="M25" s="2" t="s">
        <v>2036</v>
      </c>
      <c r="N25" s="2" t="s">
        <v>2036</v>
      </c>
      <c r="O25" s="2" t="s">
        <v>2036</v>
      </c>
      <c r="P25" s="2" t="s">
        <v>2036</v>
      </c>
      <c r="Q25" s="2">
        <v>21</v>
      </c>
      <c r="R25" s="2">
        <v>54</v>
      </c>
      <c r="S25" s="31" t="s">
        <v>2049</v>
      </c>
      <c r="T25" s="21">
        <v>335.8</v>
      </c>
      <c r="U25" s="21">
        <v>600.1</v>
      </c>
      <c r="V25" s="5" t="s">
        <v>2240</v>
      </c>
      <c r="W25" s="22" t="s">
        <v>1201</v>
      </c>
      <c r="X25" s="22">
        <v>2160</v>
      </c>
      <c r="Y25" s="22">
        <v>14116</v>
      </c>
      <c r="Z25" s="21">
        <v>5.5</v>
      </c>
      <c r="AA25" s="22">
        <v>2796</v>
      </c>
      <c r="AB25" s="22">
        <v>20269</v>
      </c>
      <c r="AC25" s="21">
        <v>62.4</v>
      </c>
      <c r="AD25" s="22">
        <v>4377</v>
      </c>
      <c r="AE25" s="21">
        <v>16.8</v>
      </c>
      <c r="AF25" s="23">
        <v>93868</v>
      </c>
      <c r="AG25" s="21">
        <v>11</v>
      </c>
      <c r="AH25" s="22">
        <v>4060</v>
      </c>
      <c r="AI25" s="22">
        <v>15573</v>
      </c>
      <c r="AJ25" s="21">
        <v>58.3</v>
      </c>
      <c r="AK25" s="22">
        <v>6716</v>
      </c>
      <c r="AL25" s="21">
        <v>32.5</v>
      </c>
      <c r="AM25" s="22">
        <v>39437</v>
      </c>
    </row>
    <row r="26" spans="1:40" x14ac:dyDescent="0.55000000000000004">
      <c r="A26" s="38">
        <v>21910300851</v>
      </c>
      <c r="B26" s="22" t="s">
        <v>9</v>
      </c>
      <c r="C26" s="22">
        <v>345</v>
      </c>
      <c r="D26" s="40" t="s">
        <v>2033</v>
      </c>
      <c r="E26" s="38">
        <v>99</v>
      </c>
      <c r="F26" s="40" t="s">
        <v>1961</v>
      </c>
      <c r="G26" s="40" t="s">
        <v>1960</v>
      </c>
      <c r="H26" s="40" t="s">
        <v>2035</v>
      </c>
      <c r="I26" s="40">
        <v>0.05</v>
      </c>
      <c r="J26" s="39">
        <v>39714</v>
      </c>
      <c r="K26" s="39">
        <v>39899</v>
      </c>
      <c r="L26" s="40">
        <v>1</v>
      </c>
      <c r="M26" s="2">
        <v>0</v>
      </c>
      <c r="N26" s="2">
        <v>16</v>
      </c>
      <c r="O26" s="2">
        <v>0</v>
      </c>
      <c r="P26" s="2">
        <v>10</v>
      </c>
      <c r="Q26" s="2">
        <v>21</v>
      </c>
      <c r="R26" s="2">
        <v>84</v>
      </c>
      <c r="S26" s="28" t="s">
        <v>152</v>
      </c>
      <c r="T26" s="21">
        <v>522.29999999999995</v>
      </c>
      <c r="U26" s="21">
        <v>725.2</v>
      </c>
      <c r="V26" s="5" t="s">
        <v>2242</v>
      </c>
      <c r="W26" s="22" t="s">
        <v>1129</v>
      </c>
      <c r="X26" s="22">
        <v>637</v>
      </c>
      <c r="Y26" s="22">
        <v>5344</v>
      </c>
      <c r="Z26" s="21">
        <v>3.37</v>
      </c>
      <c r="AA26" s="22">
        <v>1182</v>
      </c>
      <c r="AB26" s="22">
        <v>10811</v>
      </c>
      <c r="AC26" s="21">
        <v>57.1</v>
      </c>
      <c r="AD26" s="22">
        <v>1891</v>
      </c>
      <c r="AE26" s="21">
        <v>6.78</v>
      </c>
      <c r="AF26" s="23">
        <v>108000</v>
      </c>
      <c r="AG26" s="21">
        <v>4.59</v>
      </c>
      <c r="AH26" s="22">
        <v>5190</v>
      </c>
      <c r="AI26" s="22">
        <v>23355</v>
      </c>
      <c r="AJ26" s="21">
        <v>59.1</v>
      </c>
      <c r="AK26" s="22">
        <v>8518</v>
      </c>
      <c r="AL26" s="21">
        <v>37</v>
      </c>
      <c r="AM26" s="22">
        <v>55673</v>
      </c>
    </row>
    <row r="27" spans="1:40" x14ac:dyDescent="0.55000000000000004">
      <c r="A27" s="38">
        <v>21910300912</v>
      </c>
      <c r="B27" s="22" t="s">
        <v>47</v>
      </c>
      <c r="C27" s="22">
        <v>404</v>
      </c>
      <c r="D27" s="40" t="s">
        <v>2033</v>
      </c>
      <c r="E27" s="38">
        <v>101</v>
      </c>
      <c r="F27" s="40" t="s">
        <v>1962</v>
      </c>
      <c r="G27" s="40" t="s">
        <v>1960</v>
      </c>
      <c r="H27" s="40" t="s">
        <v>2035</v>
      </c>
      <c r="I27" s="40">
        <v>0.05</v>
      </c>
      <c r="J27" s="39">
        <v>39716</v>
      </c>
      <c r="K27" s="39">
        <v>39906</v>
      </c>
      <c r="L27" s="40">
        <v>1</v>
      </c>
      <c r="M27" s="2">
        <v>0</v>
      </c>
      <c r="N27" s="2">
        <v>15</v>
      </c>
      <c r="O27" s="2">
        <v>0</v>
      </c>
      <c r="P27" s="2">
        <v>8</v>
      </c>
      <c r="Q27" s="2">
        <v>21</v>
      </c>
      <c r="R27" s="2">
        <v>82</v>
      </c>
      <c r="S27" s="31" t="s">
        <v>2048</v>
      </c>
      <c r="T27" s="21">
        <v>362.4</v>
      </c>
      <c r="U27" s="21">
        <v>648.6</v>
      </c>
      <c r="V27" s="5" t="s">
        <v>2241</v>
      </c>
      <c r="W27" s="22" t="s">
        <v>1167</v>
      </c>
      <c r="X27" s="22">
        <v>673</v>
      </c>
      <c r="Y27" s="22">
        <v>7823</v>
      </c>
      <c r="Z27" s="21">
        <v>1.84</v>
      </c>
      <c r="AA27" s="22">
        <v>1696</v>
      </c>
      <c r="AB27" s="22">
        <v>22743</v>
      </c>
      <c r="AC27" s="21">
        <v>49.6</v>
      </c>
      <c r="AD27" s="22">
        <v>3250</v>
      </c>
      <c r="AE27" s="21">
        <v>16.100000000000001</v>
      </c>
      <c r="AF27" s="23">
        <v>118000</v>
      </c>
      <c r="AG27" s="21">
        <v>4.84</v>
      </c>
      <c r="AH27" s="22">
        <v>4581</v>
      </c>
      <c r="AI27" s="22">
        <v>26226</v>
      </c>
      <c r="AJ27" s="21">
        <v>59</v>
      </c>
      <c r="AK27" s="22">
        <v>7575</v>
      </c>
      <c r="AL27" s="21">
        <v>44.7</v>
      </c>
      <c r="AM27" s="22">
        <v>53818</v>
      </c>
    </row>
    <row r="28" spans="1:40" x14ac:dyDescent="0.55000000000000004">
      <c r="A28" s="38">
        <v>21910300942</v>
      </c>
      <c r="B28" s="22" t="s">
        <v>83</v>
      </c>
      <c r="C28" s="22">
        <v>463</v>
      </c>
      <c r="D28" s="40" t="s">
        <v>2033</v>
      </c>
      <c r="E28" s="38">
        <v>349</v>
      </c>
      <c r="F28" s="40" t="s">
        <v>1962</v>
      </c>
      <c r="G28" s="40" t="s">
        <v>1960</v>
      </c>
      <c r="H28" s="40" t="s">
        <v>2035</v>
      </c>
      <c r="I28" s="40">
        <v>0.05</v>
      </c>
      <c r="J28" s="39">
        <v>39745</v>
      </c>
      <c r="K28" s="39">
        <v>39911</v>
      </c>
      <c r="L28" s="40">
        <v>2</v>
      </c>
      <c r="M28" s="2" t="s">
        <v>2036</v>
      </c>
      <c r="N28" s="2" t="s">
        <v>2036</v>
      </c>
      <c r="O28" s="2" t="s">
        <v>2036</v>
      </c>
      <c r="P28" s="2" t="s">
        <v>2036</v>
      </c>
      <c r="Q28" s="2">
        <v>21</v>
      </c>
      <c r="R28" s="2">
        <v>53</v>
      </c>
      <c r="S28" s="31" t="s">
        <v>2049</v>
      </c>
      <c r="T28" s="21">
        <v>324.7</v>
      </c>
      <c r="U28" s="21">
        <v>572.5</v>
      </c>
      <c r="V28" s="5" t="s">
        <v>2240</v>
      </c>
      <c r="W28" s="22" t="s">
        <v>1203</v>
      </c>
      <c r="X28" s="22">
        <v>1347</v>
      </c>
      <c r="Y28" s="22">
        <v>14197</v>
      </c>
      <c r="Z28" s="21">
        <v>7.84</v>
      </c>
      <c r="AA28" s="22">
        <v>1820</v>
      </c>
      <c r="AB28" s="22">
        <v>17383</v>
      </c>
      <c r="AC28" s="21">
        <v>53.4</v>
      </c>
      <c r="AD28" s="22">
        <v>3269</v>
      </c>
      <c r="AE28" s="21">
        <v>14.7</v>
      </c>
      <c r="AF28" s="23">
        <v>89132</v>
      </c>
      <c r="AG28" s="21">
        <v>10.8</v>
      </c>
      <c r="AH28" s="22">
        <v>2753</v>
      </c>
      <c r="AI28" s="22">
        <v>17004</v>
      </c>
      <c r="AJ28" s="21">
        <v>48.4</v>
      </c>
      <c r="AK28" s="22">
        <v>5353</v>
      </c>
      <c r="AL28" s="21">
        <v>29.1</v>
      </c>
      <c r="AM28" s="22">
        <v>47143</v>
      </c>
    </row>
    <row r="29" spans="1:40" x14ac:dyDescent="0.55000000000000004">
      <c r="A29" s="38">
        <v>21910300862</v>
      </c>
      <c r="B29" s="22" t="s">
        <v>12</v>
      </c>
      <c r="C29" s="22">
        <v>496</v>
      </c>
      <c r="D29" s="40" t="s">
        <v>2033</v>
      </c>
      <c r="E29" s="38">
        <v>97</v>
      </c>
      <c r="F29" s="40" t="s">
        <v>1961</v>
      </c>
      <c r="G29" s="40" t="s">
        <v>1960</v>
      </c>
      <c r="H29" s="40" t="s">
        <v>2035</v>
      </c>
      <c r="I29" s="40">
        <v>0.05</v>
      </c>
      <c r="J29" s="39">
        <v>39716</v>
      </c>
      <c r="K29" s="39">
        <v>39899</v>
      </c>
      <c r="L29" s="40">
        <v>1</v>
      </c>
      <c r="M29" s="2">
        <v>0</v>
      </c>
      <c r="N29" s="2">
        <v>14</v>
      </c>
      <c r="O29" s="2">
        <v>0</v>
      </c>
      <c r="P29" s="2">
        <v>8</v>
      </c>
      <c r="Q29" s="2">
        <v>21</v>
      </c>
      <c r="R29" s="2">
        <v>82</v>
      </c>
      <c r="S29" s="28" t="s">
        <v>152</v>
      </c>
      <c r="T29" s="21">
        <v>572.6</v>
      </c>
      <c r="U29" s="21">
        <v>919.1</v>
      </c>
      <c r="V29" s="5" t="s">
        <v>2242</v>
      </c>
      <c r="W29" s="22" t="s">
        <v>1132</v>
      </c>
      <c r="X29" s="22">
        <v>664</v>
      </c>
      <c r="Y29" s="22">
        <v>5056</v>
      </c>
      <c r="Z29" s="21">
        <v>5.78</v>
      </c>
      <c r="AA29" s="22">
        <v>1202</v>
      </c>
      <c r="AB29" s="22">
        <v>10135</v>
      </c>
      <c r="AC29" s="21">
        <v>59.5</v>
      </c>
      <c r="AD29" s="22">
        <v>1875</v>
      </c>
      <c r="AE29" s="21">
        <v>6.9</v>
      </c>
      <c r="AF29" s="23">
        <v>90415</v>
      </c>
      <c r="AG29" s="21">
        <v>6.05</v>
      </c>
      <c r="AH29" s="22">
        <v>3753</v>
      </c>
      <c r="AI29" s="22">
        <v>18414</v>
      </c>
      <c r="AJ29" s="21">
        <v>61.2</v>
      </c>
      <c r="AK29" s="22">
        <v>5885</v>
      </c>
      <c r="AL29" s="21">
        <v>29.8</v>
      </c>
      <c r="AM29" s="22">
        <v>51094</v>
      </c>
    </row>
    <row r="30" spans="1:40" x14ac:dyDescent="0.55000000000000004">
      <c r="A30" s="47">
        <v>21910305491</v>
      </c>
      <c r="B30" s="51" t="s">
        <v>1974</v>
      </c>
      <c r="C30" s="47">
        <v>588</v>
      </c>
      <c r="D30" s="49" t="s">
        <v>2033</v>
      </c>
      <c r="E30" s="47">
        <v>941</v>
      </c>
      <c r="F30" s="49" t="s">
        <v>1962</v>
      </c>
      <c r="G30" s="49" t="s">
        <v>1960</v>
      </c>
      <c r="H30" s="49" t="s">
        <v>2035</v>
      </c>
      <c r="I30" s="49">
        <v>0.05</v>
      </c>
      <c r="J30" s="48">
        <v>41289</v>
      </c>
      <c r="K30" s="48">
        <v>41466</v>
      </c>
      <c r="L30" s="49">
        <v>5</v>
      </c>
      <c r="M30" s="2" t="s">
        <v>2036</v>
      </c>
      <c r="N30" s="2" t="s">
        <v>2036</v>
      </c>
      <c r="O30" s="2" t="s">
        <v>2036</v>
      </c>
      <c r="P30" s="2" t="s">
        <v>2036</v>
      </c>
      <c r="Q30" s="2" t="s">
        <v>2036</v>
      </c>
      <c r="R30" s="2" t="s">
        <v>2036</v>
      </c>
      <c r="S30" s="31" t="s">
        <v>2049</v>
      </c>
      <c r="T30" s="50">
        <v>348.1</v>
      </c>
      <c r="U30" s="50">
        <v>625.29999999999995</v>
      </c>
      <c r="V30" s="5" t="s">
        <v>1974</v>
      </c>
      <c r="W30" s="51" t="s">
        <v>1974</v>
      </c>
      <c r="X30" s="51" t="s">
        <v>1974</v>
      </c>
      <c r="Y30" s="51" t="s">
        <v>1974</v>
      </c>
      <c r="Z30" s="51" t="s">
        <v>1974</v>
      </c>
      <c r="AA30" s="51" t="s">
        <v>1974</v>
      </c>
      <c r="AB30" s="51" t="s">
        <v>1974</v>
      </c>
      <c r="AC30" s="51" t="s">
        <v>1974</v>
      </c>
      <c r="AD30" s="51" t="s">
        <v>1974</v>
      </c>
      <c r="AE30" s="51" t="s">
        <v>1974</v>
      </c>
      <c r="AF30" s="51" t="s">
        <v>1974</v>
      </c>
      <c r="AG30" s="51" t="s">
        <v>1974</v>
      </c>
      <c r="AH30" s="51" t="s">
        <v>1974</v>
      </c>
      <c r="AI30" s="51" t="s">
        <v>1974</v>
      </c>
      <c r="AJ30" s="51" t="s">
        <v>1974</v>
      </c>
      <c r="AK30" s="51" t="s">
        <v>1974</v>
      </c>
      <c r="AL30" s="51" t="s">
        <v>1974</v>
      </c>
      <c r="AM30" s="51" t="s">
        <v>1974</v>
      </c>
      <c r="AN30" s="100" t="s">
        <v>2193</v>
      </c>
    </row>
    <row r="31" spans="1:40" x14ac:dyDescent="0.55000000000000004">
      <c r="A31" s="38">
        <v>21910303281</v>
      </c>
      <c r="B31" s="22" t="s">
        <v>119</v>
      </c>
      <c r="C31" s="22">
        <v>632</v>
      </c>
      <c r="D31" s="40" t="s">
        <v>2033</v>
      </c>
      <c r="E31" s="38">
        <v>587</v>
      </c>
      <c r="F31" s="40" t="s">
        <v>1961</v>
      </c>
      <c r="G31" s="40" t="s">
        <v>1960</v>
      </c>
      <c r="H31" s="40" t="s">
        <v>2035</v>
      </c>
      <c r="I31" s="40">
        <v>0.05</v>
      </c>
      <c r="J31" s="39">
        <v>39771</v>
      </c>
      <c r="K31" s="39">
        <v>39966</v>
      </c>
      <c r="L31" s="40">
        <v>3</v>
      </c>
      <c r="M31" s="2" t="s">
        <v>2036</v>
      </c>
      <c r="N31" s="2" t="s">
        <v>2036</v>
      </c>
      <c r="O31" s="2" t="s">
        <v>2036</v>
      </c>
      <c r="P31" s="2" t="s">
        <v>2036</v>
      </c>
      <c r="Q31" s="2" t="s">
        <v>2036</v>
      </c>
      <c r="R31" s="2" t="s">
        <v>2036</v>
      </c>
      <c r="S31" s="28" t="s">
        <v>152</v>
      </c>
      <c r="T31" s="104">
        <v>567</v>
      </c>
      <c r="U31" s="43">
        <v>890.9</v>
      </c>
      <c r="V31" s="5" t="s">
        <v>2239</v>
      </c>
      <c r="W31" s="22" t="s">
        <v>1289</v>
      </c>
      <c r="X31" s="22">
        <v>938</v>
      </c>
      <c r="Y31" s="22">
        <v>10859</v>
      </c>
      <c r="Z31" s="21">
        <v>3.44</v>
      </c>
      <c r="AA31" s="22">
        <v>3931</v>
      </c>
      <c r="AB31" s="22">
        <v>26174</v>
      </c>
      <c r="AC31" s="21">
        <v>63.6</v>
      </c>
      <c r="AD31" s="22">
        <v>6089</v>
      </c>
      <c r="AE31" s="21">
        <v>30.7</v>
      </c>
      <c r="AF31" s="23">
        <v>74327</v>
      </c>
      <c r="AG31" s="21">
        <v>6.33</v>
      </c>
      <c r="AH31" s="22">
        <v>5484</v>
      </c>
      <c r="AI31" s="22">
        <v>29892</v>
      </c>
      <c r="AJ31" s="21">
        <v>74.7</v>
      </c>
      <c r="AK31" s="22">
        <v>7252</v>
      </c>
      <c r="AL31" s="21">
        <v>59.2</v>
      </c>
      <c r="AM31" s="22">
        <v>47350</v>
      </c>
    </row>
    <row r="32" spans="1:40" x14ac:dyDescent="0.55000000000000004">
      <c r="A32" s="38">
        <v>21910300872</v>
      </c>
      <c r="B32" s="22" t="s">
        <v>72</v>
      </c>
      <c r="C32" s="22">
        <v>634</v>
      </c>
      <c r="D32" s="40" t="s">
        <v>2033</v>
      </c>
      <c r="E32" s="38">
        <v>101</v>
      </c>
      <c r="F32" s="40" t="s">
        <v>1961</v>
      </c>
      <c r="G32" s="40" t="s">
        <v>1960</v>
      </c>
      <c r="H32" s="40" t="s">
        <v>2035</v>
      </c>
      <c r="I32" s="40">
        <v>0.05</v>
      </c>
      <c r="J32" s="39">
        <v>39716</v>
      </c>
      <c r="K32" s="39">
        <v>39910</v>
      </c>
      <c r="L32" s="40">
        <v>1</v>
      </c>
      <c r="M32" s="2">
        <v>0</v>
      </c>
      <c r="N32" s="2">
        <v>15</v>
      </c>
      <c r="O32" s="2">
        <v>0</v>
      </c>
      <c r="P32" s="2">
        <v>8</v>
      </c>
      <c r="Q32" s="2">
        <v>21</v>
      </c>
      <c r="R32" s="2">
        <v>82</v>
      </c>
      <c r="S32" s="28" t="s">
        <v>152</v>
      </c>
      <c r="T32" s="21">
        <v>695.9</v>
      </c>
      <c r="U32" s="21">
        <v>997.1</v>
      </c>
      <c r="V32" s="5" t="s">
        <v>2240</v>
      </c>
      <c r="W32" s="22" t="s">
        <v>1192</v>
      </c>
      <c r="X32" s="22">
        <v>1692</v>
      </c>
      <c r="Y32" s="22">
        <v>17007</v>
      </c>
      <c r="Z32" s="21">
        <v>5.03</v>
      </c>
      <c r="AA32" s="22">
        <v>3037</v>
      </c>
      <c r="AB32" s="22">
        <v>24863</v>
      </c>
      <c r="AC32" s="21">
        <v>60.2</v>
      </c>
      <c r="AD32" s="22">
        <v>4915</v>
      </c>
      <c r="AE32" s="21">
        <v>22.4</v>
      </c>
      <c r="AF32" s="23">
        <v>91855</v>
      </c>
      <c r="AG32" s="21">
        <v>8.68</v>
      </c>
      <c r="AH32" s="22">
        <v>2981</v>
      </c>
      <c r="AI32" s="22">
        <v>15488</v>
      </c>
      <c r="AJ32" s="21">
        <v>41.1</v>
      </c>
      <c r="AK32" s="22">
        <v>6828</v>
      </c>
      <c r="AL32" s="21">
        <v>28.3</v>
      </c>
      <c r="AM32" s="22">
        <v>45841</v>
      </c>
    </row>
    <row r="33" spans="1:40" x14ac:dyDescent="0.55000000000000004">
      <c r="A33" s="38">
        <v>21910300861</v>
      </c>
      <c r="B33" s="22" t="s">
        <v>15</v>
      </c>
      <c r="C33" s="22">
        <v>703</v>
      </c>
      <c r="D33" s="40" t="s">
        <v>2033</v>
      </c>
      <c r="E33" s="38">
        <v>106</v>
      </c>
      <c r="F33" s="40" t="s">
        <v>1961</v>
      </c>
      <c r="G33" s="40" t="s">
        <v>1960</v>
      </c>
      <c r="H33" s="40" t="s">
        <v>2035</v>
      </c>
      <c r="I33" s="40">
        <v>0.05</v>
      </c>
      <c r="J33" s="39">
        <v>39714</v>
      </c>
      <c r="K33" s="39">
        <v>39899</v>
      </c>
      <c r="L33" s="40">
        <v>1</v>
      </c>
      <c r="M33" s="2">
        <v>0</v>
      </c>
      <c r="N33" s="2">
        <v>16</v>
      </c>
      <c r="O33" s="2">
        <v>0</v>
      </c>
      <c r="P33" s="2">
        <v>10</v>
      </c>
      <c r="Q33" s="2">
        <v>21</v>
      </c>
      <c r="R33" s="2">
        <v>84</v>
      </c>
      <c r="S33" s="28" t="s">
        <v>152</v>
      </c>
      <c r="T33" s="21">
        <v>607.20000000000005</v>
      </c>
      <c r="U33" s="21">
        <v>1179</v>
      </c>
      <c r="V33" s="5" t="s">
        <v>2242</v>
      </c>
      <c r="W33" s="22" t="s">
        <v>1135</v>
      </c>
      <c r="X33" s="22">
        <v>557</v>
      </c>
      <c r="Y33" s="22">
        <v>4378</v>
      </c>
      <c r="Z33" s="21">
        <v>2.71</v>
      </c>
      <c r="AA33" s="22">
        <v>1833</v>
      </c>
      <c r="AB33" s="22">
        <v>20232</v>
      </c>
      <c r="AC33" s="21">
        <v>57.3</v>
      </c>
      <c r="AD33" s="22">
        <v>3046</v>
      </c>
      <c r="AE33" s="21">
        <v>15.7</v>
      </c>
      <c r="AF33" s="23">
        <v>109000</v>
      </c>
      <c r="AG33" s="21">
        <v>4.04</v>
      </c>
      <c r="AH33" s="22">
        <v>4732</v>
      </c>
      <c r="AI33" s="22">
        <v>25739</v>
      </c>
      <c r="AJ33" s="21">
        <v>66.400000000000006</v>
      </c>
      <c r="AK33" s="22">
        <v>6972</v>
      </c>
      <c r="AL33" s="21">
        <v>38.5</v>
      </c>
      <c r="AM33" s="22">
        <v>59830</v>
      </c>
    </row>
    <row r="34" spans="1:40" x14ac:dyDescent="0.55000000000000004">
      <c r="A34" s="47">
        <v>21910303322</v>
      </c>
      <c r="B34" s="51" t="s">
        <v>1974</v>
      </c>
      <c r="C34" s="47">
        <v>930</v>
      </c>
      <c r="D34" s="49" t="s">
        <v>2033</v>
      </c>
      <c r="E34" s="47">
        <v>939</v>
      </c>
      <c r="F34" s="49" t="s">
        <v>1962</v>
      </c>
      <c r="G34" s="49" t="s">
        <v>1960</v>
      </c>
      <c r="H34" s="49" t="s">
        <v>2035</v>
      </c>
      <c r="I34" s="49">
        <v>0.05</v>
      </c>
      <c r="J34" s="48">
        <v>41289</v>
      </c>
      <c r="K34" s="48">
        <v>41464</v>
      </c>
      <c r="L34" s="49">
        <v>5</v>
      </c>
      <c r="M34" s="2" t="s">
        <v>2036</v>
      </c>
      <c r="N34" s="2" t="s">
        <v>2036</v>
      </c>
      <c r="O34" s="2" t="s">
        <v>2036</v>
      </c>
      <c r="P34" s="2" t="s">
        <v>2036</v>
      </c>
      <c r="Q34" s="2" t="s">
        <v>2036</v>
      </c>
      <c r="R34" s="2" t="s">
        <v>2036</v>
      </c>
      <c r="S34" s="31" t="s">
        <v>2049</v>
      </c>
      <c r="T34" s="50">
        <v>412.1</v>
      </c>
      <c r="U34" s="50">
        <v>648</v>
      </c>
      <c r="V34" s="5" t="s">
        <v>1974</v>
      </c>
      <c r="W34" s="51" t="s">
        <v>1974</v>
      </c>
      <c r="X34" s="51" t="s">
        <v>1974</v>
      </c>
      <c r="Y34" s="51" t="s">
        <v>1974</v>
      </c>
      <c r="Z34" s="51" t="s">
        <v>1974</v>
      </c>
      <c r="AA34" s="51" t="s">
        <v>1974</v>
      </c>
      <c r="AB34" s="51" t="s">
        <v>1974</v>
      </c>
      <c r="AC34" s="51" t="s">
        <v>1974</v>
      </c>
      <c r="AD34" s="51" t="s">
        <v>1974</v>
      </c>
      <c r="AE34" s="51" t="s">
        <v>1974</v>
      </c>
      <c r="AF34" s="51" t="s">
        <v>1974</v>
      </c>
      <c r="AG34" s="51" t="s">
        <v>1974</v>
      </c>
      <c r="AH34" s="51" t="s">
        <v>1974</v>
      </c>
      <c r="AI34" s="51" t="s">
        <v>1974</v>
      </c>
      <c r="AJ34" s="51" t="s">
        <v>1974</v>
      </c>
      <c r="AK34" s="51" t="s">
        <v>1974</v>
      </c>
      <c r="AL34" s="51" t="s">
        <v>1974</v>
      </c>
      <c r="AM34" s="51" t="s">
        <v>1974</v>
      </c>
      <c r="AN34" s="100" t="s">
        <v>2193</v>
      </c>
    </row>
    <row r="35" spans="1:40" x14ac:dyDescent="0.55000000000000004">
      <c r="A35" s="38">
        <v>21910300932</v>
      </c>
      <c r="B35" s="22" t="s">
        <v>86</v>
      </c>
      <c r="C35" s="22">
        <v>974</v>
      </c>
      <c r="D35" s="40" t="s">
        <v>2033</v>
      </c>
      <c r="E35" s="38">
        <v>351</v>
      </c>
      <c r="F35" s="40" t="s">
        <v>1962</v>
      </c>
      <c r="G35" s="40" t="s">
        <v>1960</v>
      </c>
      <c r="H35" s="40" t="s">
        <v>2035</v>
      </c>
      <c r="I35" s="40">
        <v>0.05</v>
      </c>
      <c r="J35" s="39">
        <v>39744</v>
      </c>
      <c r="K35" s="39">
        <v>39911</v>
      </c>
      <c r="L35" s="40">
        <v>2</v>
      </c>
      <c r="M35" s="2" t="s">
        <v>2036</v>
      </c>
      <c r="N35" s="2" t="s">
        <v>2036</v>
      </c>
      <c r="O35" s="2" t="s">
        <v>2036</v>
      </c>
      <c r="P35" s="2" t="s">
        <v>2036</v>
      </c>
      <c r="Q35" s="2">
        <v>21</v>
      </c>
      <c r="R35" s="2">
        <v>54</v>
      </c>
      <c r="S35" s="31" t="s">
        <v>2048</v>
      </c>
      <c r="T35" s="21">
        <v>324.5</v>
      </c>
      <c r="U35" s="21">
        <v>619.1</v>
      </c>
      <c r="V35" s="5" t="s">
        <v>2240</v>
      </c>
      <c r="W35" s="22" t="s">
        <v>1206</v>
      </c>
      <c r="X35" s="22">
        <v>2121</v>
      </c>
      <c r="Y35" s="22">
        <v>17974</v>
      </c>
      <c r="Z35" s="21">
        <v>6.11</v>
      </c>
      <c r="AA35" s="22">
        <v>2984</v>
      </c>
      <c r="AB35" s="22">
        <v>23123</v>
      </c>
      <c r="AC35" s="21">
        <v>58.7</v>
      </c>
      <c r="AD35" s="22">
        <v>4968</v>
      </c>
      <c r="AE35" s="21">
        <v>20.399999999999999</v>
      </c>
      <c r="AF35" s="23">
        <v>92641</v>
      </c>
      <c r="AG35" s="21">
        <v>12.5</v>
      </c>
      <c r="AH35" s="22">
        <v>3631</v>
      </c>
      <c r="AI35" s="22">
        <v>17320</v>
      </c>
      <c r="AJ35" s="21">
        <v>51.9</v>
      </c>
      <c r="AK35" s="22">
        <v>6701</v>
      </c>
      <c r="AL35" s="21">
        <v>30.4</v>
      </c>
      <c r="AM35" s="22">
        <v>47329</v>
      </c>
    </row>
    <row r="36" spans="1:40" x14ac:dyDescent="0.55000000000000004">
      <c r="A36" s="38">
        <v>21910303282</v>
      </c>
      <c r="B36" s="22" t="s">
        <v>125</v>
      </c>
      <c r="C36" s="22">
        <v>987</v>
      </c>
      <c r="D36" s="40" t="s">
        <v>2033</v>
      </c>
      <c r="E36" s="38">
        <v>591</v>
      </c>
      <c r="F36" s="40" t="s">
        <v>1961</v>
      </c>
      <c r="G36" s="40" t="s">
        <v>1960</v>
      </c>
      <c r="H36" s="40" t="s">
        <v>2035</v>
      </c>
      <c r="I36" s="40">
        <v>0.05</v>
      </c>
      <c r="J36" s="39">
        <v>39771</v>
      </c>
      <c r="K36" s="39">
        <v>39966</v>
      </c>
      <c r="L36" s="40">
        <v>3</v>
      </c>
      <c r="M36" s="2" t="s">
        <v>2036</v>
      </c>
      <c r="N36" s="2" t="s">
        <v>2036</v>
      </c>
      <c r="O36" s="2" t="s">
        <v>2036</v>
      </c>
      <c r="P36" s="2" t="s">
        <v>2036</v>
      </c>
      <c r="Q36" s="2" t="s">
        <v>2036</v>
      </c>
      <c r="R36" s="2" t="s">
        <v>2036</v>
      </c>
      <c r="S36" s="28" t="s">
        <v>152</v>
      </c>
      <c r="T36" s="104">
        <v>633.20000000000005</v>
      </c>
      <c r="U36" s="43">
        <v>990.6</v>
      </c>
      <c r="V36" s="5" t="s">
        <v>2239</v>
      </c>
      <c r="W36" s="22" t="s">
        <v>1295</v>
      </c>
      <c r="X36" s="22">
        <v>1535</v>
      </c>
      <c r="Y36" s="22">
        <v>19415</v>
      </c>
      <c r="Z36" s="21">
        <v>4.04</v>
      </c>
      <c r="AA36" s="22">
        <v>2842</v>
      </c>
      <c r="AB36" s="22">
        <v>29294</v>
      </c>
      <c r="AC36" s="21">
        <v>48.7</v>
      </c>
      <c r="AD36" s="22">
        <v>5634</v>
      </c>
      <c r="AE36" s="21">
        <v>20.8</v>
      </c>
      <c r="AF36" s="23">
        <v>129000</v>
      </c>
      <c r="AG36" s="21">
        <v>9.7799999999999994</v>
      </c>
      <c r="AH36" s="22">
        <v>6571</v>
      </c>
      <c r="AI36" s="22">
        <v>43444</v>
      </c>
      <c r="AJ36" s="21">
        <v>76.900000000000006</v>
      </c>
      <c r="AK36" s="22">
        <v>8465</v>
      </c>
      <c r="AL36" s="21">
        <v>64.7</v>
      </c>
      <c r="AM36" s="22">
        <v>64691</v>
      </c>
    </row>
    <row r="37" spans="1:40" x14ac:dyDescent="0.55000000000000004">
      <c r="A37" s="47">
        <v>21910303321</v>
      </c>
      <c r="B37" s="51" t="s">
        <v>1974</v>
      </c>
      <c r="C37" s="47">
        <v>990</v>
      </c>
      <c r="D37" s="49" t="s">
        <v>2033</v>
      </c>
      <c r="E37" s="47">
        <v>936</v>
      </c>
      <c r="F37" s="49" t="s">
        <v>1962</v>
      </c>
      <c r="G37" s="49" t="s">
        <v>1960</v>
      </c>
      <c r="H37" s="49" t="s">
        <v>2035</v>
      </c>
      <c r="I37" s="49">
        <v>0.05</v>
      </c>
      <c r="J37" s="48">
        <v>41289</v>
      </c>
      <c r="K37" s="48">
        <v>41466</v>
      </c>
      <c r="L37" s="49">
        <v>5</v>
      </c>
      <c r="M37" s="2" t="s">
        <v>2036</v>
      </c>
      <c r="N37" s="2" t="s">
        <v>2036</v>
      </c>
      <c r="O37" s="2" t="s">
        <v>2036</v>
      </c>
      <c r="P37" s="2" t="s">
        <v>2036</v>
      </c>
      <c r="Q37" s="2" t="s">
        <v>2036</v>
      </c>
      <c r="R37" s="2" t="s">
        <v>2036</v>
      </c>
      <c r="S37" s="31" t="s">
        <v>2049</v>
      </c>
      <c r="T37" s="50">
        <v>346.9</v>
      </c>
      <c r="U37" s="50">
        <v>676.9</v>
      </c>
      <c r="V37" s="5" t="s">
        <v>1974</v>
      </c>
      <c r="W37" s="51" t="s">
        <v>1974</v>
      </c>
      <c r="X37" s="51" t="s">
        <v>1974</v>
      </c>
      <c r="Y37" s="51" t="s">
        <v>1974</v>
      </c>
      <c r="Z37" s="51" t="s">
        <v>1974</v>
      </c>
      <c r="AA37" s="51" t="s">
        <v>1974</v>
      </c>
      <c r="AB37" s="51" t="s">
        <v>1974</v>
      </c>
      <c r="AC37" s="51" t="s">
        <v>1974</v>
      </c>
      <c r="AD37" s="51" t="s">
        <v>1974</v>
      </c>
      <c r="AE37" s="51" t="s">
        <v>1974</v>
      </c>
      <c r="AF37" s="51" t="s">
        <v>1974</v>
      </c>
      <c r="AG37" s="51" t="s">
        <v>1974</v>
      </c>
      <c r="AH37" s="51" t="s">
        <v>1974</v>
      </c>
      <c r="AI37" s="51" t="s">
        <v>1974</v>
      </c>
      <c r="AJ37" s="51" t="s">
        <v>1974</v>
      </c>
      <c r="AK37" s="51" t="s">
        <v>1974</v>
      </c>
      <c r="AL37" s="51" t="s">
        <v>1974</v>
      </c>
      <c r="AM37" s="51" t="s">
        <v>1974</v>
      </c>
      <c r="AN37" s="100" t="s">
        <v>2193</v>
      </c>
    </row>
    <row r="38" spans="1:40" x14ac:dyDescent="0.55000000000000004">
      <c r="A38" s="38">
        <v>21910303291</v>
      </c>
      <c r="B38" s="22" t="s">
        <v>137</v>
      </c>
      <c r="C38" s="22">
        <v>1067</v>
      </c>
      <c r="D38" s="40" t="s">
        <v>2033</v>
      </c>
      <c r="E38" s="38">
        <v>585</v>
      </c>
      <c r="F38" s="40" t="s">
        <v>1961</v>
      </c>
      <c r="G38" s="40" t="s">
        <v>1960</v>
      </c>
      <c r="H38" s="40" t="s">
        <v>2035</v>
      </c>
      <c r="I38" s="40">
        <v>0.05</v>
      </c>
      <c r="J38" s="39">
        <v>39772</v>
      </c>
      <c r="K38" s="39">
        <v>39967</v>
      </c>
      <c r="L38" s="40">
        <v>3</v>
      </c>
      <c r="M38" s="2" t="s">
        <v>2036</v>
      </c>
      <c r="N38" s="2" t="s">
        <v>2036</v>
      </c>
      <c r="O38" s="2" t="s">
        <v>2036</v>
      </c>
      <c r="P38" s="2" t="s">
        <v>2036</v>
      </c>
      <c r="Q38" s="2" t="s">
        <v>2036</v>
      </c>
      <c r="R38" s="2" t="s">
        <v>2036</v>
      </c>
      <c r="S38" s="28" t="s">
        <v>152</v>
      </c>
      <c r="T38" s="104">
        <v>599.9</v>
      </c>
      <c r="U38" s="43">
        <v>873.2</v>
      </c>
      <c r="V38" s="5" t="s">
        <v>2239</v>
      </c>
      <c r="W38" s="22" t="s">
        <v>1307</v>
      </c>
      <c r="X38" s="22">
        <v>1571</v>
      </c>
      <c r="Y38" s="22">
        <v>22057</v>
      </c>
      <c r="Z38" s="21">
        <v>2.84</v>
      </c>
      <c r="AA38" s="22">
        <v>2361</v>
      </c>
      <c r="AB38" s="22">
        <v>35177</v>
      </c>
      <c r="AC38" s="21">
        <v>50.8</v>
      </c>
      <c r="AD38" s="22">
        <v>4491</v>
      </c>
      <c r="AE38" s="21">
        <v>25.7</v>
      </c>
      <c r="AF38" s="23">
        <v>124000</v>
      </c>
      <c r="AG38" s="21">
        <v>11.3</v>
      </c>
      <c r="AH38" s="22">
        <v>5623</v>
      </c>
      <c r="AI38" s="22">
        <v>38302</v>
      </c>
      <c r="AJ38" s="21">
        <v>78.099999999999994</v>
      </c>
      <c r="AK38" s="22">
        <v>7128</v>
      </c>
      <c r="AL38" s="21">
        <v>63.7</v>
      </c>
      <c r="AM38" s="22">
        <v>57127</v>
      </c>
    </row>
    <row r="39" spans="1:40" x14ac:dyDescent="0.55000000000000004">
      <c r="A39" s="38">
        <v>21910300852</v>
      </c>
      <c r="B39" s="22" t="s">
        <v>19</v>
      </c>
      <c r="C39" s="22">
        <v>1127</v>
      </c>
      <c r="D39" s="40" t="s">
        <v>2033</v>
      </c>
      <c r="E39" s="38">
        <v>104</v>
      </c>
      <c r="F39" s="40" t="s">
        <v>1961</v>
      </c>
      <c r="G39" s="40" t="s">
        <v>1960</v>
      </c>
      <c r="H39" s="40" t="s">
        <v>2035</v>
      </c>
      <c r="I39" s="40">
        <v>0.05</v>
      </c>
      <c r="J39" s="39">
        <v>39714</v>
      </c>
      <c r="K39" s="39">
        <v>39899</v>
      </c>
      <c r="L39" s="40">
        <v>1</v>
      </c>
      <c r="M39" s="2">
        <v>0</v>
      </c>
      <c r="N39" s="2">
        <v>16</v>
      </c>
      <c r="O39" s="2">
        <v>0</v>
      </c>
      <c r="P39" s="2">
        <v>10</v>
      </c>
      <c r="Q39" s="2">
        <v>21</v>
      </c>
      <c r="R39" s="2">
        <v>84</v>
      </c>
      <c r="S39" s="28" t="s">
        <v>152</v>
      </c>
      <c r="T39" s="21">
        <v>567.1</v>
      </c>
      <c r="U39" s="21">
        <v>1024.9000000000001</v>
      </c>
      <c r="V39" s="5" t="s">
        <v>2242</v>
      </c>
      <c r="W39" s="22" t="s">
        <v>1139</v>
      </c>
      <c r="X39" s="22">
        <v>930</v>
      </c>
      <c r="Y39" s="22">
        <v>9428</v>
      </c>
      <c r="Z39" s="21">
        <v>5.42</v>
      </c>
      <c r="AA39" s="22">
        <v>1252</v>
      </c>
      <c r="AB39" s="22">
        <v>14894</v>
      </c>
      <c r="AC39" s="21">
        <v>57.5</v>
      </c>
      <c r="AD39" s="22">
        <v>2015</v>
      </c>
      <c r="AE39" s="21">
        <v>9.75</v>
      </c>
      <c r="AF39" s="23">
        <v>119000</v>
      </c>
      <c r="AG39" s="21">
        <v>6.3</v>
      </c>
      <c r="AH39" s="22">
        <v>4155</v>
      </c>
      <c r="AI39" s="22">
        <v>24709</v>
      </c>
      <c r="AJ39" s="21">
        <v>56.8</v>
      </c>
      <c r="AK39" s="22">
        <v>7046</v>
      </c>
      <c r="AL39" s="21">
        <v>32.200000000000003</v>
      </c>
      <c r="AM39" s="22">
        <v>67080</v>
      </c>
    </row>
    <row r="40" spans="1:40" x14ac:dyDescent="0.55000000000000004">
      <c r="A40" s="38">
        <v>21910303292</v>
      </c>
      <c r="B40" s="22" t="s">
        <v>139</v>
      </c>
      <c r="C40" s="22">
        <v>1310</v>
      </c>
      <c r="D40" s="40" t="s">
        <v>2033</v>
      </c>
      <c r="E40" s="38">
        <v>589</v>
      </c>
      <c r="F40" s="40" t="s">
        <v>1961</v>
      </c>
      <c r="G40" s="40" t="s">
        <v>1960</v>
      </c>
      <c r="H40" s="40" t="s">
        <v>2035</v>
      </c>
      <c r="I40" s="40">
        <v>0.05</v>
      </c>
      <c r="J40" s="39">
        <v>39773</v>
      </c>
      <c r="K40" s="39">
        <v>39967</v>
      </c>
      <c r="L40" s="40">
        <v>3</v>
      </c>
      <c r="M40" s="2" t="s">
        <v>2036</v>
      </c>
      <c r="N40" s="2" t="s">
        <v>2036</v>
      </c>
      <c r="O40" s="2" t="s">
        <v>2036</v>
      </c>
      <c r="P40" s="2" t="s">
        <v>2036</v>
      </c>
      <c r="Q40" s="2" t="s">
        <v>2036</v>
      </c>
      <c r="R40" s="2" t="s">
        <v>2036</v>
      </c>
      <c r="S40" s="28" t="s">
        <v>152</v>
      </c>
      <c r="T40" s="104">
        <v>620.4</v>
      </c>
      <c r="U40" s="43">
        <v>878.4</v>
      </c>
      <c r="V40" s="5" t="s">
        <v>2239</v>
      </c>
      <c r="W40" s="22" t="s">
        <v>1309</v>
      </c>
      <c r="X40" s="22">
        <v>1692</v>
      </c>
      <c r="Y40" s="22">
        <v>20564</v>
      </c>
      <c r="Z40" s="21">
        <v>3.85</v>
      </c>
      <c r="AA40" s="22">
        <v>2189</v>
      </c>
      <c r="AB40" s="22">
        <v>19184</v>
      </c>
      <c r="AC40" s="21">
        <v>54</v>
      </c>
      <c r="AD40" s="22">
        <v>3910</v>
      </c>
      <c r="AE40" s="21">
        <v>17.7</v>
      </c>
      <c r="AF40" s="23">
        <v>87462</v>
      </c>
      <c r="AG40" s="21">
        <v>10.199999999999999</v>
      </c>
      <c r="AH40" s="22">
        <v>5609</v>
      </c>
      <c r="AI40" s="22">
        <v>32696</v>
      </c>
      <c r="AJ40" s="21">
        <v>82.2</v>
      </c>
      <c r="AK40" s="22">
        <v>6758</v>
      </c>
      <c r="AL40" s="21">
        <v>69.599999999999994</v>
      </c>
      <c r="AM40" s="22">
        <v>44465</v>
      </c>
    </row>
    <row r="41" spans="1:40" x14ac:dyDescent="0.55000000000000004">
      <c r="A41" s="38">
        <v>21910301041</v>
      </c>
      <c r="B41" s="22" t="s">
        <v>50</v>
      </c>
      <c r="C41" s="22">
        <v>112</v>
      </c>
      <c r="D41" s="40" t="s">
        <v>2033</v>
      </c>
      <c r="E41" s="38">
        <v>110</v>
      </c>
      <c r="F41" s="40" t="s">
        <v>1962</v>
      </c>
      <c r="G41" s="40" t="s">
        <v>1960</v>
      </c>
      <c r="H41" s="40" t="s">
        <v>2035</v>
      </c>
      <c r="I41" s="40">
        <v>0.5</v>
      </c>
      <c r="J41" s="39">
        <v>39715</v>
      </c>
      <c r="K41" s="39">
        <v>39907</v>
      </c>
      <c r="L41" s="40">
        <v>1</v>
      </c>
      <c r="M41" s="2">
        <v>0</v>
      </c>
      <c r="N41" s="2">
        <v>15</v>
      </c>
      <c r="O41" s="2">
        <v>0</v>
      </c>
      <c r="P41" s="2">
        <v>9</v>
      </c>
      <c r="Q41" s="2">
        <v>21</v>
      </c>
      <c r="R41" s="2">
        <v>83</v>
      </c>
      <c r="S41" s="31" t="s">
        <v>2048</v>
      </c>
      <c r="T41" s="21">
        <v>325.2</v>
      </c>
      <c r="U41" s="43">
        <v>581.5</v>
      </c>
      <c r="V41" s="5" t="s">
        <v>2241</v>
      </c>
      <c r="W41" s="22" t="s">
        <v>1170</v>
      </c>
      <c r="X41" s="22">
        <v>421</v>
      </c>
      <c r="Y41" s="22">
        <v>3324</v>
      </c>
      <c r="Z41" s="21">
        <v>1.99</v>
      </c>
      <c r="AA41" s="22">
        <v>1313</v>
      </c>
      <c r="AB41" s="22">
        <v>13725</v>
      </c>
      <c r="AC41" s="21">
        <v>49.7</v>
      </c>
      <c r="AD41" s="22">
        <v>2448</v>
      </c>
      <c r="AE41" s="21">
        <v>9.98</v>
      </c>
      <c r="AF41" s="23">
        <v>97565</v>
      </c>
      <c r="AG41" s="21">
        <v>3.45</v>
      </c>
      <c r="AH41" s="22">
        <v>2972</v>
      </c>
      <c r="AI41" s="22">
        <v>15424</v>
      </c>
      <c r="AJ41" s="21">
        <v>50</v>
      </c>
      <c r="AK41" s="22">
        <v>5643</v>
      </c>
      <c r="AL41" s="21">
        <v>24.7</v>
      </c>
      <c r="AM41" s="22">
        <v>50581</v>
      </c>
    </row>
    <row r="42" spans="1:40" x14ac:dyDescent="0.55000000000000004">
      <c r="A42" s="38">
        <v>21910301022</v>
      </c>
      <c r="B42" s="22" t="s">
        <v>51</v>
      </c>
      <c r="C42" s="22">
        <v>199</v>
      </c>
      <c r="D42" s="40" t="s">
        <v>2033</v>
      </c>
      <c r="E42" s="38">
        <v>114</v>
      </c>
      <c r="F42" s="40" t="s">
        <v>1962</v>
      </c>
      <c r="G42" s="40" t="s">
        <v>1960</v>
      </c>
      <c r="H42" s="40" t="s">
        <v>2035</v>
      </c>
      <c r="I42" s="40">
        <v>0.5</v>
      </c>
      <c r="J42" s="39">
        <v>39714</v>
      </c>
      <c r="K42" s="39">
        <v>39907</v>
      </c>
      <c r="L42" s="40">
        <v>1</v>
      </c>
      <c r="M42" s="2">
        <v>0</v>
      </c>
      <c r="N42" s="2">
        <v>16</v>
      </c>
      <c r="O42" s="2">
        <v>0</v>
      </c>
      <c r="P42" s="2">
        <v>10</v>
      </c>
      <c r="Q42" s="2">
        <v>21</v>
      </c>
      <c r="R42" s="2">
        <v>84</v>
      </c>
      <c r="S42" s="31" t="s">
        <v>2048</v>
      </c>
      <c r="T42" s="21">
        <v>373.5</v>
      </c>
      <c r="U42" s="43">
        <v>649.5</v>
      </c>
      <c r="V42" s="5" t="s">
        <v>2241</v>
      </c>
      <c r="W42" s="22" t="s">
        <v>1171</v>
      </c>
      <c r="X42" s="22">
        <v>840</v>
      </c>
      <c r="Y42" s="22">
        <v>6950</v>
      </c>
      <c r="Z42" s="21">
        <v>4.0199999999999996</v>
      </c>
      <c r="AA42" s="22">
        <v>1298</v>
      </c>
      <c r="AB42" s="22">
        <v>14027</v>
      </c>
      <c r="AC42" s="21">
        <v>58.6</v>
      </c>
      <c r="AD42" s="22">
        <v>2082</v>
      </c>
      <c r="AE42" s="21">
        <v>9.8699999999999992</v>
      </c>
      <c r="AF42" s="23">
        <v>92127</v>
      </c>
      <c r="AG42" s="21">
        <v>6.15</v>
      </c>
      <c r="AH42" s="22">
        <v>3448</v>
      </c>
      <c r="AI42" s="22">
        <v>17145</v>
      </c>
      <c r="AJ42" s="21">
        <v>57.5</v>
      </c>
      <c r="AK42" s="22">
        <v>5740</v>
      </c>
      <c r="AL42" s="21">
        <v>29.6</v>
      </c>
      <c r="AM42" s="22">
        <v>46220</v>
      </c>
    </row>
    <row r="43" spans="1:40" x14ac:dyDescent="0.55000000000000004">
      <c r="A43" s="38">
        <v>21910303372</v>
      </c>
      <c r="B43" s="22" t="s">
        <v>4</v>
      </c>
      <c r="C43" s="22">
        <v>220</v>
      </c>
      <c r="D43" s="40" t="s">
        <v>2033</v>
      </c>
      <c r="E43" s="38">
        <v>117</v>
      </c>
      <c r="F43" s="40" t="s">
        <v>1961</v>
      </c>
      <c r="G43" s="40" t="s">
        <v>1960</v>
      </c>
      <c r="H43" s="40" t="s">
        <v>2035</v>
      </c>
      <c r="I43" s="40">
        <v>0.5</v>
      </c>
      <c r="J43" s="39">
        <v>39716</v>
      </c>
      <c r="K43" s="39">
        <v>39899</v>
      </c>
      <c r="L43" s="40">
        <v>1</v>
      </c>
      <c r="M43" s="2">
        <v>0</v>
      </c>
      <c r="N43" s="2">
        <v>15</v>
      </c>
      <c r="O43" s="2">
        <v>0</v>
      </c>
      <c r="P43" s="2">
        <v>8</v>
      </c>
      <c r="Q43" s="2" t="s">
        <v>2036</v>
      </c>
      <c r="R43" s="2" t="s">
        <v>2036</v>
      </c>
      <c r="S43" s="28" t="s">
        <v>152</v>
      </c>
      <c r="T43" s="21">
        <v>575.70000000000005</v>
      </c>
      <c r="U43" s="21">
        <v>1034.9000000000001</v>
      </c>
      <c r="V43" s="5" t="s">
        <v>2242</v>
      </c>
      <c r="W43" s="22" t="s">
        <v>1124</v>
      </c>
      <c r="X43" s="22">
        <v>605</v>
      </c>
      <c r="Y43" s="22">
        <v>6241</v>
      </c>
      <c r="Z43" s="21">
        <v>6.77</v>
      </c>
      <c r="AA43" s="22">
        <v>908</v>
      </c>
      <c r="AB43" s="22">
        <v>9633</v>
      </c>
      <c r="AC43" s="21">
        <v>46.3</v>
      </c>
      <c r="AD43" s="22">
        <v>1717</v>
      </c>
      <c r="AE43" s="21">
        <v>6.81</v>
      </c>
      <c r="AF43" s="23">
        <v>97168</v>
      </c>
      <c r="AG43" s="21">
        <v>6.64</v>
      </c>
      <c r="AH43" s="22">
        <v>3867</v>
      </c>
      <c r="AI43" s="22">
        <v>20226</v>
      </c>
      <c r="AJ43" s="21">
        <v>50.5</v>
      </c>
      <c r="AK43" s="22">
        <v>7319</v>
      </c>
      <c r="AL43" s="21">
        <v>30.6</v>
      </c>
      <c r="AM43" s="22">
        <v>57026</v>
      </c>
    </row>
    <row r="44" spans="1:40" x14ac:dyDescent="0.55000000000000004">
      <c r="A44" s="38">
        <v>21910303422</v>
      </c>
      <c r="B44" s="22" t="s">
        <v>91</v>
      </c>
      <c r="C44" s="22">
        <v>241</v>
      </c>
      <c r="D44" s="40" t="s">
        <v>2033</v>
      </c>
      <c r="E44" s="38">
        <v>111</v>
      </c>
      <c r="F44" s="40" t="s">
        <v>1962</v>
      </c>
      <c r="G44" s="40" t="s">
        <v>1960</v>
      </c>
      <c r="H44" s="40" t="s">
        <v>2035</v>
      </c>
      <c r="I44" s="40">
        <v>0.5</v>
      </c>
      <c r="J44" s="39">
        <v>39719</v>
      </c>
      <c r="K44" s="39">
        <v>39912</v>
      </c>
      <c r="L44" s="40">
        <v>1</v>
      </c>
      <c r="M44" s="2">
        <v>0</v>
      </c>
      <c r="N44" s="2">
        <v>12</v>
      </c>
      <c r="O44" s="2">
        <v>0</v>
      </c>
      <c r="P44" s="2">
        <v>5</v>
      </c>
      <c r="Q44" s="2" t="s">
        <v>2036</v>
      </c>
      <c r="R44" s="2" t="s">
        <v>2036</v>
      </c>
      <c r="S44" s="31" t="s">
        <v>2115</v>
      </c>
      <c r="T44" s="21">
        <v>357.6</v>
      </c>
      <c r="U44" s="21">
        <v>740.3</v>
      </c>
      <c r="V44" s="5" t="s">
        <v>2240</v>
      </c>
      <c r="W44" s="22" t="s">
        <v>1211</v>
      </c>
      <c r="X44" s="22">
        <v>1041</v>
      </c>
      <c r="Y44" s="22">
        <v>8833</v>
      </c>
      <c r="Z44" s="21">
        <v>8.5299999999999994</v>
      </c>
      <c r="AA44" s="22">
        <v>1719</v>
      </c>
      <c r="AB44" s="22">
        <v>12888</v>
      </c>
      <c r="AC44" s="21">
        <v>52.9</v>
      </c>
      <c r="AD44" s="22">
        <v>3117</v>
      </c>
      <c r="AE44" s="21">
        <v>11.2</v>
      </c>
      <c r="AF44" s="23">
        <v>81375</v>
      </c>
      <c r="AG44" s="21">
        <v>20.2</v>
      </c>
      <c r="AH44" s="22">
        <v>1949</v>
      </c>
      <c r="AI44" s="22">
        <v>9612</v>
      </c>
      <c r="AJ44" s="21">
        <v>42.3</v>
      </c>
      <c r="AK44" s="22">
        <v>4238</v>
      </c>
      <c r="AL44" s="21">
        <v>18.3</v>
      </c>
      <c r="AM44" s="22">
        <v>39300</v>
      </c>
    </row>
    <row r="45" spans="1:40" x14ac:dyDescent="0.55000000000000004">
      <c r="A45" s="38">
        <v>21910303371</v>
      </c>
      <c r="B45" s="22" t="s">
        <v>6</v>
      </c>
      <c r="C45" s="22">
        <v>269</v>
      </c>
      <c r="D45" s="40" t="s">
        <v>2033</v>
      </c>
      <c r="E45" s="38">
        <v>108</v>
      </c>
      <c r="F45" s="40" t="s">
        <v>1961</v>
      </c>
      <c r="G45" s="40" t="s">
        <v>1960</v>
      </c>
      <c r="H45" s="40" t="s">
        <v>2035</v>
      </c>
      <c r="I45" s="40">
        <v>0.5</v>
      </c>
      <c r="J45" s="39">
        <v>39716</v>
      </c>
      <c r="K45" s="39">
        <v>39899</v>
      </c>
      <c r="L45" s="40">
        <v>1</v>
      </c>
      <c r="M45" s="2">
        <v>0</v>
      </c>
      <c r="N45" s="2">
        <v>15</v>
      </c>
      <c r="O45" s="2">
        <v>0</v>
      </c>
      <c r="P45" s="2">
        <v>8</v>
      </c>
      <c r="Q45" s="2" t="s">
        <v>2036</v>
      </c>
      <c r="R45" s="2" t="s">
        <v>2036</v>
      </c>
      <c r="S45" s="28" t="s">
        <v>152</v>
      </c>
      <c r="T45" s="21">
        <v>535</v>
      </c>
      <c r="U45" s="21">
        <v>1122.8</v>
      </c>
      <c r="V45" s="5" t="s">
        <v>2242</v>
      </c>
      <c r="W45" s="22" t="s">
        <v>1126</v>
      </c>
      <c r="X45" s="22">
        <v>1066</v>
      </c>
      <c r="Y45" s="22">
        <v>13253</v>
      </c>
      <c r="Z45" s="21">
        <v>6.2</v>
      </c>
      <c r="AA45" s="22">
        <v>2175</v>
      </c>
      <c r="AB45" s="22">
        <v>42824</v>
      </c>
      <c r="AC45" s="21">
        <v>52</v>
      </c>
      <c r="AD45" s="22">
        <v>4069</v>
      </c>
      <c r="AE45" s="21">
        <v>29.5</v>
      </c>
      <c r="AF45" s="23">
        <v>137000</v>
      </c>
      <c r="AG45" s="21">
        <v>12.4</v>
      </c>
      <c r="AH45" s="22">
        <v>4675</v>
      </c>
      <c r="AI45" s="22">
        <v>41073</v>
      </c>
      <c r="AJ45" s="21">
        <v>64.7</v>
      </c>
      <c r="AK45" s="22">
        <v>7104</v>
      </c>
      <c r="AL45" s="21">
        <v>54.7</v>
      </c>
      <c r="AM45" s="22">
        <v>71622</v>
      </c>
    </row>
    <row r="46" spans="1:40" x14ac:dyDescent="0.55000000000000004">
      <c r="A46" s="38">
        <v>21910303421</v>
      </c>
      <c r="B46" s="22" t="s">
        <v>92</v>
      </c>
      <c r="C46" s="22">
        <v>284</v>
      </c>
      <c r="D46" s="40" t="s">
        <v>2033</v>
      </c>
      <c r="E46" s="38">
        <v>113</v>
      </c>
      <c r="F46" s="40" t="s">
        <v>1962</v>
      </c>
      <c r="G46" s="40" t="s">
        <v>1960</v>
      </c>
      <c r="H46" s="40" t="s">
        <v>2035</v>
      </c>
      <c r="I46" s="40">
        <v>0.5</v>
      </c>
      <c r="J46" s="39">
        <v>39717</v>
      </c>
      <c r="K46" s="39">
        <v>39912</v>
      </c>
      <c r="L46" s="40">
        <v>1</v>
      </c>
      <c r="M46" s="2">
        <v>0</v>
      </c>
      <c r="N46" s="2">
        <v>14</v>
      </c>
      <c r="O46" s="2">
        <v>0</v>
      </c>
      <c r="P46" s="2">
        <v>7</v>
      </c>
      <c r="Q46" s="2" t="s">
        <v>2036</v>
      </c>
      <c r="R46" s="2" t="s">
        <v>2036</v>
      </c>
      <c r="S46" s="31" t="s">
        <v>2048</v>
      </c>
      <c r="T46" s="21">
        <v>365.2</v>
      </c>
      <c r="U46" s="21">
        <v>695.4</v>
      </c>
      <c r="V46" s="5" t="s">
        <v>2240</v>
      </c>
      <c r="W46" s="22" t="s">
        <v>1212</v>
      </c>
      <c r="X46" s="22">
        <v>1689</v>
      </c>
      <c r="Y46" s="22">
        <v>14678</v>
      </c>
      <c r="Z46" s="21">
        <v>4.07</v>
      </c>
      <c r="AA46" s="22">
        <v>2579</v>
      </c>
      <c r="AB46" s="22">
        <v>24375</v>
      </c>
      <c r="AC46" s="21">
        <v>59.3</v>
      </c>
      <c r="AD46" s="22">
        <v>4250</v>
      </c>
      <c r="AE46" s="21">
        <v>22.2</v>
      </c>
      <c r="AF46" s="23">
        <v>91461</v>
      </c>
      <c r="AG46" s="21">
        <v>8.4499999999999993</v>
      </c>
      <c r="AH46" s="22">
        <v>3089</v>
      </c>
      <c r="AI46" s="22">
        <v>16607</v>
      </c>
      <c r="AJ46" s="21">
        <v>48.5</v>
      </c>
      <c r="AK46" s="22">
        <v>6033</v>
      </c>
      <c r="AL46" s="21">
        <v>29.3</v>
      </c>
      <c r="AM46" s="22">
        <v>47249</v>
      </c>
    </row>
    <row r="47" spans="1:40" x14ac:dyDescent="0.55000000000000004">
      <c r="A47" s="38">
        <v>21910301051</v>
      </c>
      <c r="B47" s="22" t="s">
        <v>35</v>
      </c>
      <c r="C47" s="22">
        <v>373</v>
      </c>
      <c r="D47" s="40" t="s">
        <v>2033</v>
      </c>
      <c r="E47" s="38">
        <v>119</v>
      </c>
      <c r="F47" s="40" t="s">
        <v>1962</v>
      </c>
      <c r="G47" s="40" t="s">
        <v>1960</v>
      </c>
      <c r="H47" s="40" t="s">
        <v>2035</v>
      </c>
      <c r="I47" s="40">
        <v>0.5</v>
      </c>
      <c r="J47" s="39">
        <v>39715</v>
      </c>
      <c r="K47" s="39">
        <v>39905</v>
      </c>
      <c r="L47" s="40">
        <v>1</v>
      </c>
      <c r="M47" s="2">
        <v>0</v>
      </c>
      <c r="N47" s="2">
        <v>16</v>
      </c>
      <c r="O47" s="2">
        <v>0</v>
      </c>
      <c r="P47" s="2">
        <v>9</v>
      </c>
      <c r="Q47" s="2">
        <v>21</v>
      </c>
      <c r="R47" s="2">
        <v>83</v>
      </c>
      <c r="S47" s="31" t="s">
        <v>2115</v>
      </c>
      <c r="T47" s="21">
        <v>332.2</v>
      </c>
      <c r="U47" s="21">
        <v>595.79999999999995</v>
      </c>
      <c r="V47" s="5" t="s">
        <v>2241</v>
      </c>
      <c r="W47" s="22" t="s">
        <v>1155</v>
      </c>
      <c r="X47" s="22">
        <v>1292</v>
      </c>
      <c r="Y47" s="22">
        <v>12358</v>
      </c>
      <c r="Z47" s="21">
        <v>2.4300000000000002</v>
      </c>
      <c r="AA47" s="22">
        <v>2212</v>
      </c>
      <c r="AB47" s="22">
        <v>24072</v>
      </c>
      <c r="AC47" s="21">
        <v>43.1</v>
      </c>
      <c r="AD47" s="22">
        <v>4916</v>
      </c>
      <c r="AE47" s="21">
        <v>21.5</v>
      </c>
      <c r="AF47" s="23">
        <v>97756</v>
      </c>
      <c r="AG47" s="21">
        <v>7.62</v>
      </c>
      <c r="AH47" s="22">
        <v>5492</v>
      </c>
      <c r="AI47" s="22">
        <v>29952</v>
      </c>
      <c r="AJ47" s="21">
        <v>66</v>
      </c>
      <c r="AK47" s="22">
        <v>8172</v>
      </c>
      <c r="AL47" s="21">
        <v>55.5</v>
      </c>
      <c r="AM47" s="22">
        <v>50871</v>
      </c>
    </row>
    <row r="48" spans="1:40" x14ac:dyDescent="0.55000000000000004">
      <c r="A48" s="38">
        <v>21910301062</v>
      </c>
      <c r="B48" s="22" t="s">
        <v>36</v>
      </c>
      <c r="C48" s="22">
        <v>398</v>
      </c>
      <c r="D48" s="40" t="s">
        <v>2033</v>
      </c>
      <c r="E48" s="38">
        <v>120</v>
      </c>
      <c r="F48" s="40" t="s">
        <v>1962</v>
      </c>
      <c r="G48" s="40" t="s">
        <v>1960</v>
      </c>
      <c r="H48" s="40" t="s">
        <v>2035</v>
      </c>
      <c r="I48" s="40">
        <v>0.5</v>
      </c>
      <c r="J48" s="39">
        <v>39717</v>
      </c>
      <c r="K48" s="39">
        <v>39905</v>
      </c>
      <c r="L48" s="40">
        <v>1</v>
      </c>
      <c r="M48" s="2">
        <v>0</v>
      </c>
      <c r="N48" s="2">
        <v>14</v>
      </c>
      <c r="O48" s="2">
        <v>0</v>
      </c>
      <c r="P48" s="2">
        <v>7</v>
      </c>
      <c r="Q48" s="2">
        <v>21</v>
      </c>
      <c r="R48" s="2">
        <v>81</v>
      </c>
      <c r="S48" s="31" t="s">
        <v>2115</v>
      </c>
      <c r="T48" s="21">
        <v>314.5</v>
      </c>
      <c r="U48" s="21">
        <v>512.29999999999995</v>
      </c>
      <c r="V48" s="5" t="s">
        <v>2241</v>
      </c>
      <c r="W48" s="22" t="s">
        <v>1156</v>
      </c>
      <c r="X48" s="22">
        <v>729</v>
      </c>
      <c r="Y48" s="22">
        <v>7018</v>
      </c>
      <c r="Z48" s="21">
        <v>2.3199999999999998</v>
      </c>
      <c r="AA48" s="22">
        <v>1529</v>
      </c>
      <c r="AB48" s="22">
        <v>20500</v>
      </c>
      <c r="AC48" s="21">
        <v>50.8</v>
      </c>
      <c r="AD48" s="22">
        <v>2840</v>
      </c>
      <c r="AE48" s="21">
        <v>17.2</v>
      </c>
      <c r="AF48" s="23">
        <v>95481</v>
      </c>
      <c r="AG48" s="21">
        <v>5.17</v>
      </c>
      <c r="AH48" s="22">
        <v>4364</v>
      </c>
      <c r="AI48" s="22">
        <v>28003</v>
      </c>
      <c r="AJ48" s="21">
        <v>68.3</v>
      </c>
      <c r="AK48" s="22">
        <v>6251</v>
      </c>
      <c r="AL48" s="21">
        <v>53.6</v>
      </c>
      <c r="AM48" s="22">
        <v>48247</v>
      </c>
    </row>
    <row r="49" spans="1:39" x14ac:dyDescent="0.55000000000000004">
      <c r="A49" s="38">
        <v>21910301061</v>
      </c>
      <c r="B49" s="22" t="s">
        <v>58</v>
      </c>
      <c r="C49" s="22">
        <v>458</v>
      </c>
      <c r="D49" s="40" t="s">
        <v>2033</v>
      </c>
      <c r="E49" s="38">
        <v>117</v>
      </c>
      <c r="F49" s="40" t="s">
        <v>1962</v>
      </c>
      <c r="G49" s="40" t="s">
        <v>1960</v>
      </c>
      <c r="H49" s="40" t="s">
        <v>2035</v>
      </c>
      <c r="I49" s="40">
        <v>0.5</v>
      </c>
      <c r="J49" s="39">
        <v>39716</v>
      </c>
      <c r="K49" s="39">
        <v>39907</v>
      </c>
      <c r="L49" s="40">
        <v>1</v>
      </c>
      <c r="M49" s="2">
        <v>0</v>
      </c>
      <c r="N49" s="2">
        <v>15</v>
      </c>
      <c r="O49" s="2">
        <v>0</v>
      </c>
      <c r="P49" s="2">
        <v>8</v>
      </c>
      <c r="Q49" s="2">
        <v>21</v>
      </c>
      <c r="R49" s="2">
        <v>82</v>
      </c>
      <c r="S49" s="31" t="s">
        <v>2115</v>
      </c>
      <c r="T49" s="21">
        <v>355.3</v>
      </c>
      <c r="U49" s="43">
        <v>815.2</v>
      </c>
      <c r="V49" s="5" t="s">
        <v>2241</v>
      </c>
      <c r="W49" s="22" t="s">
        <v>1178</v>
      </c>
      <c r="X49" s="22">
        <v>553</v>
      </c>
      <c r="Y49" s="22">
        <v>7049</v>
      </c>
      <c r="Z49" s="21">
        <v>2.37</v>
      </c>
      <c r="AA49" s="22">
        <v>1659</v>
      </c>
      <c r="AB49" s="22">
        <v>20225</v>
      </c>
      <c r="AC49" s="21">
        <v>54.2</v>
      </c>
      <c r="AD49" s="22">
        <v>2898</v>
      </c>
      <c r="AE49" s="21">
        <v>15.5</v>
      </c>
      <c r="AF49" s="23">
        <v>102000</v>
      </c>
      <c r="AG49" s="21">
        <v>4.12</v>
      </c>
      <c r="AH49" s="22">
        <v>3259</v>
      </c>
      <c r="AI49" s="22">
        <v>22456</v>
      </c>
      <c r="AJ49" s="21">
        <v>55.3</v>
      </c>
      <c r="AK49" s="22">
        <v>5634</v>
      </c>
      <c r="AL49" s="21">
        <v>31.3</v>
      </c>
      <c r="AM49" s="22">
        <v>61135</v>
      </c>
    </row>
    <row r="50" spans="1:39" x14ac:dyDescent="0.55000000000000004">
      <c r="A50" s="38">
        <v>21910303381</v>
      </c>
      <c r="B50" s="22" t="s">
        <v>106</v>
      </c>
      <c r="C50" s="22">
        <v>681</v>
      </c>
      <c r="D50" s="40" t="s">
        <v>2033</v>
      </c>
      <c r="E50" s="38">
        <v>113</v>
      </c>
      <c r="F50" s="40" t="s">
        <v>1961</v>
      </c>
      <c r="G50" s="40" t="s">
        <v>1960</v>
      </c>
      <c r="H50" s="40" t="s">
        <v>2035</v>
      </c>
      <c r="I50" s="40">
        <v>0.5</v>
      </c>
      <c r="J50" s="39">
        <v>39717</v>
      </c>
      <c r="K50" s="39">
        <v>39913</v>
      </c>
      <c r="L50" s="40">
        <v>1</v>
      </c>
      <c r="M50" s="2">
        <v>0</v>
      </c>
      <c r="N50" s="2">
        <v>14</v>
      </c>
      <c r="O50" s="2">
        <v>0</v>
      </c>
      <c r="P50" s="2">
        <v>7</v>
      </c>
      <c r="Q50" s="2" t="s">
        <v>2036</v>
      </c>
      <c r="R50" s="2" t="s">
        <v>2036</v>
      </c>
      <c r="S50" s="28" t="s">
        <v>152</v>
      </c>
      <c r="T50" s="21">
        <v>598.20000000000005</v>
      </c>
      <c r="U50" s="43">
        <v>934.4</v>
      </c>
      <c r="V50" s="5" t="s">
        <v>2243</v>
      </c>
      <c r="W50" s="22" t="s">
        <v>1226</v>
      </c>
      <c r="X50" s="22">
        <v>2216</v>
      </c>
      <c r="Y50" s="22">
        <v>26263</v>
      </c>
      <c r="Z50" s="21">
        <v>3.39</v>
      </c>
      <c r="AA50" s="22">
        <v>3514</v>
      </c>
      <c r="AB50" s="22">
        <v>33500</v>
      </c>
      <c r="AC50" s="21">
        <v>52.5</v>
      </c>
      <c r="AD50" s="22">
        <v>6548</v>
      </c>
      <c r="AE50" s="21">
        <v>27.6</v>
      </c>
      <c r="AF50" s="23">
        <v>112000</v>
      </c>
      <c r="AG50" s="21">
        <v>9.1999999999999993</v>
      </c>
      <c r="AH50" s="22">
        <v>6053</v>
      </c>
      <c r="AI50" s="22">
        <v>30821</v>
      </c>
      <c r="AJ50" s="21">
        <v>64.599999999999994</v>
      </c>
      <c r="AK50" s="22">
        <v>9222</v>
      </c>
      <c r="AL50" s="21">
        <v>49</v>
      </c>
      <c r="AM50" s="22">
        <v>58901</v>
      </c>
    </row>
    <row r="51" spans="1:39" x14ac:dyDescent="0.55000000000000004">
      <c r="A51" s="38">
        <v>21910303411</v>
      </c>
      <c r="B51" s="22" t="s">
        <v>107</v>
      </c>
      <c r="C51" s="22">
        <v>747</v>
      </c>
      <c r="D51" s="40" t="s">
        <v>2033</v>
      </c>
      <c r="E51" s="38">
        <v>358</v>
      </c>
      <c r="F51" s="40" t="s">
        <v>1961</v>
      </c>
      <c r="G51" s="40" t="s">
        <v>1960</v>
      </c>
      <c r="H51" s="40" t="s">
        <v>2035</v>
      </c>
      <c r="I51" s="40">
        <v>0.5</v>
      </c>
      <c r="J51" s="39">
        <v>39741</v>
      </c>
      <c r="K51" s="39">
        <v>39913</v>
      </c>
      <c r="L51" s="40">
        <v>2</v>
      </c>
      <c r="M51" s="2" t="s">
        <v>2036</v>
      </c>
      <c r="N51" s="2" t="s">
        <v>2036</v>
      </c>
      <c r="O51" s="2" t="s">
        <v>2036</v>
      </c>
      <c r="P51" s="2" t="s">
        <v>2036</v>
      </c>
      <c r="Q51" s="2" t="s">
        <v>2036</v>
      </c>
      <c r="R51" s="2" t="s">
        <v>2036</v>
      </c>
      <c r="S51" s="28" t="s">
        <v>152</v>
      </c>
      <c r="T51" s="21">
        <v>650.29999999999995</v>
      </c>
      <c r="U51" s="43">
        <v>905.7</v>
      </c>
      <c r="V51" s="5" t="s">
        <v>2243</v>
      </c>
      <c r="W51" s="22" t="s">
        <v>1227</v>
      </c>
      <c r="X51" s="22">
        <v>1823</v>
      </c>
      <c r="Y51" s="22">
        <v>25928</v>
      </c>
      <c r="Z51" s="21">
        <v>2.92</v>
      </c>
      <c r="AA51" s="22">
        <v>2991</v>
      </c>
      <c r="AB51" s="22">
        <v>35475</v>
      </c>
      <c r="AC51" s="21">
        <v>65.400000000000006</v>
      </c>
      <c r="AD51" s="22">
        <v>4506</v>
      </c>
      <c r="AE51" s="21">
        <v>35.6</v>
      </c>
      <c r="AF51" s="23">
        <v>90215</v>
      </c>
      <c r="AG51" s="21">
        <v>11.8</v>
      </c>
      <c r="AH51" s="22">
        <v>5311</v>
      </c>
      <c r="AI51" s="22">
        <v>37261</v>
      </c>
      <c r="AJ51" s="21">
        <v>75.400000000000006</v>
      </c>
      <c r="AK51" s="22">
        <v>6946</v>
      </c>
      <c r="AL51" s="21">
        <v>62.2</v>
      </c>
      <c r="AM51" s="22">
        <v>56750</v>
      </c>
    </row>
    <row r="52" spans="1:39" x14ac:dyDescent="0.55000000000000004">
      <c r="A52" s="38">
        <v>21910303362</v>
      </c>
      <c r="B52" s="22" t="s">
        <v>16</v>
      </c>
      <c r="C52" s="22">
        <v>908</v>
      </c>
      <c r="D52" s="40" t="s">
        <v>2033</v>
      </c>
      <c r="E52" s="38">
        <v>119</v>
      </c>
      <c r="F52" s="40" t="s">
        <v>1961</v>
      </c>
      <c r="G52" s="40" t="s">
        <v>1960</v>
      </c>
      <c r="H52" s="40" t="s">
        <v>2035</v>
      </c>
      <c r="I52" s="40">
        <v>0.5</v>
      </c>
      <c r="J52" s="39">
        <v>39715</v>
      </c>
      <c r="K52" s="39">
        <v>39899</v>
      </c>
      <c r="L52" s="40">
        <v>1</v>
      </c>
      <c r="M52" s="2">
        <v>0</v>
      </c>
      <c r="N52" s="2">
        <v>16</v>
      </c>
      <c r="O52" s="2">
        <v>0</v>
      </c>
      <c r="P52" s="2">
        <v>9</v>
      </c>
      <c r="Q52" s="2" t="s">
        <v>2036</v>
      </c>
      <c r="R52" s="2" t="s">
        <v>2036</v>
      </c>
      <c r="S52" s="28" t="s">
        <v>152</v>
      </c>
      <c r="T52" s="21">
        <v>595.6</v>
      </c>
      <c r="U52" s="21">
        <v>1013.6</v>
      </c>
      <c r="V52" s="5" t="s">
        <v>2242</v>
      </c>
      <c r="W52" s="22" t="s">
        <v>1136</v>
      </c>
      <c r="X52" s="22">
        <v>717</v>
      </c>
      <c r="Y52" s="22">
        <v>7510</v>
      </c>
      <c r="Z52" s="21">
        <v>6.12</v>
      </c>
      <c r="AA52" s="22">
        <v>1250</v>
      </c>
      <c r="AB52" s="22">
        <v>11320</v>
      </c>
      <c r="AC52" s="21">
        <v>51.7</v>
      </c>
      <c r="AD52" s="22">
        <v>2199</v>
      </c>
      <c r="AE52" s="21">
        <v>9.5</v>
      </c>
      <c r="AF52" s="23">
        <v>87663</v>
      </c>
      <c r="AG52" s="21">
        <v>6.06</v>
      </c>
      <c r="AH52" s="22">
        <v>3634</v>
      </c>
      <c r="AI52" s="22">
        <v>21255</v>
      </c>
      <c r="AJ52" s="21">
        <v>51.5</v>
      </c>
      <c r="AK52" s="22">
        <v>6703</v>
      </c>
      <c r="AL52" s="21">
        <v>33.799999999999997</v>
      </c>
      <c r="AM52" s="22">
        <v>55827</v>
      </c>
    </row>
    <row r="53" spans="1:39" x14ac:dyDescent="0.55000000000000004">
      <c r="A53" s="38">
        <v>21910301001</v>
      </c>
      <c r="B53" s="22" t="s">
        <v>17</v>
      </c>
      <c r="C53" s="22">
        <v>929</v>
      </c>
      <c r="D53" s="40" t="s">
        <v>2033</v>
      </c>
      <c r="E53" s="38">
        <v>114</v>
      </c>
      <c r="F53" s="40" t="s">
        <v>1961</v>
      </c>
      <c r="G53" s="40" t="s">
        <v>1960</v>
      </c>
      <c r="H53" s="40" t="s">
        <v>2035</v>
      </c>
      <c r="I53" s="40">
        <v>0.5</v>
      </c>
      <c r="J53" s="39">
        <v>39714</v>
      </c>
      <c r="K53" s="39">
        <v>39899</v>
      </c>
      <c r="L53" s="40">
        <v>1</v>
      </c>
      <c r="M53" s="2">
        <v>0</v>
      </c>
      <c r="N53" s="2">
        <v>16</v>
      </c>
      <c r="O53" s="2">
        <v>0</v>
      </c>
      <c r="P53" s="2">
        <v>10</v>
      </c>
      <c r="Q53" s="2">
        <v>21</v>
      </c>
      <c r="R53" s="2">
        <v>84</v>
      </c>
      <c r="S53" s="28" t="s">
        <v>152</v>
      </c>
      <c r="T53" s="21">
        <v>509.6</v>
      </c>
      <c r="U53" s="21">
        <v>1032.0999999999999</v>
      </c>
      <c r="V53" s="5" t="s">
        <v>2242</v>
      </c>
      <c r="W53" s="22" t="s">
        <v>1137</v>
      </c>
      <c r="X53" s="22">
        <v>567</v>
      </c>
      <c r="Y53" s="22">
        <v>5047</v>
      </c>
      <c r="Z53" s="21">
        <v>4.3899999999999997</v>
      </c>
      <c r="AA53" s="22">
        <v>1330</v>
      </c>
      <c r="AB53" s="22">
        <v>10938</v>
      </c>
      <c r="AC53" s="21">
        <v>63.7</v>
      </c>
      <c r="AD53" s="22">
        <v>1948</v>
      </c>
      <c r="AE53" s="21">
        <v>7.35</v>
      </c>
      <c r="AF53" s="23">
        <v>104000</v>
      </c>
      <c r="AG53" s="21">
        <v>4.91</v>
      </c>
      <c r="AH53" s="22">
        <v>3636</v>
      </c>
      <c r="AI53" s="22">
        <v>16917</v>
      </c>
      <c r="AJ53" s="21">
        <v>53.1</v>
      </c>
      <c r="AK53" s="22">
        <v>6497</v>
      </c>
      <c r="AL53" s="21">
        <v>24.4</v>
      </c>
      <c r="AM53" s="22">
        <v>57234</v>
      </c>
    </row>
    <row r="54" spans="1:39" x14ac:dyDescent="0.55000000000000004">
      <c r="A54" s="38">
        <v>21910301052</v>
      </c>
      <c r="B54" s="22" t="s">
        <v>39</v>
      </c>
      <c r="C54" s="22">
        <v>967</v>
      </c>
      <c r="D54" s="40" t="s">
        <v>2033</v>
      </c>
      <c r="E54" s="38">
        <v>108</v>
      </c>
      <c r="F54" s="40" t="s">
        <v>1962</v>
      </c>
      <c r="G54" s="40" t="s">
        <v>1960</v>
      </c>
      <c r="H54" s="40" t="s">
        <v>2035</v>
      </c>
      <c r="I54" s="40">
        <v>0.5</v>
      </c>
      <c r="J54" s="39">
        <v>39716</v>
      </c>
      <c r="K54" s="39">
        <v>39905</v>
      </c>
      <c r="L54" s="40">
        <v>1</v>
      </c>
      <c r="M54" s="2">
        <v>0</v>
      </c>
      <c r="N54" s="2">
        <v>15</v>
      </c>
      <c r="O54" s="2">
        <v>0</v>
      </c>
      <c r="P54" s="2">
        <v>8</v>
      </c>
      <c r="Q54" s="2">
        <v>21</v>
      </c>
      <c r="R54" s="2">
        <v>82</v>
      </c>
      <c r="S54" s="31" t="s">
        <v>2115</v>
      </c>
      <c r="T54" s="21">
        <v>334</v>
      </c>
      <c r="U54" s="21">
        <v>822.4</v>
      </c>
      <c r="V54" s="5" t="s">
        <v>2241</v>
      </c>
      <c r="W54" s="22" t="s">
        <v>1159</v>
      </c>
      <c r="X54" s="22">
        <v>694</v>
      </c>
      <c r="Y54" s="22">
        <v>9947</v>
      </c>
      <c r="Z54" s="21">
        <v>2.41</v>
      </c>
      <c r="AA54" s="22">
        <v>1641</v>
      </c>
      <c r="AB54" s="22">
        <v>22711</v>
      </c>
      <c r="AC54" s="21">
        <v>50.6</v>
      </c>
      <c r="AD54" s="22">
        <v>3087</v>
      </c>
      <c r="AE54" s="21">
        <v>22.9</v>
      </c>
      <c r="AF54" s="23">
        <v>82196</v>
      </c>
      <c r="AG54" s="21">
        <v>4.5599999999999996</v>
      </c>
      <c r="AH54" s="22">
        <v>3248</v>
      </c>
      <c r="AI54" s="22">
        <v>28193</v>
      </c>
      <c r="AJ54" s="21">
        <v>67.3</v>
      </c>
      <c r="AK54" s="22">
        <v>4683</v>
      </c>
      <c r="AL54" s="21">
        <v>62.3</v>
      </c>
      <c r="AM54" s="22">
        <v>42317</v>
      </c>
    </row>
    <row r="55" spans="1:39" x14ac:dyDescent="0.55000000000000004">
      <c r="A55" s="38">
        <v>21910303412</v>
      </c>
      <c r="B55" s="22" t="s">
        <v>110</v>
      </c>
      <c r="C55" s="22">
        <v>1042</v>
      </c>
      <c r="D55" s="40" t="s">
        <v>2033</v>
      </c>
      <c r="E55" s="38">
        <v>356</v>
      </c>
      <c r="F55" s="40" t="s">
        <v>1961</v>
      </c>
      <c r="G55" s="40" t="s">
        <v>1960</v>
      </c>
      <c r="H55" s="40" t="s">
        <v>2035</v>
      </c>
      <c r="I55" s="40">
        <v>0.5</v>
      </c>
      <c r="J55" s="39">
        <v>39742</v>
      </c>
      <c r="K55" s="39">
        <v>39913</v>
      </c>
      <c r="L55" s="40">
        <v>2</v>
      </c>
      <c r="M55" s="2" t="s">
        <v>2036</v>
      </c>
      <c r="N55" s="2" t="s">
        <v>2036</v>
      </c>
      <c r="O55" s="2" t="s">
        <v>2036</v>
      </c>
      <c r="P55" s="2" t="s">
        <v>2036</v>
      </c>
      <c r="Q55" s="2" t="s">
        <v>2036</v>
      </c>
      <c r="R55" s="2" t="s">
        <v>2036</v>
      </c>
      <c r="S55" s="28" t="s">
        <v>152</v>
      </c>
      <c r="T55" s="21">
        <v>544</v>
      </c>
      <c r="U55" s="43">
        <v>852.4</v>
      </c>
      <c r="V55" s="5" t="s">
        <v>2243</v>
      </c>
      <c r="W55" s="22" t="s">
        <v>1230</v>
      </c>
      <c r="X55" s="22">
        <v>1621</v>
      </c>
      <c r="Y55" s="22">
        <v>25968</v>
      </c>
      <c r="Z55" s="21">
        <v>3.77</v>
      </c>
      <c r="AA55" s="22">
        <v>4487</v>
      </c>
      <c r="AB55" s="22">
        <v>52356</v>
      </c>
      <c r="AC55" s="21">
        <v>59.8</v>
      </c>
      <c r="AD55" s="22">
        <v>7466</v>
      </c>
      <c r="AE55" s="21">
        <v>37.799999999999997</v>
      </c>
      <c r="AF55" s="23">
        <v>133000</v>
      </c>
      <c r="AG55" s="21">
        <v>8.2799999999999994</v>
      </c>
      <c r="AH55" s="22">
        <v>4954</v>
      </c>
      <c r="AI55" s="22">
        <v>48630</v>
      </c>
      <c r="AJ55" s="21">
        <v>64.7</v>
      </c>
      <c r="AK55" s="22">
        <v>7537</v>
      </c>
      <c r="AL55" s="21">
        <v>61.4</v>
      </c>
      <c r="AM55" s="22">
        <v>76195</v>
      </c>
    </row>
    <row r="56" spans="1:39" x14ac:dyDescent="0.55000000000000004">
      <c r="A56" s="38">
        <v>21910301042</v>
      </c>
      <c r="B56" s="22" t="s">
        <v>42</v>
      </c>
      <c r="C56" s="22">
        <v>1108</v>
      </c>
      <c r="D56" s="40" t="s">
        <v>2033</v>
      </c>
      <c r="E56" s="38">
        <v>116</v>
      </c>
      <c r="F56" s="40" t="s">
        <v>1962</v>
      </c>
      <c r="G56" s="40" t="s">
        <v>1960</v>
      </c>
      <c r="H56" s="40" t="s">
        <v>2035</v>
      </c>
      <c r="I56" s="40">
        <v>0.5</v>
      </c>
      <c r="J56" s="39">
        <v>39715</v>
      </c>
      <c r="K56" s="39">
        <v>39905</v>
      </c>
      <c r="L56" s="40">
        <v>1</v>
      </c>
      <c r="M56" s="2">
        <v>0</v>
      </c>
      <c r="N56" s="2">
        <v>15</v>
      </c>
      <c r="O56" s="2">
        <v>0</v>
      </c>
      <c r="P56" s="2">
        <v>9</v>
      </c>
      <c r="Q56" s="2">
        <v>21</v>
      </c>
      <c r="R56" s="2">
        <v>83</v>
      </c>
      <c r="S56" s="31" t="s">
        <v>2115</v>
      </c>
      <c r="T56" s="21">
        <v>369.4</v>
      </c>
      <c r="U56" s="21">
        <v>640.9</v>
      </c>
      <c r="V56" s="5" t="s">
        <v>2241</v>
      </c>
      <c r="W56" s="22" t="s">
        <v>1162</v>
      </c>
      <c r="X56" s="22">
        <v>1623</v>
      </c>
      <c r="Y56" s="22">
        <v>14239</v>
      </c>
      <c r="Z56" s="21">
        <v>4.51</v>
      </c>
      <c r="AA56" s="22">
        <v>2039</v>
      </c>
      <c r="AB56" s="22">
        <v>21154</v>
      </c>
      <c r="AC56" s="21">
        <v>53.4</v>
      </c>
      <c r="AD56" s="22">
        <v>3664</v>
      </c>
      <c r="AE56" s="21">
        <v>24.7</v>
      </c>
      <c r="AF56" s="23">
        <v>71941</v>
      </c>
      <c r="AG56" s="21">
        <v>12.3</v>
      </c>
      <c r="AH56" s="22">
        <v>4324</v>
      </c>
      <c r="AI56" s="22">
        <v>25100</v>
      </c>
      <c r="AJ56" s="21">
        <v>69.8</v>
      </c>
      <c r="AK56" s="22">
        <v>6056</v>
      </c>
      <c r="AL56" s="21">
        <v>57</v>
      </c>
      <c r="AM56" s="22">
        <v>40670</v>
      </c>
    </row>
    <row r="57" spans="1:39" x14ac:dyDescent="0.55000000000000004">
      <c r="A57" s="38">
        <v>21910303382</v>
      </c>
      <c r="B57" s="22" t="s">
        <v>111</v>
      </c>
      <c r="C57" s="22">
        <v>1115</v>
      </c>
      <c r="D57" s="40" t="s">
        <v>2033</v>
      </c>
      <c r="E57" s="38">
        <v>120</v>
      </c>
      <c r="F57" s="40" t="s">
        <v>1961</v>
      </c>
      <c r="G57" s="40" t="s">
        <v>1960</v>
      </c>
      <c r="H57" s="40" t="s">
        <v>2035</v>
      </c>
      <c r="I57" s="40">
        <v>0.5</v>
      </c>
      <c r="J57" s="39">
        <v>39717</v>
      </c>
      <c r="K57" s="39">
        <v>39913</v>
      </c>
      <c r="L57" s="40">
        <v>1</v>
      </c>
      <c r="M57" s="2">
        <v>0</v>
      </c>
      <c r="N57" s="2">
        <v>14</v>
      </c>
      <c r="O57" s="2">
        <v>0</v>
      </c>
      <c r="P57" s="2">
        <v>7</v>
      </c>
      <c r="Q57" s="2" t="s">
        <v>2036</v>
      </c>
      <c r="R57" s="2" t="s">
        <v>2036</v>
      </c>
      <c r="S57" s="28" t="s">
        <v>152</v>
      </c>
      <c r="T57" s="21">
        <v>558.79999999999995</v>
      </c>
      <c r="U57" s="43">
        <v>887.8</v>
      </c>
      <c r="V57" s="5" t="s">
        <v>2243</v>
      </c>
      <c r="W57" s="22" t="s">
        <v>1231</v>
      </c>
      <c r="X57" s="22">
        <v>1907</v>
      </c>
      <c r="Y57" s="22">
        <v>27528</v>
      </c>
      <c r="Z57" s="21">
        <v>2.61</v>
      </c>
      <c r="AA57" s="22">
        <v>4482</v>
      </c>
      <c r="AB57" s="22">
        <v>50200</v>
      </c>
      <c r="AC57" s="21">
        <v>69</v>
      </c>
      <c r="AD57" s="22">
        <v>6474</v>
      </c>
      <c r="AE57" s="21">
        <v>43.6</v>
      </c>
      <c r="AF57" s="23">
        <v>109000</v>
      </c>
      <c r="AG57" s="21">
        <v>7.51</v>
      </c>
      <c r="AH57" s="22">
        <v>6765</v>
      </c>
      <c r="AI57" s="22">
        <v>48812</v>
      </c>
      <c r="AJ57" s="21">
        <v>78.3</v>
      </c>
      <c r="AK57" s="22">
        <v>8576</v>
      </c>
      <c r="AL57" s="21">
        <v>70.400000000000006</v>
      </c>
      <c r="AM57" s="22">
        <v>66083</v>
      </c>
    </row>
    <row r="58" spans="1:39" x14ac:dyDescent="0.55000000000000004">
      <c r="A58" s="38">
        <v>21910301021</v>
      </c>
      <c r="B58" s="22" t="s">
        <v>44</v>
      </c>
      <c r="C58" s="22">
        <v>1238</v>
      </c>
      <c r="D58" s="40" t="s">
        <v>2033</v>
      </c>
      <c r="E58" s="38">
        <v>109</v>
      </c>
      <c r="F58" s="40" t="s">
        <v>1962</v>
      </c>
      <c r="G58" s="40" t="s">
        <v>1960</v>
      </c>
      <c r="H58" s="40" t="s">
        <v>2035</v>
      </c>
      <c r="I58" s="40">
        <v>0.5</v>
      </c>
      <c r="J58" s="39">
        <v>39714</v>
      </c>
      <c r="K58" s="39">
        <v>39905</v>
      </c>
      <c r="L58" s="40">
        <v>1</v>
      </c>
      <c r="M58" s="2">
        <v>0</v>
      </c>
      <c r="N58" s="2">
        <v>16</v>
      </c>
      <c r="O58" s="2">
        <v>0</v>
      </c>
      <c r="P58" s="2">
        <v>10</v>
      </c>
      <c r="Q58" s="2">
        <v>21</v>
      </c>
      <c r="R58" s="2">
        <v>84</v>
      </c>
      <c r="S58" s="31" t="s">
        <v>2115</v>
      </c>
      <c r="T58" s="21">
        <v>310.5</v>
      </c>
      <c r="U58" s="21">
        <v>538.1</v>
      </c>
      <c r="V58" s="5" t="s">
        <v>2241</v>
      </c>
      <c r="W58" s="22" t="s">
        <v>1164</v>
      </c>
      <c r="X58" s="22">
        <v>830</v>
      </c>
      <c r="Y58" s="22">
        <v>7042</v>
      </c>
      <c r="Z58" s="21">
        <v>1.72</v>
      </c>
      <c r="AA58" s="22">
        <v>1584</v>
      </c>
      <c r="AB58" s="22">
        <v>20311</v>
      </c>
      <c r="AC58" s="21">
        <v>46.2</v>
      </c>
      <c r="AD58" s="22">
        <v>3183</v>
      </c>
      <c r="AE58" s="21">
        <v>14.9</v>
      </c>
      <c r="AF58" s="23">
        <v>113000</v>
      </c>
      <c r="AG58" s="21">
        <v>5.51</v>
      </c>
      <c r="AH58" s="22">
        <v>4601</v>
      </c>
      <c r="AI58" s="22">
        <v>23540</v>
      </c>
      <c r="AJ58" s="21">
        <v>58.5</v>
      </c>
      <c r="AK58" s="22">
        <v>7649</v>
      </c>
      <c r="AL58" s="21">
        <v>46.1</v>
      </c>
      <c r="AM58" s="22">
        <v>46786</v>
      </c>
    </row>
    <row r="59" spans="1:39" x14ac:dyDescent="0.55000000000000004">
      <c r="A59" s="38">
        <v>21910303361</v>
      </c>
      <c r="B59" s="22" t="s">
        <v>21</v>
      </c>
      <c r="C59" s="22">
        <v>1285</v>
      </c>
      <c r="D59" s="40" t="s">
        <v>2033</v>
      </c>
      <c r="E59" s="38">
        <v>116</v>
      </c>
      <c r="F59" s="40" t="s">
        <v>1961</v>
      </c>
      <c r="G59" s="40" t="s">
        <v>1960</v>
      </c>
      <c r="H59" s="40" t="s">
        <v>2035</v>
      </c>
      <c r="I59" s="40">
        <v>0.5</v>
      </c>
      <c r="J59" s="39">
        <v>39715</v>
      </c>
      <c r="K59" s="39">
        <v>39899</v>
      </c>
      <c r="L59" s="40">
        <v>1</v>
      </c>
      <c r="M59" s="2">
        <v>0</v>
      </c>
      <c r="N59" s="2">
        <v>15</v>
      </c>
      <c r="O59" s="2">
        <v>0</v>
      </c>
      <c r="P59" s="2">
        <v>9</v>
      </c>
      <c r="Q59" s="2" t="s">
        <v>2036</v>
      </c>
      <c r="R59" s="2" t="s">
        <v>2036</v>
      </c>
      <c r="S59" s="28" t="s">
        <v>152</v>
      </c>
      <c r="T59" s="21">
        <v>586.6</v>
      </c>
      <c r="U59" s="21">
        <v>1243.2</v>
      </c>
      <c r="V59" s="5" t="s">
        <v>2242</v>
      </c>
      <c r="W59" s="22" t="s">
        <v>1141</v>
      </c>
      <c r="X59" s="22">
        <v>853</v>
      </c>
      <c r="Y59" s="22">
        <v>5358</v>
      </c>
      <c r="Z59" s="21">
        <v>4.58</v>
      </c>
      <c r="AA59" s="22">
        <v>1321</v>
      </c>
      <c r="AB59" s="22">
        <v>8385</v>
      </c>
      <c r="AC59" s="21">
        <v>55.5</v>
      </c>
      <c r="AD59" s="22">
        <v>2191</v>
      </c>
      <c r="AE59" s="21">
        <v>6.91</v>
      </c>
      <c r="AF59" s="23">
        <v>78602</v>
      </c>
      <c r="AG59" s="21">
        <v>6.71</v>
      </c>
      <c r="AH59" s="22">
        <v>5139</v>
      </c>
      <c r="AI59" s="22">
        <v>15454</v>
      </c>
      <c r="AJ59" s="21">
        <v>67.400000000000006</v>
      </c>
      <c r="AK59" s="22">
        <v>7438</v>
      </c>
      <c r="AL59" s="21">
        <v>36.700000000000003</v>
      </c>
      <c r="AM59" s="22">
        <v>34544</v>
      </c>
    </row>
    <row r="60" spans="1:39" x14ac:dyDescent="0.55000000000000004">
      <c r="A60" s="38">
        <v>21910302611</v>
      </c>
      <c r="B60" s="22" t="s">
        <v>129</v>
      </c>
      <c r="C60" s="22">
        <v>11</v>
      </c>
      <c r="D60" s="40" t="s">
        <v>2033</v>
      </c>
      <c r="E60" s="38">
        <v>507</v>
      </c>
      <c r="F60" s="40" t="s">
        <v>1961</v>
      </c>
      <c r="G60" s="40" t="s">
        <v>1960</v>
      </c>
      <c r="H60" s="40" t="s">
        <v>2034</v>
      </c>
      <c r="I60" s="40">
        <v>2.5</v>
      </c>
      <c r="J60" s="39">
        <v>39772</v>
      </c>
      <c r="K60" s="39">
        <v>39967</v>
      </c>
      <c r="L60" s="40">
        <v>3</v>
      </c>
      <c r="M60" s="2" t="s">
        <v>2036</v>
      </c>
      <c r="N60" s="2" t="s">
        <v>2036</v>
      </c>
      <c r="O60" s="2" t="s">
        <v>2036</v>
      </c>
      <c r="P60" s="2" t="s">
        <v>2036</v>
      </c>
      <c r="Q60" s="2" t="s">
        <v>2036</v>
      </c>
      <c r="R60" s="2" t="s">
        <v>2036</v>
      </c>
      <c r="S60" s="28" t="s">
        <v>152</v>
      </c>
      <c r="T60" s="104">
        <v>653.20000000000005</v>
      </c>
      <c r="U60" s="42">
        <v>836.8</v>
      </c>
      <c r="V60" s="5" t="s">
        <v>2239</v>
      </c>
      <c r="W60" s="22" t="s">
        <v>1299</v>
      </c>
      <c r="X60" s="22">
        <v>1272</v>
      </c>
      <c r="Y60" s="22">
        <v>9204</v>
      </c>
      <c r="Z60" s="21">
        <v>4.04</v>
      </c>
      <c r="AA60" s="22">
        <v>1529</v>
      </c>
      <c r="AB60" s="22">
        <v>11867</v>
      </c>
      <c r="AC60" s="21">
        <v>51.8</v>
      </c>
      <c r="AD60" s="22">
        <v>2797</v>
      </c>
      <c r="AE60" s="21">
        <v>8.75</v>
      </c>
      <c r="AF60" s="23">
        <v>94050</v>
      </c>
      <c r="AG60" s="21">
        <v>9.6199999999999992</v>
      </c>
      <c r="AH60" s="22">
        <v>4875</v>
      </c>
      <c r="AI60" s="22">
        <v>17221</v>
      </c>
      <c r="AJ60" s="21">
        <v>67</v>
      </c>
      <c r="AK60" s="22">
        <v>7122</v>
      </c>
      <c r="AL60" s="21">
        <v>35.5</v>
      </c>
      <c r="AM60" s="22">
        <v>40477</v>
      </c>
    </row>
    <row r="61" spans="1:39" x14ac:dyDescent="0.55000000000000004">
      <c r="A61" s="38">
        <v>21910300251</v>
      </c>
      <c r="B61" s="22" t="s">
        <v>49</v>
      </c>
      <c r="C61" s="22">
        <v>18</v>
      </c>
      <c r="D61" s="40" t="s">
        <v>2033</v>
      </c>
      <c r="E61" s="38">
        <v>29</v>
      </c>
      <c r="F61" s="40" t="s">
        <v>1962</v>
      </c>
      <c r="G61" s="40" t="s">
        <v>1960</v>
      </c>
      <c r="H61" s="40" t="s">
        <v>2034</v>
      </c>
      <c r="I61" s="40">
        <v>2.5</v>
      </c>
      <c r="J61" s="39">
        <v>39715</v>
      </c>
      <c r="K61" s="39">
        <v>39907</v>
      </c>
      <c r="L61" s="40">
        <v>1</v>
      </c>
      <c r="M61" s="2">
        <v>0</v>
      </c>
      <c r="N61" s="2">
        <v>15</v>
      </c>
      <c r="O61" s="2">
        <v>0</v>
      </c>
      <c r="P61" s="2">
        <v>9</v>
      </c>
      <c r="Q61" s="2">
        <v>21</v>
      </c>
      <c r="R61" s="2">
        <v>83</v>
      </c>
      <c r="S61" s="31" t="s">
        <v>2047</v>
      </c>
      <c r="T61" s="21">
        <v>293.39999999999998</v>
      </c>
      <c r="U61" s="43">
        <v>601.70000000000005</v>
      </c>
      <c r="V61" s="5" t="s">
        <v>2241</v>
      </c>
      <c r="W61" s="22" t="s">
        <v>1169</v>
      </c>
      <c r="X61" s="22">
        <v>400</v>
      </c>
      <c r="Y61" s="22">
        <v>4342</v>
      </c>
      <c r="Z61" s="21">
        <v>1.38</v>
      </c>
      <c r="AA61" s="22">
        <v>1113</v>
      </c>
      <c r="AB61" s="22">
        <v>19157</v>
      </c>
      <c r="AC61" s="21">
        <v>50.6</v>
      </c>
      <c r="AD61" s="22">
        <v>2025</v>
      </c>
      <c r="AE61" s="21">
        <v>12.2</v>
      </c>
      <c r="AF61" s="23">
        <v>122000</v>
      </c>
      <c r="AG61" s="21">
        <v>3.41</v>
      </c>
      <c r="AH61" s="22">
        <v>2346</v>
      </c>
      <c r="AI61" s="22">
        <v>15940</v>
      </c>
      <c r="AJ61" s="21">
        <v>45.5</v>
      </c>
      <c r="AK61" s="22">
        <v>4790</v>
      </c>
      <c r="AL61" s="21">
        <v>20.8</v>
      </c>
      <c r="AM61" s="22">
        <v>62603</v>
      </c>
    </row>
    <row r="62" spans="1:39" x14ac:dyDescent="0.55000000000000004">
      <c r="A62" s="38">
        <v>21910300241</v>
      </c>
      <c r="B62" s="22" t="s">
        <v>29</v>
      </c>
      <c r="C62" s="22">
        <v>73</v>
      </c>
      <c r="D62" s="40" t="s">
        <v>2033</v>
      </c>
      <c r="E62" s="38">
        <v>31</v>
      </c>
      <c r="F62" s="40" t="s">
        <v>1962</v>
      </c>
      <c r="G62" s="40" t="s">
        <v>1960</v>
      </c>
      <c r="H62" s="40" t="s">
        <v>2034</v>
      </c>
      <c r="I62" s="40">
        <v>2.5</v>
      </c>
      <c r="J62" s="39">
        <v>39714</v>
      </c>
      <c r="K62" s="39">
        <v>39904</v>
      </c>
      <c r="L62" s="40">
        <v>1</v>
      </c>
      <c r="M62" s="2">
        <v>0</v>
      </c>
      <c r="N62" s="2">
        <v>16</v>
      </c>
      <c r="O62" s="2">
        <v>0</v>
      </c>
      <c r="P62" s="2">
        <v>10</v>
      </c>
      <c r="Q62" s="2">
        <v>21</v>
      </c>
      <c r="R62" s="2">
        <v>84</v>
      </c>
      <c r="S62" s="31" t="s">
        <v>2113</v>
      </c>
      <c r="T62" s="21">
        <v>334.9</v>
      </c>
      <c r="U62" s="21">
        <v>475</v>
      </c>
      <c r="V62" s="5" t="s">
        <v>2241</v>
      </c>
      <c r="W62" s="22" t="s">
        <v>1149</v>
      </c>
      <c r="X62" s="22">
        <v>814</v>
      </c>
      <c r="Y62" s="22">
        <v>7837</v>
      </c>
      <c r="Z62" s="21">
        <v>4.49</v>
      </c>
      <c r="AA62" s="22">
        <v>1112</v>
      </c>
      <c r="AB62" s="22">
        <v>9963</v>
      </c>
      <c r="AC62" s="21">
        <v>47</v>
      </c>
      <c r="AD62" s="22">
        <v>2105</v>
      </c>
      <c r="AE62" s="21">
        <v>7.59</v>
      </c>
      <c r="AF62" s="23">
        <v>76909</v>
      </c>
      <c r="AG62" s="21">
        <v>7.56</v>
      </c>
      <c r="AH62" s="22">
        <v>2432</v>
      </c>
      <c r="AI62" s="22">
        <v>12007</v>
      </c>
      <c r="AJ62" s="21">
        <v>36.4</v>
      </c>
      <c r="AK62" s="22">
        <v>6152</v>
      </c>
      <c r="AL62" s="21">
        <v>21.8</v>
      </c>
      <c r="AM62" s="22">
        <v>42252</v>
      </c>
    </row>
    <row r="63" spans="1:39" x14ac:dyDescent="0.55000000000000004">
      <c r="A63" s="38">
        <v>21910302612</v>
      </c>
      <c r="B63" s="22" t="s">
        <v>130</v>
      </c>
      <c r="C63" s="22">
        <v>79</v>
      </c>
      <c r="D63" s="40" t="s">
        <v>2033</v>
      </c>
      <c r="E63" s="38">
        <v>513</v>
      </c>
      <c r="F63" s="40" t="s">
        <v>1961</v>
      </c>
      <c r="G63" s="40" t="s">
        <v>1960</v>
      </c>
      <c r="H63" s="40" t="s">
        <v>2034</v>
      </c>
      <c r="I63" s="40">
        <v>2.5</v>
      </c>
      <c r="J63" s="39">
        <v>39773</v>
      </c>
      <c r="K63" s="39">
        <v>39967</v>
      </c>
      <c r="L63" s="40">
        <v>3</v>
      </c>
      <c r="M63" s="2" t="s">
        <v>2036</v>
      </c>
      <c r="N63" s="2" t="s">
        <v>2036</v>
      </c>
      <c r="O63" s="2" t="s">
        <v>2036</v>
      </c>
      <c r="P63" s="2" t="s">
        <v>2036</v>
      </c>
      <c r="Q63" s="2" t="s">
        <v>2036</v>
      </c>
      <c r="R63" s="2" t="s">
        <v>2036</v>
      </c>
      <c r="S63" s="28" t="s">
        <v>152</v>
      </c>
      <c r="T63" s="104">
        <v>676.2</v>
      </c>
      <c r="U63" s="43">
        <v>974.7</v>
      </c>
      <c r="V63" s="5" t="s">
        <v>2239</v>
      </c>
      <c r="W63" s="22" t="s">
        <v>1300</v>
      </c>
      <c r="X63" s="22">
        <v>1760</v>
      </c>
      <c r="Y63" s="22">
        <v>19904</v>
      </c>
      <c r="Z63" s="21">
        <v>4.21</v>
      </c>
      <c r="AA63" s="22">
        <v>2006</v>
      </c>
      <c r="AB63" s="22">
        <v>16840</v>
      </c>
      <c r="AC63" s="21">
        <v>50.4</v>
      </c>
      <c r="AD63" s="22">
        <v>3811</v>
      </c>
      <c r="AE63" s="21">
        <v>14.6</v>
      </c>
      <c r="AF63" s="23">
        <v>93006</v>
      </c>
      <c r="AG63" s="21">
        <v>10.199999999999999</v>
      </c>
      <c r="AH63" s="22">
        <v>6798</v>
      </c>
      <c r="AI63" s="22">
        <v>35362</v>
      </c>
      <c r="AJ63" s="21">
        <v>77.900000000000006</v>
      </c>
      <c r="AK63" s="22">
        <v>8648</v>
      </c>
      <c r="AL63" s="21">
        <v>60.5</v>
      </c>
      <c r="AM63" s="22">
        <v>55493</v>
      </c>
    </row>
    <row r="64" spans="1:39" x14ac:dyDescent="0.55000000000000004">
      <c r="A64" s="38">
        <v>21910302591</v>
      </c>
      <c r="B64" s="22" t="s">
        <v>99</v>
      </c>
      <c r="C64" s="22">
        <v>103</v>
      </c>
      <c r="D64" s="40" t="s">
        <v>2033</v>
      </c>
      <c r="E64" s="38">
        <v>273</v>
      </c>
      <c r="F64" s="40" t="s">
        <v>1961</v>
      </c>
      <c r="G64" s="40" t="s">
        <v>1960</v>
      </c>
      <c r="H64" s="40" t="s">
        <v>2034</v>
      </c>
      <c r="I64" s="40">
        <v>2.5</v>
      </c>
      <c r="J64" s="39">
        <v>39744</v>
      </c>
      <c r="K64" s="39">
        <v>39913</v>
      </c>
      <c r="L64" s="40">
        <v>2</v>
      </c>
      <c r="M64" s="2" t="s">
        <v>2036</v>
      </c>
      <c r="N64" s="2" t="s">
        <v>2036</v>
      </c>
      <c r="O64" s="2" t="s">
        <v>2036</v>
      </c>
      <c r="P64" s="2" t="s">
        <v>2036</v>
      </c>
      <c r="Q64" s="2" t="s">
        <v>2036</v>
      </c>
      <c r="R64" s="2" t="s">
        <v>2036</v>
      </c>
      <c r="S64" s="28" t="s">
        <v>152</v>
      </c>
      <c r="T64" s="21">
        <v>582.4</v>
      </c>
      <c r="U64" s="43">
        <v>963.6</v>
      </c>
      <c r="V64" s="5" t="s">
        <v>2243</v>
      </c>
      <c r="W64" s="22" t="s">
        <v>1219</v>
      </c>
      <c r="X64" s="22">
        <v>1308</v>
      </c>
      <c r="Y64" s="22">
        <v>14679</v>
      </c>
      <c r="Z64" s="21">
        <v>3.67</v>
      </c>
      <c r="AA64" s="22">
        <v>3008</v>
      </c>
      <c r="AB64" s="22">
        <v>33975</v>
      </c>
      <c r="AC64" s="21">
        <v>49.9</v>
      </c>
      <c r="AD64" s="22">
        <v>5912</v>
      </c>
      <c r="AE64" s="21">
        <v>26.2</v>
      </c>
      <c r="AF64" s="23">
        <v>120000</v>
      </c>
      <c r="AG64" s="21">
        <v>8.01</v>
      </c>
      <c r="AH64" s="22">
        <v>3776</v>
      </c>
      <c r="AI64" s="22">
        <v>26614</v>
      </c>
      <c r="AJ64" s="21">
        <v>55.4</v>
      </c>
      <c r="AK64" s="22">
        <v>6601</v>
      </c>
      <c r="AL64" s="21">
        <v>37.4</v>
      </c>
      <c r="AM64" s="22">
        <v>64719</v>
      </c>
    </row>
    <row r="65" spans="1:40" x14ac:dyDescent="0.55000000000000004">
      <c r="A65" s="38">
        <v>21910300232</v>
      </c>
      <c r="B65" s="22" t="s">
        <v>2</v>
      </c>
      <c r="C65" s="22">
        <v>174</v>
      </c>
      <c r="D65" s="40" t="s">
        <v>2033</v>
      </c>
      <c r="E65" s="38">
        <v>32</v>
      </c>
      <c r="F65" s="40" t="s">
        <v>1961</v>
      </c>
      <c r="G65" s="40" t="s">
        <v>1960</v>
      </c>
      <c r="H65" s="40" t="s">
        <v>2034</v>
      </c>
      <c r="I65" s="40">
        <v>2.5</v>
      </c>
      <c r="J65" s="39">
        <v>39716</v>
      </c>
      <c r="K65" s="39">
        <v>39899</v>
      </c>
      <c r="L65" s="40">
        <v>1</v>
      </c>
      <c r="M65" s="2">
        <v>0</v>
      </c>
      <c r="N65" s="2">
        <v>14</v>
      </c>
      <c r="O65" s="2">
        <v>0</v>
      </c>
      <c r="P65" s="2">
        <v>8</v>
      </c>
      <c r="Q65" s="2">
        <v>21</v>
      </c>
      <c r="R65" s="2">
        <v>82</v>
      </c>
      <c r="S65" s="28" t="s">
        <v>152</v>
      </c>
      <c r="T65" s="21">
        <v>648.5</v>
      </c>
      <c r="U65" s="21">
        <v>1093.8</v>
      </c>
      <c r="V65" s="5" t="s">
        <v>2242</v>
      </c>
      <c r="W65" s="22" t="s">
        <v>1122</v>
      </c>
      <c r="X65" s="22">
        <v>311</v>
      </c>
      <c r="Y65" s="22">
        <v>3407</v>
      </c>
      <c r="Z65" s="21">
        <v>2.77</v>
      </c>
      <c r="AA65" s="22">
        <v>758</v>
      </c>
      <c r="AB65" s="22">
        <v>9314</v>
      </c>
      <c r="AC65" s="21">
        <v>35.700000000000003</v>
      </c>
      <c r="AD65" s="22">
        <v>1743</v>
      </c>
      <c r="AE65" s="21">
        <v>5.99</v>
      </c>
      <c r="AF65" s="23">
        <v>109000</v>
      </c>
      <c r="AG65" s="21">
        <v>3.78</v>
      </c>
      <c r="AH65" s="22">
        <v>2852</v>
      </c>
      <c r="AI65" s="22">
        <v>16825</v>
      </c>
      <c r="AJ65" s="21">
        <v>39.5</v>
      </c>
      <c r="AK65" s="22">
        <v>6734</v>
      </c>
      <c r="AL65" s="21">
        <v>25.7</v>
      </c>
      <c r="AM65" s="22">
        <v>55717</v>
      </c>
    </row>
    <row r="66" spans="1:40" x14ac:dyDescent="0.55000000000000004">
      <c r="A66" s="38">
        <v>21910302582</v>
      </c>
      <c r="B66" s="22" t="s">
        <v>101</v>
      </c>
      <c r="C66" s="22">
        <v>187</v>
      </c>
      <c r="D66" s="40" t="s">
        <v>2033</v>
      </c>
      <c r="E66" s="38">
        <v>259</v>
      </c>
      <c r="F66" s="40" t="s">
        <v>1961</v>
      </c>
      <c r="G66" s="40" t="s">
        <v>1960</v>
      </c>
      <c r="H66" s="40" t="s">
        <v>2034</v>
      </c>
      <c r="I66" s="40">
        <v>2.5</v>
      </c>
      <c r="J66" s="39">
        <v>39742</v>
      </c>
      <c r="K66" s="39">
        <v>39913</v>
      </c>
      <c r="L66" s="40">
        <v>2</v>
      </c>
      <c r="M66" s="2" t="s">
        <v>2036</v>
      </c>
      <c r="N66" s="2" t="s">
        <v>2036</v>
      </c>
      <c r="O66" s="2" t="s">
        <v>2036</v>
      </c>
      <c r="P66" s="2" t="s">
        <v>2036</v>
      </c>
      <c r="Q66" s="2" t="s">
        <v>2036</v>
      </c>
      <c r="R66" s="2" t="s">
        <v>2036</v>
      </c>
      <c r="S66" s="28" t="s">
        <v>152</v>
      </c>
      <c r="T66" s="21">
        <v>609.29999999999995</v>
      </c>
      <c r="U66" s="43">
        <v>1002.6</v>
      </c>
      <c r="V66" s="5" t="s">
        <v>2243</v>
      </c>
      <c r="W66" s="22" t="s">
        <v>1221</v>
      </c>
      <c r="X66" s="22">
        <v>1717</v>
      </c>
      <c r="Y66" s="22">
        <v>22490</v>
      </c>
      <c r="Z66" s="21">
        <v>5.59</v>
      </c>
      <c r="AA66" s="22">
        <v>2558</v>
      </c>
      <c r="AB66" s="22">
        <v>32561</v>
      </c>
      <c r="AC66" s="21">
        <v>61.1</v>
      </c>
      <c r="AD66" s="22">
        <v>4094</v>
      </c>
      <c r="AE66" s="21">
        <v>26.2</v>
      </c>
      <c r="AF66" s="23">
        <v>112000</v>
      </c>
      <c r="AG66" s="21">
        <v>10.7</v>
      </c>
      <c r="AH66" s="22">
        <v>4328</v>
      </c>
      <c r="AI66" s="22">
        <v>30666</v>
      </c>
      <c r="AJ66" s="21">
        <v>62.1</v>
      </c>
      <c r="AK66" s="22">
        <v>6793</v>
      </c>
      <c r="AL66" s="21">
        <v>43.3</v>
      </c>
      <c r="AM66" s="22">
        <v>65696</v>
      </c>
    </row>
    <row r="67" spans="1:40" x14ac:dyDescent="0.55000000000000004">
      <c r="A67" s="38">
        <v>21910300231</v>
      </c>
      <c r="B67" s="22" t="s">
        <v>5</v>
      </c>
      <c r="C67" s="22">
        <v>252</v>
      </c>
      <c r="D67" s="40" t="s">
        <v>2033</v>
      </c>
      <c r="E67" s="38">
        <v>28</v>
      </c>
      <c r="F67" s="40" t="s">
        <v>1961</v>
      </c>
      <c r="G67" s="40" t="s">
        <v>1960</v>
      </c>
      <c r="H67" s="40" t="s">
        <v>2034</v>
      </c>
      <c r="I67" s="40">
        <v>2.5</v>
      </c>
      <c r="J67" s="39">
        <v>39716</v>
      </c>
      <c r="K67" s="39">
        <v>39899</v>
      </c>
      <c r="L67" s="40">
        <v>1</v>
      </c>
      <c r="M67" s="2">
        <v>0</v>
      </c>
      <c r="N67" s="2">
        <v>15</v>
      </c>
      <c r="O67" s="2">
        <v>0</v>
      </c>
      <c r="P67" s="2">
        <v>8</v>
      </c>
      <c r="Q67" s="2">
        <v>21</v>
      </c>
      <c r="R67" s="2">
        <v>82</v>
      </c>
      <c r="S67" s="28" t="s">
        <v>152</v>
      </c>
      <c r="T67" s="21">
        <v>608.5</v>
      </c>
      <c r="U67" s="21">
        <v>894.6</v>
      </c>
      <c r="V67" s="5" t="s">
        <v>2242</v>
      </c>
      <c r="W67" s="22" t="s">
        <v>1125</v>
      </c>
      <c r="X67" s="22">
        <v>406</v>
      </c>
      <c r="Y67" s="22">
        <v>6198</v>
      </c>
      <c r="Z67" s="21">
        <v>6.11</v>
      </c>
      <c r="AA67" s="22">
        <v>902</v>
      </c>
      <c r="AB67" s="22">
        <v>9006</v>
      </c>
      <c r="AC67" s="21">
        <v>43</v>
      </c>
      <c r="AD67" s="22">
        <v>1822</v>
      </c>
      <c r="AE67" s="21">
        <v>7.64</v>
      </c>
      <c r="AF67" s="23">
        <v>81354</v>
      </c>
      <c r="AG67" s="21">
        <v>6.07</v>
      </c>
      <c r="AH67" s="22">
        <v>2680</v>
      </c>
      <c r="AI67" s="22">
        <v>19523</v>
      </c>
      <c r="AJ67" s="21">
        <v>44.3</v>
      </c>
      <c r="AK67" s="22">
        <v>5617</v>
      </c>
      <c r="AL67" s="21">
        <v>30.3</v>
      </c>
      <c r="AM67" s="22">
        <v>56145</v>
      </c>
    </row>
    <row r="68" spans="1:40" x14ac:dyDescent="0.55000000000000004">
      <c r="A68" s="38">
        <v>21910300272</v>
      </c>
      <c r="B68" s="22" t="s">
        <v>57</v>
      </c>
      <c r="C68" s="22">
        <v>429</v>
      </c>
      <c r="D68" s="40" t="s">
        <v>2033</v>
      </c>
      <c r="E68" s="38">
        <v>32</v>
      </c>
      <c r="F68" s="40" t="s">
        <v>1962</v>
      </c>
      <c r="G68" s="40" t="s">
        <v>1960</v>
      </c>
      <c r="H68" s="40" t="s">
        <v>2034</v>
      </c>
      <c r="I68" s="40">
        <v>2.5</v>
      </c>
      <c r="J68" s="39">
        <v>39716</v>
      </c>
      <c r="K68" s="39">
        <v>39907</v>
      </c>
      <c r="L68" s="40">
        <v>1</v>
      </c>
      <c r="M68" s="2">
        <v>0</v>
      </c>
      <c r="N68" s="2">
        <v>14</v>
      </c>
      <c r="O68" s="2">
        <v>0</v>
      </c>
      <c r="P68" s="2">
        <v>8</v>
      </c>
      <c r="Q68" s="2">
        <v>21</v>
      </c>
      <c r="R68" s="2">
        <v>82</v>
      </c>
      <c r="S68" s="31" t="s">
        <v>2048</v>
      </c>
      <c r="T68" s="21">
        <v>357.2</v>
      </c>
      <c r="U68" s="43">
        <v>553.20000000000005</v>
      </c>
      <c r="V68" s="5" t="s">
        <v>2241</v>
      </c>
      <c r="W68" s="22" t="s">
        <v>1177</v>
      </c>
      <c r="X68" s="22">
        <v>847</v>
      </c>
      <c r="Y68" s="22">
        <v>9419</v>
      </c>
      <c r="Z68" s="21">
        <v>5.79</v>
      </c>
      <c r="AA68" s="22">
        <v>1245</v>
      </c>
      <c r="AB68" s="22">
        <v>14114</v>
      </c>
      <c r="AC68" s="21">
        <v>48.6</v>
      </c>
      <c r="AD68" s="22">
        <v>2345</v>
      </c>
      <c r="AE68" s="21">
        <v>9.83</v>
      </c>
      <c r="AF68" s="23">
        <v>99214</v>
      </c>
      <c r="AG68" s="21">
        <v>9.5</v>
      </c>
      <c r="AH68" s="22">
        <v>2827</v>
      </c>
      <c r="AI68" s="22">
        <v>17409</v>
      </c>
      <c r="AJ68" s="21">
        <v>44.4</v>
      </c>
      <c r="AK68" s="22">
        <v>5986</v>
      </c>
      <c r="AL68" s="21">
        <v>28.7</v>
      </c>
      <c r="AM68" s="22">
        <v>50816</v>
      </c>
    </row>
    <row r="69" spans="1:40" x14ac:dyDescent="0.55000000000000004">
      <c r="A69" s="38">
        <v>21910302592</v>
      </c>
      <c r="B69" s="22" t="s">
        <v>105</v>
      </c>
      <c r="C69" s="22">
        <v>645</v>
      </c>
      <c r="D69" s="40" t="s">
        <v>2033</v>
      </c>
      <c r="E69" s="38">
        <v>268</v>
      </c>
      <c r="F69" s="40" t="s">
        <v>1961</v>
      </c>
      <c r="G69" s="40" t="s">
        <v>1960</v>
      </c>
      <c r="H69" s="40" t="s">
        <v>2034</v>
      </c>
      <c r="I69" s="40">
        <v>2.5</v>
      </c>
      <c r="J69" s="39">
        <v>39745</v>
      </c>
      <c r="K69" s="39">
        <v>39913</v>
      </c>
      <c r="L69" s="40">
        <v>2</v>
      </c>
      <c r="M69" s="2" t="s">
        <v>2036</v>
      </c>
      <c r="N69" s="2" t="s">
        <v>2036</v>
      </c>
      <c r="O69" s="2" t="s">
        <v>2036</v>
      </c>
      <c r="P69" s="2" t="s">
        <v>2036</v>
      </c>
      <c r="Q69" s="2" t="s">
        <v>2036</v>
      </c>
      <c r="R69" s="2" t="s">
        <v>2036</v>
      </c>
      <c r="S69" s="28" t="s">
        <v>152</v>
      </c>
      <c r="T69" s="21">
        <v>553</v>
      </c>
      <c r="U69" s="43">
        <v>857.2</v>
      </c>
      <c r="V69" s="5" t="s">
        <v>2243</v>
      </c>
      <c r="W69" s="22" t="s">
        <v>1225</v>
      </c>
      <c r="X69" s="22">
        <v>1329</v>
      </c>
      <c r="Y69" s="22">
        <v>21108</v>
      </c>
      <c r="Z69" s="21">
        <v>3.1</v>
      </c>
      <c r="AA69" s="22">
        <v>1880</v>
      </c>
      <c r="AB69" s="22">
        <v>29281</v>
      </c>
      <c r="AC69" s="21">
        <v>46.7</v>
      </c>
      <c r="AD69" s="22">
        <v>3865</v>
      </c>
      <c r="AE69" s="21">
        <v>24.6</v>
      </c>
      <c r="AF69" s="23">
        <v>106000</v>
      </c>
      <c r="AG69" s="21">
        <v>7.53</v>
      </c>
      <c r="AH69" s="22">
        <v>3863</v>
      </c>
      <c r="AI69" s="22">
        <v>28674</v>
      </c>
      <c r="AJ69" s="21">
        <v>58.9</v>
      </c>
      <c r="AK69" s="22">
        <v>6371</v>
      </c>
      <c r="AL69" s="21">
        <v>49.8</v>
      </c>
      <c r="AM69" s="22">
        <v>54058</v>
      </c>
    </row>
    <row r="70" spans="1:40" x14ac:dyDescent="0.55000000000000004">
      <c r="A70" s="38">
        <v>21910300261</v>
      </c>
      <c r="B70" s="22" t="s">
        <v>59</v>
      </c>
      <c r="C70" s="22">
        <v>661</v>
      </c>
      <c r="D70" s="40" t="s">
        <v>2033</v>
      </c>
      <c r="E70" s="38">
        <v>24</v>
      </c>
      <c r="F70" s="40" t="s">
        <v>1962</v>
      </c>
      <c r="G70" s="40" t="s">
        <v>1960</v>
      </c>
      <c r="H70" s="40" t="s">
        <v>2034</v>
      </c>
      <c r="I70" s="40">
        <v>2.5</v>
      </c>
      <c r="J70" s="39">
        <v>39716</v>
      </c>
      <c r="K70" s="39">
        <v>39907</v>
      </c>
      <c r="L70" s="40">
        <v>1</v>
      </c>
      <c r="M70" s="2">
        <v>0</v>
      </c>
      <c r="N70" s="2">
        <v>15</v>
      </c>
      <c r="O70" s="2">
        <v>0</v>
      </c>
      <c r="P70" s="2">
        <v>8</v>
      </c>
      <c r="Q70" s="2">
        <v>21</v>
      </c>
      <c r="R70" s="2">
        <v>82</v>
      </c>
      <c r="S70" s="31" t="s">
        <v>2047</v>
      </c>
      <c r="T70" s="21">
        <v>290</v>
      </c>
      <c r="U70" s="43">
        <v>482.2</v>
      </c>
      <c r="V70" s="5" t="s">
        <v>2241</v>
      </c>
      <c r="W70" s="22" t="s">
        <v>1179</v>
      </c>
      <c r="X70" s="22">
        <v>787</v>
      </c>
      <c r="Y70" s="22">
        <v>7821</v>
      </c>
      <c r="Z70" s="21">
        <v>4.54</v>
      </c>
      <c r="AA70" s="22">
        <v>1442</v>
      </c>
      <c r="AB70" s="22">
        <v>17412</v>
      </c>
      <c r="AC70" s="21">
        <v>53.4</v>
      </c>
      <c r="AD70" s="22">
        <v>2535</v>
      </c>
      <c r="AE70" s="21">
        <v>12.5</v>
      </c>
      <c r="AF70" s="23">
        <v>105000</v>
      </c>
      <c r="AG70" s="21">
        <v>8.98</v>
      </c>
      <c r="AH70" s="22">
        <v>2721</v>
      </c>
      <c r="AI70" s="22">
        <v>15821</v>
      </c>
      <c r="AJ70" s="21">
        <v>45</v>
      </c>
      <c r="AK70" s="22">
        <v>5645</v>
      </c>
      <c r="AL70" s="21">
        <v>23.3</v>
      </c>
      <c r="AM70" s="22">
        <v>55408</v>
      </c>
    </row>
    <row r="71" spans="1:40" x14ac:dyDescent="0.55000000000000004">
      <c r="A71" s="38">
        <v>21910300252</v>
      </c>
      <c r="B71" s="22" t="s">
        <v>26</v>
      </c>
      <c r="C71" s="22">
        <v>842</v>
      </c>
      <c r="D71" s="40" t="s">
        <v>2033</v>
      </c>
      <c r="E71" s="38">
        <v>30</v>
      </c>
      <c r="F71" s="40" t="s">
        <v>1962</v>
      </c>
      <c r="G71" s="40" t="s">
        <v>1960</v>
      </c>
      <c r="H71" s="40" t="s">
        <v>2034</v>
      </c>
      <c r="I71" s="40">
        <v>2.5</v>
      </c>
      <c r="J71" s="39">
        <v>39715</v>
      </c>
      <c r="K71" s="39">
        <v>39903</v>
      </c>
      <c r="L71" s="40">
        <v>1</v>
      </c>
      <c r="M71" s="2">
        <v>0</v>
      </c>
      <c r="N71" s="2">
        <v>16</v>
      </c>
      <c r="O71" s="2">
        <v>0</v>
      </c>
      <c r="P71" s="2">
        <v>9</v>
      </c>
      <c r="Q71" s="2">
        <v>21</v>
      </c>
      <c r="R71" s="2">
        <v>83</v>
      </c>
      <c r="S71" s="31" t="s">
        <v>2047</v>
      </c>
      <c r="T71" s="21">
        <v>339</v>
      </c>
      <c r="U71" s="21">
        <v>391.7</v>
      </c>
      <c r="V71" s="5" t="s">
        <v>2241</v>
      </c>
      <c r="W71" s="22" t="s">
        <v>1146</v>
      </c>
      <c r="X71" s="22">
        <v>729</v>
      </c>
      <c r="Y71" s="22">
        <v>6826</v>
      </c>
      <c r="Z71" s="21">
        <v>3.66</v>
      </c>
      <c r="AA71" s="22">
        <v>1313</v>
      </c>
      <c r="AB71" s="22">
        <v>12711</v>
      </c>
      <c r="AC71" s="21">
        <v>56.8</v>
      </c>
      <c r="AD71" s="22">
        <v>2159</v>
      </c>
      <c r="AE71" s="21">
        <v>7.98</v>
      </c>
      <c r="AF71" s="23">
        <v>98987</v>
      </c>
      <c r="AG71" s="21">
        <v>5.95</v>
      </c>
      <c r="AH71" s="22">
        <v>2664</v>
      </c>
      <c r="AI71" s="22">
        <v>14124</v>
      </c>
      <c r="AJ71" s="21">
        <v>48.9</v>
      </c>
      <c r="AK71" s="22">
        <v>5106</v>
      </c>
      <c r="AL71" s="21">
        <v>26.1</v>
      </c>
      <c r="AM71" s="22">
        <v>42473</v>
      </c>
    </row>
    <row r="72" spans="1:40" x14ac:dyDescent="0.55000000000000004">
      <c r="A72" s="38">
        <v>21910300281</v>
      </c>
      <c r="B72" s="22" t="s">
        <v>97</v>
      </c>
      <c r="C72" s="22">
        <v>882</v>
      </c>
      <c r="D72" s="40" t="s">
        <v>2033</v>
      </c>
      <c r="E72" s="38">
        <v>261</v>
      </c>
      <c r="F72" s="40" t="s">
        <v>1962</v>
      </c>
      <c r="G72" s="40" t="s">
        <v>1960</v>
      </c>
      <c r="H72" s="40" t="s">
        <v>2034</v>
      </c>
      <c r="I72" s="40">
        <v>2.5</v>
      </c>
      <c r="J72" s="39">
        <v>39742</v>
      </c>
      <c r="K72" s="39">
        <v>39912</v>
      </c>
      <c r="L72" s="40">
        <v>2</v>
      </c>
      <c r="M72" s="2" t="s">
        <v>2036</v>
      </c>
      <c r="N72" s="2" t="s">
        <v>2036</v>
      </c>
      <c r="O72" s="2" t="s">
        <v>2036</v>
      </c>
      <c r="P72" s="2" t="s">
        <v>2036</v>
      </c>
      <c r="Q72" s="2">
        <v>21</v>
      </c>
      <c r="R72" s="2">
        <v>56</v>
      </c>
      <c r="S72" s="31" t="s">
        <v>2115</v>
      </c>
      <c r="T72" s="21">
        <v>377</v>
      </c>
      <c r="U72" s="21">
        <v>476.4</v>
      </c>
      <c r="V72" s="5" t="s">
        <v>2240</v>
      </c>
      <c r="W72" s="22" t="s">
        <v>1217</v>
      </c>
      <c r="X72" s="22">
        <v>1275</v>
      </c>
      <c r="Y72" s="22">
        <v>14232</v>
      </c>
      <c r="Z72" s="21">
        <v>8.4600000000000009</v>
      </c>
      <c r="AA72" s="22">
        <v>2188</v>
      </c>
      <c r="AB72" s="22">
        <v>18362</v>
      </c>
      <c r="AC72" s="21">
        <v>65.599999999999994</v>
      </c>
      <c r="AD72" s="22">
        <v>3240</v>
      </c>
      <c r="AE72" s="21">
        <v>16.2</v>
      </c>
      <c r="AF72" s="23">
        <v>79872</v>
      </c>
      <c r="AG72" s="21">
        <v>15.3</v>
      </c>
      <c r="AH72" s="22">
        <v>2019</v>
      </c>
      <c r="AI72" s="22">
        <v>12190</v>
      </c>
      <c r="AJ72" s="21">
        <v>42.9</v>
      </c>
      <c r="AK72" s="22">
        <v>4299</v>
      </c>
      <c r="AL72" s="21">
        <v>24.2</v>
      </c>
      <c r="AM72" s="22">
        <v>39240</v>
      </c>
    </row>
    <row r="73" spans="1:40" x14ac:dyDescent="0.55000000000000004">
      <c r="A73" s="38">
        <v>21910300242</v>
      </c>
      <c r="B73" s="22" t="s">
        <v>61</v>
      </c>
      <c r="C73" s="22">
        <v>924</v>
      </c>
      <c r="D73" s="40" t="s">
        <v>2033</v>
      </c>
      <c r="E73" s="38">
        <v>19</v>
      </c>
      <c r="F73" s="40" t="s">
        <v>1962</v>
      </c>
      <c r="G73" s="40" t="s">
        <v>1960</v>
      </c>
      <c r="H73" s="40" t="s">
        <v>2034</v>
      </c>
      <c r="I73" s="40">
        <v>2.5</v>
      </c>
      <c r="J73" s="39">
        <v>39715</v>
      </c>
      <c r="K73" s="39">
        <v>39907</v>
      </c>
      <c r="L73" s="40">
        <v>1</v>
      </c>
      <c r="M73" s="2">
        <v>0</v>
      </c>
      <c r="N73" s="2">
        <v>15</v>
      </c>
      <c r="O73" s="2">
        <v>0</v>
      </c>
      <c r="P73" s="2">
        <v>9</v>
      </c>
      <c r="Q73" s="2">
        <v>21</v>
      </c>
      <c r="R73" s="2">
        <v>83</v>
      </c>
      <c r="S73" s="31" t="s">
        <v>2048</v>
      </c>
      <c r="T73" s="21">
        <v>308.39999999999998</v>
      </c>
      <c r="U73" s="43">
        <v>477.2</v>
      </c>
      <c r="V73" s="5" t="s">
        <v>2241</v>
      </c>
      <c r="W73" s="22" t="s">
        <v>1181</v>
      </c>
      <c r="X73" s="22">
        <v>900</v>
      </c>
      <c r="Y73" s="22">
        <v>8223</v>
      </c>
      <c r="Z73" s="21">
        <v>4.3499999999999996</v>
      </c>
      <c r="AA73" s="22">
        <v>1370</v>
      </c>
      <c r="AB73" s="22">
        <v>12464</v>
      </c>
      <c r="AC73" s="21">
        <v>56.3</v>
      </c>
      <c r="AD73" s="22">
        <v>2269</v>
      </c>
      <c r="AE73" s="21">
        <v>8.8800000000000008</v>
      </c>
      <c r="AF73" s="23">
        <v>91917</v>
      </c>
      <c r="AG73" s="21">
        <v>6.58</v>
      </c>
      <c r="AH73" s="22">
        <v>4051</v>
      </c>
      <c r="AI73" s="22">
        <v>17479</v>
      </c>
      <c r="AJ73" s="21">
        <v>54.4</v>
      </c>
      <c r="AK73" s="22">
        <v>7147</v>
      </c>
      <c r="AL73" s="21">
        <v>28.7</v>
      </c>
      <c r="AM73" s="22">
        <v>49652</v>
      </c>
    </row>
    <row r="74" spans="1:40" x14ac:dyDescent="0.55000000000000004">
      <c r="A74" s="38">
        <v>21910300262</v>
      </c>
      <c r="B74" s="22" t="s">
        <v>40</v>
      </c>
      <c r="C74" s="22">
        <v>982</v>
      </c>
      <c r="D74" s="40" t="s">
        <v>2033</v>
      </c>
      <c r="E74" s="38">
        <v>28</v>
      </c>
      <c r="F74" s="40" t="s">
        <v>1962</v>
      </c>
      <c r="G74" s="40" t="s">
        <v>1960</v>
      </c>
      <c r="H74" s="40" t="s">
        <v>2034</v>
      </c>
      <c r="I74" s="40">
        <v>2.5</v>
      </c>
      <c r="J74" s="39">
        <v>39716</v>
      </c>
      <c r="K74" s="39">
        <v>39905</v>
      </c>
      <c r="L74" s="40">
        <v>1</v>
      </c>
      <c r="M74" s="2">
        <v>0</v>
      </c>
      <c r="N74" s="2">
        <v>15</v>
      </c>
      <c r="O74" s="2">
        <v>0</v>
      </c>
      <c r="P74" s="2">
        <v>8</v>
      </c>
      <c r="Q74" s="2">
        <v>21</v>
      </c>
      <c r="R74" s="2">
        <v>82</v>
      </c>
      <c r="S74" s="31" t="s">
        <v>2049</v>
      </c>
      <c r="T74" s="21">
        <v>423</v>
      </c>
      <c r="U74" s="21">
        <v>560.29999999999995</v>
      </c>
      <c r="V74" s="5" t="s">
        <v>2241</v>
      </c>
      <c r="W74" s="22" t="s">
        <v>1160</v>
      </c>
      <c r="X74" s="22">
        <v>512</v>
      </c>
      <c r="Y74" s="22">
        <v>4854</v>
      </c>
      <c r="Z74" s="21">
        <v>2</v>
      </c>
      <c r="AA74" s="22">
        <v>1389</v>
      </c>
      <c r="AB74" s="22">
        <v>17235</v>
      </c>
      <c r="AC74" s="21">
        <v>48.6</v>
      </c>
      <c r="AD74" s="22">
        <v>2678</v>
      </c>
      <c r="AE74" s="21">
        <v>16</v>
      </c>
      <c r="AF74" s="23">
        <v>83993</v>
      </c>
      <c r="AG74" s="21">
        <v>4.74</v>
      </c>
      <c r="AH74" s="22">
        <v>2875</v>
      </c>
      <c r="AI74" s="22">
        <v>19262</v>
      </c>
      <c r="AJ74" s="21">
        <v>52.5</v>
      </c>
      <c r="AK74" s="22">
        <v>5203</v>
      </c>
      <c r="AL74" s="21">
        <v>37.299999999999997</v>
      </c>
      <c r="AM74" s="22">
        <v>45422</v>
      </c>
    </row>
    <row r="75" spans="1:40" x14ac:dyDescent="0.55000000000000004">
      <c r="A75" s="38">
        <v>21910302602</v>
      </c>
      <c r="B75" s="22" t="s">
        <v>126</v>
      </c>
      <c r="C75" s="22">
        <v>1036</v>
      </c>
      <c r="D75" s="40" t="s">
        <v>2033</v>
      </c>
      <c r="E75" s="38">
        <v>500</v>
      </c>
      <c r="F75" s="40" t="s">
        <v>1961</v>
      </c>
      <c r="G75" s="40" t="s">
        <v>1960</v>
      </c>
      <c r="H75" s="40" t="s">
        <v>2034</v>
      </c>
      <c r="I75" s="40">
        <v>2.5</v>
      </c>
      <c r="J75" s="39">
        <v>39772</v>
      </c>
      <c r="K75" s="39">
        <v>39966</v>
      </c>
      <c r="L75" s="40">
        <v>3</v>
      </c>
      <c r="M75" s="2" t="s">
        <v>2036</v>
      </c>
      <c r="N75" s="2" t="s">
        <v>2036</v>
      </c>
      <c r="O75" s="2" t="s">
        <v>2036</v>
      </c>
      <c r="P75" s="2" t="s">
        <v>2036</v>
      </c>
      <c r="Q75" s="2" t="s">
        <v>2036</v>
      </c>
      <c r="R75" s="2" t="s">
        <v>2036</v>
      </c>
      <c r="S75" s="28" t="s">
        <v>152</v>
      </c>
      <c r="T75" s="104">
        <v>598.5</v>
      </c>
      <c r="U75" s="43">
        <v>816.6</v>
      </c>
      <c r="V75" s="5" t="s">
        <v>2239</v>
      </c>
      <c r="W75" s="22" t="s">
        <v>1296</v>
      </c>
      <c r="X75" s="22">
        <v>913</v>
      </c>
      <c r="Y75" s="22">
        <v>8178</v>
      </c>
      <c r="Z75" s="21">
        <v>1.8</v>
      </c>
      <c r="AA75" s="22">
        <v>1531</v>
      </c>
      <c r="AB75" s="22">
        <v>20474</v>
      </c>
      <c r="AC75" s="21">
        <v>46.5</v>
      </c>
      <c r="AD75" s="22">
        <v>3142</v>
      </c>
      <c r="AE75" s="21">
        <v>14.3</v>
      </c>
      <c r="AF75" s="23">
        <v>118000</v>
      </c>
      <c r="AG75" s="21">
        <v>4.8</v>
      </c>
      <c r="AH75" s="22">
        <v>4581</v>
      </c>
      <c r="AI75" s="22">
        <v>24648</v>
      </c>
      <c r="AJ75" s="21">
        <v>65.900000000000006</v>
      </c>
      <c r="AK75" s="22">
        <v>6823</v>
      </c>
      <c r="AL75" s="21">
        <v>43.6</v>
      </c>
      <c r="AM75" s="22">
        <v>50178</v>
      </c>
    </row>
    <row r="76" spans="1:40" x14ac:dyDescent="0.55000000000000004">
      <c r="A76" s="38">
        <v>21910300282</v>
      </c>
      <c r="B76" s="22" t="s">
        <v>78</v>
      </c>
      <c r="C76" s="22">
        <v>1179</v>
      </c>
      <c r="D76" s="40" t="s">
        <v>2033</v>
      </c>
      <c r="E76" s="38">
        <v>270</v>
      </c>
      <c r="F76" s="40" t="s">
        <v>1962</v>
      </c>
      <c r="G76" s="40" t="s">
        <v>1960</v>
      </c>
      <c r="H76" s="40" t="s">
        <v>2034</v>
      </c>
      <c r="I76" s="40">
        <v>2.5</v>
      </c>
      <c r="J76" s="39">
        <v>39743</v>
      </c>
      <c r="K76" s="39">
        <v>39910</v>
      </c>
      <c r="L76" s="40">
        <v>2</v>
      </c>
      <c r="M76" s="2" t="s">
        <v>2036</v>
      </c>
      <c r="N76" s="2" t="s">
        <v>2036</v>
      </c>
      <c r="O76" s="2" t="s">
        <v>2036</v>
      </c>
      <c r="P76" s="2" t="s">
        <v>2036</v>
      </c>
      <c r="Q76" s="2">
        <v>21</v>
      </c>
      <c r="R76" s="2">
        <v>55</v>
      </c>
      <c r="S76" s="31" t="s">
        <v>2048</v>
      </c>
      <c r="T76" s="21">
        <v>295.2</v>
      </c>
      <c r="U76" s="21">
        <v>603.5</v>
      </c>
      <c r="V76" s="5" t="s">
        <v>2240</v>
      </c>
      <c r="W76" s="22" t="s">
        <v>1198</v>
      </c>
      <c r="X76" s="22">
        <v>1829</v>
      </c>
      <c r="Y76" s="22">
        <v>12607</v>
      </c>
      <c r="Z76" s="21">
        <v>4.47</v>
      </c>
      <c r="AA76" s="22">
        <v>2998</v>
      </c>
      <c r="AB76" s="22">
        <v>23290</v>
      </c>
      <c r="AC76" s="21">
        <v>62.2</v>
      </c>
      <c r="AD76" s="22">
        <v>4684</v>
      </c>
      <c r="AE76" s="21">
        <v>17.5</v>
      </c>
      <c r="AF76" s="23">
        <v>110000</v>
      </c>
      <c r="AG76" s="21">
        <v>13.1</v>
      </c>
      <c r="AH76" s="22">
        <v>3218</v>
      </c>
      <c r="AI76" s="22">
        <v>11559</v>
      </c>
      <c r="AJ76" s="21">
        <v>40.799999999999997</v>
      </c>
      <c r="AK76" s="22">
        <v>7443</v>
      </c>
      <c r="AL76" s="21">
        <v>23.6</v>
      </c>
      <c r="AM76" s="22">
        <v>39158</v>
      </c>
    </row>
    <row r="77" spans="1:40" x14ac:dyDescent="0.55000000000000004">
      <c r="A77" s="38">
        <v>21910300271</v>
      </c>
      <c r="B77" s="22" t="s">
        <v>64</v>
      </c>
      <c r="C77" s="22">
        <v>1200</v>
      </c>
      <c r="D77" s="40" t="s">
        <v>2033</v>
      </c>
      <c r="E77" s="38">
        <v>23</v>
      </c>
      <c r="F77" s="40" t="s">
        <v>1962</v>
      </c>
      <c r="G77" s="40" t="s">
        <v>1960</v>
      </c>
      <c r="H77" s="40" t="s">
        <v>2034</v>
      </c>
      <c r="I77" s="40">
        <v>2.5</v>
      </c>
      <c r="J77" s="39">
        <v>39716</v>
      </c>
      <c r="K77" s="39">
        <v>39907</v>
      </c>
      <c r="L77" s="40">
        <v>1</v>
      </c>
      <c r="M77" s="2">
        <v>0</v>
      </c>
      <c r="N77" s="2">
        <v>15</v>
      </c>
      <c r="O77" s="2">
        <v>0</v>
      </c>
      <c r="P77" s="2">
        <v>8</v>
      </c>
      <c r="Q77" s="2">
        <v>21</v>
      </c>
      <c r="R77" s="2">
        <v>82</v>
      </c>
      <c r="S77" s="31" t="s">
        <v>2114</v>
      </c>
      <c r="T77" s="21">
        <v>421</v>
      </c>
      <c r="U77" s="21">
        <v>788.7</v>
      </c>
      <c r="V77" s="5" t="s">
        <v>2244</v>
      </c>
      <c r="W77" s="22" t="s">
        <v>1184</v>
      </c>
      <c r="X77" s="22">
        <v>1063</v>
      </c>
      <c r="Y77" s="22">
        <v>7291</v>
      </c>
      <c r="Z77" s="21">
        <v>4.8899999999999997</v>
      </c>
      <c r="AA77" s="22">
        <v>1322</v>
      </c>
      <c r="AB77" s="22">
        <v>13413</v>
      </c>
      <c r="AC77" s="21">
        <v>61.4</v>
      </c>
      <c r="AD77" s="22">
        <v>2029</v>
      </c>
      <c r="AE77" s="21">
        <v>9.44</v>
      </c>
      <c r="AF77" s="23">
        <v>96855</v>
      </c>
      <c r="AG77" s="21">
        <v>8.2799999999999994</v>
      </c>
      <c r="AH77" s="22">
        <v>3580</v>
      </c>
      <c r="AI77" s="22">
        <v>14136</v>
      </c>
      <c r="AJ77" s="21">
        <v>57</v>
      </c>
      <c r="AK77" s="22">
        <v>6007</v>
      </c>
      <c r="AL77" s="21">
        <v>24.4</v>
      </c>
      <c r="AM77" s="22">
        <v>45198</v>
      </c>
    </row>
    <row r="78" spans="1:40" x14ac:dyDescent="0.55000000000000004">
      <c r="A78" s="38">
        <v>21910302581</v>
      </c>
      <c r="B78" s="22" t="s">
        <v>113</v>
      </c>
      <c r="C78" s="22">
        <v>1286</v>
      </c>
      <c r="D78" s="40" t="s">
        <v>2033</v>
      </c>
      <c r="E78" s="38">
        <v>271</v>
      </c>
      <c r="F78" s="40" t="s">
        <v>1961</v>
      </c>
      <c r="G78" s="40" t="s">
        <v>1960</v>
      </c>
      <c r="H78" s="40" t="s">
        <v>2034</v>
      </c>
      <c r="I78" s="40">
        <v>2.5</v>
      </c>
      <c r="J78" s="39">
        <v>39741</v>
      </c>
      <c r="K78" s="39">
        <v>39913</v>
      </c>
      <c r="L78" s="40">
        <v>2</v>
      </c>
      <c r="M78" s="2" t="s">
        <v>2036</v>
      </c>
      <c r="N78" s="2" t="s">
        <v>2036</v>
      </c>
      <c r="O78" s="2" t="s">
        <v>2036</v>
      </c>
      <c r="P78" s="2" t="s">
        <v>2036</v>
      </c>
      <c r="Q78" s="2" t="s">
        <v>2036</v>
      </c>
      <c r="R78" s="2" t="s">
        <v>2036</v>
      </c>
      <c r="S78" s="28" t="s">
        <v>152</v>
      </c>
      <c r="T78" s="21">
        <v>515.1</v>
      </c>
      <c r="U78" s="43">
        <v>715</v>
      </c>
      <c r="V78" s="5" t="s">
        <v>2243</v>
      </c>
      <c r="W78" s="22" t="s">
        <v>1233</v>
      </c>
      <c r="X78" s="22">
        <v>1655</v>
      </c>
      <c r="Y78" s="22">
        <v>18442</v>
      </c>
      <c r="Z78" s="21">
        <v>2.5299999999999998</v>
      </c>
      <c r="AA78" s="22">
        <v>3508</v>
      </c>
      <c r="AB78" s="22">
        <v>46905</v>
      </c>
      <c r="AC78" s="21">
        <v>61.8</v>
      </c>
      <c r="AD78" s="22">
        <v>5647</v>
      </c>
      <c r="AE78" s="21">
        <v>35.700000000000003</v>
      </c>
      <c r="AF78" s="23">
        <v>122000</v>
      </c>
      <c r="AG78" s="21">
        <v>7.53</v>
      </c>
      <c r="AH78" s="22">
        <v>7089</v>
      </c>
      <c r="AI78" s="22">
        <v>40279</v>
      </c>
      <c r="AJ78" s="21">
        <v>75.2</v>
      </c>
      <c r="AK78" s="22">
        <v>9350</v>
      </c>
      <c r="AL78" s="21">
        <v>65</v>
      </c>
      <c r="AM78" s="22">
        <v>59367</v>
      </c>
    </row>
    <row r="79" spans="1:40" x14ac:dyDescent="0.55000000000000004">
      <c r="A79" s="47">
        <v>21910304951</v>
      </c>
      <c r="B79" s="51" t="s">
        <v>1974</v>
      </c>
      <c r="C79" s="47">
        <v>24</v>
      </c>
      <c r="D79" s="49" t="s">
        <v>2033</v>
      </c>
      <c r="E79" s="47">
        <v>882</v>
      </c>
      <c r="F79" s="49" t="s">
        <v>1962</v>
      </c>
      <c r="G79" s="49" t="s">
        <v>1960</v>
      </c>
      <c r="H79" s="49" t="s">
        <v>2034</v>
      </c>
      <c r="I79" s="49">
        <v>25</v>
      </c>
      <c r="J79" s="48">
        <v>41292</v>
      </c>
      <c r="K79" s="48">
        <v>41463</v>
      </c>
      <c r="L79" s="49">
        <v>5</v>
      </c>
      <c r="M79" s="2" t="s">
        <v>2036</v>
      </c>
      <c r="N79" s="2" t="s">
        <v>2036</v>
      </c>
      <c r="O79" s="2" t="s">
        <v>2036</v>
      </c>
      <c r="P79" s="2" t="s">
        <v>2036</v>
      </c>
      <c r="Q79" s="2" t="s">
        <v>2036</v>
      </c>
      <c r="R79" s="2" t="s">
        <v>2036</v>
      </c>
      <c r="S79" s="31" t="s">
        <v>2048</v>
      </c>
      <c r="T79" s="50">
        <v>281.89999999999998</v>
      </c>
      <c r="U79" s="50">
        <v>569.9</v>
      </c>
      <c r="V79" s="5" t="s">
        <v>1974</v>
      </c>
      <c r="W79" s="51" t="s">
        <v>1974</v>
      </c>
      <c r="X79" s="51" t="s">
        <v>1974</v>
      </c>
      <c r="Y79" s="51" t="s">
        <v>1974</v>
      </c>
      <c r="Z79" s="51" t="s">
        <v>1974</v>
      </c>
      <c r="AA79" s="51" t="s">
        <v>1974</v>
      </c>
      <c r="AB79" s="51" t="s">
        <v>1974</v>
      </c>
      <c r="AC79" s="51" t="s">
        <v>1974</v>
      </c>
      <c r="AD79" s="51" t="s">
        <v>1974</v>
      </c>
      <c r="AE79" s="51" t="s">
        <v>1974</v>
      </c>
      <c r="AF79" s="51" t="s">
        <v>1974</v>
      </c>
      <c r="AG79" s="51" t="s">
        <v>1974</v>
      </c>
      <c r="AH79" s="51" t="s">
        <v>1974</v>
      </c>
      <c r="AI79" s="51" t="s">
        <v>1974</v>
      </c>
      <c r="AJ79" s="51" t="s">
        <v>1974</v>
      </c>
      <c r="AK79" s="51" t="s">
        <v>1974</v>
      </c>
      <c r="AL79" s="51" t="s">
        <v>1974</v>
      </c>
      <c r="AM79" s="51" t="s">
        <v>1974</v>
      </c>
      <c r="AN79" s="100" t="s">
        <v>2193</v>
      </c>
    </row>
    <row r="80" spans="1:40" x14ac:dyDescent="0.55000000000000004">
      <c r="A80" s="47">
        <v>21910304952</v>
      </c>
      <c r="B80" s="51" t="s">
        <v>1974</v>
      </c>
      <c r="C80" s="47">
        <v>66</v>
      </c>
      <c r="D80" s="49" t="s">
        <v>2033</v>
      </c>
      <c r="E80" s="47">
        <v>873</v>
      </c>
      <c r="F80" s="49" t="s">
        <v>1962</v>
      </c>
      <c r="G80" s="49" t="s">
        <v>1960</v>
      </c>
      <c r="H80" s="49" t="s">
        <v>2034</v>
      </c>
      <c r="I80" s="49">
        <v>25</v>
      </c>
      <c r="J80" s="48">
        <v>41291</v>
      </c>
      <c r="K80" s="48">
        <v>41463</v>
      </c>
      <c r="L80" s="49">
        <v>5</v>
      </c>
      <c r="M80" s="2" t="s">
        <v>2036</v>
      </c>
      <c r="N80" s="2" t="s">
        <v>2036</v>
      </c>
      <c r="O80" s="2" t="s">
        <v>2036</v>
      </c>
      <c r="P80" s="2" t="s">
        <v>2036</v>
      </c>
      <c r="Q80" s="2" t="s">
        <v>2036</v>
      </c>
      <c r="R80" s="2" t="s">
        <v>2036</v>
      </c>
      <c r="S80" s="31" t="s">
        <v>2049</v>
      </c>
      <c r="T80" s="50">
        <v>368.2</v>
      </c>
      <c r="U80" s="50">
        <v>700.2</v>
      </c>
      <c r="V80" s="5" t="s">
        <v>1974</v>
      </c>
      <c r="W80" s="51" t="s">
        <v>1974</v>
      </c>
      <c r="X80" s="51" t="s">
        <v>1974</v>
      </c>
      <c r="Y80" s="51" t="s">
        <v>1974</v>
      </c>
      <c r="Z80" s="51" t="s">
        <v>1974</v>
      </c>
      <c r="AA80" s="51" t="s">
        <v>1974</v>
      </c>
      <c r="AB80" s="51" t="s">
        <v>1974</v>
      </c>
      <c r="AC80" s="51" t="s">
        <v>1974</v>
      </c>
      <c r="AD80" s="51" t="s">
        <v>1974</v>
      </c>
      <c r="AE80" s="51" t="s">
        <v>1974</v>
      </c>
      <c r="AF80" s="51" t="s">
        <v>1974</v>
      </c>
      <c r="AG80" s="51" t="s">
        <v>1974</v>
      </c>
      <c r="AH80" s="51" t="s">
        <v>1974</v>
      </c>
      <c r="AI80" s="51" t="s">
        <v>1974</v>
      </c>
      <c r="AJ80" s="51" t="s">
        <v>1974</v>
      </c>
      <c r="AK80" s="51" t="s">
        <v>1974</v>
      </c>
      <c r="AL80" s="51" t="s">
        <v>1974</v>
      </c>
      <c r="AM80" s="51" t="s">
        <v>1974</v>
      </c>
      <c r="AN80" s="100" t="s">
        <v>2193</v>
      </c>
    </row>
    <row r="81" spans="1:40" x14ac:dyDescent="0.55000000000000004">
      <c r="A81" s="38">
        <v>21910302732</v>
      </c>
      <c r="B81" s="22" t="s">
        <v>116</v>
      </c>
      <c r="C81" s="22">
        <v>163</v>
      </c>
      <c r="D81" s="40" t="s">
        <v>2033</v>
      </c>
      <c r="E81" s="38">
        <v>520</v>
      </c>
      <c r="F81" s="40" t="s">
        <v>1961</v>
      </c>
      <c r="G81" s="40" t="s">
        <v>1960</v>
      </c>
      <c r="H81" s="40" t="s">
        <v>2034</v>
      </c>
      <c r="I81" s="40">
        <v>25</v>
      </c>
      <c r="J81" s="39">
        <v>39772</v>
      </c>
      <c r="K81" s="39">
        <v>39966</v>
      </c>
      <c r="L81" s="40">
        <v>3</v>
      </c>
      <c r="M81" s="2" t="s">
        <v>2036</v>
      </c>
      <c r="N81" s="2" t="s">
        <v>2036</v>
      </c>
      <c r="O81" s="2" t="s">
        <v>2036</v>
      </c>
      <c r="P81" s="2" t="s">
        <v>2036</v>
      </c>
      <c r="Q81" s="2" t="s">
        <v>2036</v>
      </c>
      <c r="R81" s="2" t="s">
        <v>2036</v>
      </c>
      <c r="S81" s="28" t="s">
        <v>152</v>
      </c>
      <c r="T81" s="104">
        <v>652.5</v>
      </c>
      <c r="U81" s="43">
        <v>1006.7</v>
      </c>
      <c r="V81" s="5" t="s">
        <v>2239</v>
      </c>
      <c r="W81" s="22" t="s">
        <v>1286</v>
      </c>
      <c r="X81" s="22">
        <v>946</v>
      </c>
      <c r="Y81" s="22">
        <v>8985</v>
      </c>
      <c r="Z81" s="21">
        <v>2.71</v>
      </c>
      <c r="AA81" s="22">
        <v>2021</v>
      </c>
      <c r="AB81" s="22">
        <v>21252</v>
      </c>
      <c r="AC81" s="21">
        <v>43.9</v>
      </c>
      <c r="AD81" s="22">
        <v>4431</v>
      </c>
      <c r="AE81" s="21">
        <v>15.2</v>
      </c>
      <c r="AF81" s="23">
        <v>118000</v>
      </c>
      <c r="AG81" s="21">
        <v>4.46</v>
      </c>
      <c r="AH81" s="22">
        <v>5251</v>
      </c>
      <c r="AI81" s="22">
        <v>23407</v>
      </c>
      <c r="AJ81" s="21">
        <v>63.9</v>
      </c>
      <c r="AK81" s="22">
        <v>8074</v>
      </c>
      <c r="AL81" s="21">
        <v>38.799999999999997</v>
      </c>
      <c r="AM81" s="22">
        <v>53923</v>
      </c>
    </row>
    <row r="82" spans="1:40" x14ac:dyDescent="0.55000000000000004">
      <c r="A82" s="38">
        <v>21910302712</v>
      </c>
      <c r="B82" s="22" t="s">
        <v>102</v>
      </c>
      <c r="C82" s="22">
        <v>219</v>
      </c>
      <c r="D82" s="40" t="s">
        <v>2033</v>
      </c>
      <c r="E82" s="38">
        <v>288</v>
      </c>
      <c r="F82" s="40" t="s">
        <v>1961</v>
      </c>
      <c r="G82" s="40" t="s">
        <v>1960</v>
      </c>
      <c r="H82" s="40" t="s">
        <v>2034</v>
      </c>
      <c r="I82" s="40">
        <v>25</v>
      </c>
      <c r="J82" s="39">
        <v>39744</v>
      </c>
      <c r="K82" s="39">
        <v>39913</v>
      </c>
      <c r="L82" s="40">
        <v>2</v>
      </c>
      <c r="M82" s="2" t="s">
        <v>2036</v>
      </c>
      <c r="N82" s="2" t="s">
        <v>2036</v>
      </c>
      <c r="O82" s="2" t="s">
        <v>2036</v>
      </c>
      <c r="P82" s="2" t="s">
        <v>2036</v>
      </c>
      <c r="Q82" s="2" t="s">
        <v>2036</v>
      </c>
      <c r="R82" s="2" t="s">
        <v>2036</v>
      </c>
      <c r="S82" s="28" t="s">
        <v>152</v>
      </c>
      <c r="T82" s="21">
        <v>676.6</v>
      </c>
      <c r="U82" s="43">
        <v>935.2</v>
      </c>
      <c r="V82" s="5" t="s">
        <v>2243</v>
      </c>
      <c r="W82" s="22" t="s">
        <v>1222</v>
      </c>
      <c r="X82" s="22">
        <v>984</v>
      </c>
      <c r="Y82" s="22">
        <v>11442</v>
      </c>
      <c r="Z82" s="21">
        <v>2.97</v>
      </c>
      <c r="AA82" s="22">
        <v>2145</v>
      </c>
      <c r="AB82" s="22">
        <v>40082</v>
      </c>
      <c r="AC82" s="21">
        <v>47.4</v>
      </c>
      <c r="AD82" s="22">
        <v>4419</v>
      </c>
      <c r="AE82" s="21">
        <v>28.9</v>
      </c>
      <c r="AF82" s="23">
        <v>130000</v>
      </c>
      <c r="AG82" s="21">
        <v>7.67</v>
      </c>
      <c r="AH82" s="22">
        <v>3490</v>
      </c>
      <c r="AI82" s="22">
        <v>27397</v>
      </c>
      <c r="AJ82" s="21">
        <v>52</v>
      </c>
      <c r="AK82" s="22">
        <v>6498</v>
      </c>
      <c r="AL82" s="21">
        <v>38.4</v>
      </c>
      <c r="AM82" s="22">
        <v>66107</v>
      </c>
    </row>
    <row r="83" spans="1:40" x14ac:dyDescent="0.55000000000000004">
      <c r="A83" s="38">
        <v>21910302772</v>
      </c>
      <c r="B83" s="22" t="s">
        <v>132</v>
      </c>
      <c r="C83" s="22">
        <v>347</v>
      </c>
      <c r="D83" s="40" t="s">
        <v>2033</v>
      </c>
      <c r="E83" s="38">
        <v>760</v>
      </c>
      <c r="F83" s="40" t="s">
        <v>1961</v>
      </c>
      <c r="G83" s="40" t="s">
        <v>1960</v>
      </c>
      <c r="H83" s="40" t="s">
        <v>2034</v>
      </c>
      <c r="I83" s="40">
        <v>25</v>
      </c>
      <c r="J83" s="39">
        <v>39800</v>
      </c>
      <c r="K83" s="39">
        <v>39967</v>
      </c>
      <c r="L83" s="40">
        <v>4</v>
      </c>
      <c r="M83" s="2" t="s">
        <v>2036</v>
      </c>
      <c r="N83" s="2" t="s">
        <v>2036</v>
      </c>
      <c r="O83" s="2" t="s">
        <v>2036</v>
      </c>
      <c r="P83" s="2" t="s">
        <v>2036</v>
      </c>
      <c r="Q83" s="2" t="s">
        <v>2036</v>
      </c>
      <c r="R83" s="2" t="s">
        <v>2036</v>
      </c>
      <c r="S83" s="28" t="s">
        <v>152</v>
      </c>
      <c r="T83" s="104">
        <v>496.4</v>
      </c>
      <c r="U83" s="43">
        <v>811.1</v>
      </c>
      <c r="V83" s="5" t="s">
        <v>2239</v>
      </c>
      <c r="W83" s="22" t="s">
        <v>1302</v>
      </c>
      <c r="X83" s="22">
        <v>2125</v>
      </c>
      <c r="Y83" s="22">
        <v>25451</v>
      </c>
      <c r="Z83" s="21">
        <v>2.85</v>
      </c>
      <c r="AA83" s="22">
        <v>2838</v>
      </c>
      <c r="AB83" s="22">
        <v>33967</v>
      </c>
      <c r="AC83" s="21">
        <v>57.1</v>
      </c>
      <c r="AD83" s="22">
        <v>4856</v>
      </c>
      <c r="AE83" s="21">
        <v>23.6</v>
      </c>
      <c r="AF83" s="23">
        <v>129000</v>
      </c>
      <c r="AG83" s="21">
        <v>10.5</v>
      </c>
      <c r="AH83" s="22">
        <v>7028</v>
      </c>
      <c r="AI83" s="22">
        <v>37759</v>
      </c>
      <c r="AJ83" s="21">
        <v>83.9</v>
      </c>
      <c r="AK83" s="22">
        <v>8324</v>
      </c>
      <c r="AL83" s="21">
        <v>63.4</v>
      </c>
      <c r="AM83" s="22">
        <v>56306</v>
      </c>
    </row>
    <row r="84" spans="1:40" x14ac:dyDescent="0.55000000000000004">
      <c r="A84" s="38">
        <v>21910300382</v>
      </c>
      <c r="B84" s="22" t="s">
        <v>56</v>
      </c>
      <c r="C84" s="22">
        <v>403</v>
      </c>
      <c r="D84" s="40" t="s">
        <v>2033</v>
      </c>
      <c r="E84" s="38">
        <v>46</v>
      </c>
      <c r="F84" s="40" t="s">
        <v>1962</v>
      </c>
      <c r="G84" s="40" t="s">
        <v>1960</v>
      </c>
      <c r="H84" s="40" t="s">
        <v>2034</v>
      </c>
      <c r="I84" s="40">
        <v>25</v>
      </c>
      <c r="J84" s="39">
        <v>39716</v>
      </c>
      <c r="K84" s="39">
        <v>39907</v>
      </c>
      <c r="L84" s="40">
        <v>1</v>
      </c>
      <c r="M84" s="2">
        <v>0</v>
      </c>
      <c r="N84" s="2">
        <v>14</v>
      </c>
      <c r="O84" s="2">
        <v>0</v>
      </c>
      <c r="P84" s="2">
        <v>8</v>
      </c>
      <c r="Q84" s="2">
        <v>21</v>
      </c>
      <c r="R84" s="2">
        <v>82</v>
      </c>
      <c r="S84" s="31" t="s">
        <v>2048</v>
      </c>
      <c r="T84" s="21">
        <v>324.10000000000002</v>
      </c>
      <c r="U84" s="43">
        <v>595.9</v>
      </c>
      <c r="V84" s="5" t="s">
        <v>2241</v>
      </c>
      <c r="W84" s="22" t="s">
        <v>1176</v>
      </c>
      <c r="X84" s="22">
        <v>681</v>
      </c>
      <c r="Y84" s="22">
        <v>7412</v>
      </c>
      <c r="Z84" s="21">
        <v>4.8600000000000003</v>
      </c>
      <c r="AA84" s="22">
        <v>989</v>
      </c>
      <c r="AB84" s="22">
        <v>14653</v>
      </c>
      <c r="AC84" s="21">
        <v>42.5</v>
      </c>
      <c r="AD84" s="22">
        <v>2071</v>
      </c>
      <c r="AE84" s="21">
        <v>10.5</v>
      </c>
      <c r="AF84" s="23">
        <v>106000</v>
      </c>
      <c r="AG84" s="21">
        <v>7.87</v>
      </c>
      <c r="AH84" s="22">
        <v>2094</v>
      </c>
      <c r="AI84" s="22">
        <v>14774</v>
      </c>
      <c r="AJ84" s="21">
        <v>36.1</v>
      </c>
      <c r="AK84" s="22">
        <v>5272</v>
      </c>
      <c r="AL84" s="21">
        <v>21.3</v>
      </c>
      <c r="AM84" s="22">
        <v>56530</v>
      </c>
    </row>
    <row r="85" spans="1:40" x14ac:dyDescent="0.55000000000000004">
      <c r="A85" s="38">
        <v>21910302771</v>
      </c>
      <c r="B85" s="22" t="s">
        <v>133</v>
      </c>
      <c r="C85" s="22">
        <v>611</v>
      </c>
      <c r="D85" s="40" t="s">
        <v>2033</v>
      </c>
      <c r="E85" s="38">
        <v>767</v>
      </c>
      <c r="F85" s="40" t="s">
        <v>1961</v>
      </c>
      <c r="G85" s="40" t="s">
        <v>1960</v>
      </c>
      <c r="H85" s="40" t="s">
        <v>2034</v>
      </c>
      <c r="I85" s="40">
        <v>25</v>
      </c>
      <c r="J85" s="39">
        <v>39798</v>
      </c>
      <c r="K85" s="39">
        <v>39967</v>
      </c>
      <c r="L85" s="40">
        <v>4</v>
      </c>
      <c r="M85" s="2" t="s">
        <v>2036</v>
      </c>
      <c r="N85" s="2" t="s">
        <v>2036</v>
      </c>
      <c r="O85" s="2" t="s">
        <v>2036</v>
      </c>
      <c r="P85" s="2" t="s">
        <v>2036</v>
      </c>
      <c r="Q85" s="2" t="s">
        <v>2036</v>
      </c>
      <c r="R85" s="2" t="s">
        <v>2036</v>
      </c>
      <c r="S85" s="28" t="s">
        <v>152</v>
      </c>
      <c r="T85" s="104">
        <v>593</v>
      </c>
      <c r="U85" s="43">
        <v>901.9</v>
      </c>
      <c r="V85" s="5" t="s">
        <v>2239</v>
      </c>
      <c r="W85" s="22" t="s">
        <v>1303</v>
      </c>
      <c r="X85" s="22">
        <v>1374</v>
      </c>
      <c r="Y85" s="22">
        <v>15694</v>
      </c>
      <c r="Z85" s="21">
        <v>2.7</v>
      </c>
      <c r="AA85" s="22">
        <v>2533</v>
      </c>
      <c r="AB85" s="22">
        <v>32113</v>
      </c>
      <c r="AC85" s="21">
        <v>53</v>
      </c>
      <c r="AD85" s="22">
        <v>4637</v>
      </c>
      <c r="AE85" s="21">
        <v>22.5</v>
      </c>
      <c r="AF85" s="23">
        <v>129000</v>
      </c>
      <c r="AG85" s="21">
        <v>7.54</v>
      </c>
      <c r="AH85" s="22">
        <v>6800</v>
      </c>
      <c r="AI85" s="22">
        <v>33991</v>
      </c>
      <c r="AJ85" s="21">
        <v>73.8</v>
      </c>
      <c r="AK85" s="22">
        <v>9124</v>
      </c>
      <c r="AL85" s="21">
        <v>52.2</v>
      </c>
      <c r="AM85" s="22">
        <v>60867</v>
      </c>
    </row>
    <row r="86" spans="1:40" x14ac:dyDescent="0.55000000000000004">
      <c r="A86" s="38">
        <v>21910300421</v>
      </c>
      <c r="B86" s="22" t="s">
        <v>96</v>
      </c>
      <c r="C86" s="22">
        <v>753</v>
      </c>
      <c r="D86" s="40" t="s">
        <v>2033</v>
      </c>
      <c r="E86" s="38">
        <v>279</v>
      </c>
      <c r="F86" s="40" t="s">
        <v>1962</v>
      </c>
      <c r="G86" s="40" t="s">
        <v>1960</v>
      </c>
      <c r="H86" s="40" t="s">
        <v>2034</v>
      </c>
      <c r="I86" s="40">
        <v>25</v>
      </c>
      <c r="J86" s="39">
        <v>39744</v>
      </c>
      <c r="K86" s="39">
        <v>39912</v>
      </c>
      <c r="L86" s="40">
        <v>2</v>
      </c>
      <c r="M86" s="2" t="s">
        <v>2036</v>
      </c>
      <c r="N86" s="2" t="s">
        <v>2036</v>
      </c>
      <c r="O86" s="2" t="s">
        <v>2036</v>
      </c>
      <c r="P86" s="2" t="s">
        <v>2036</v>
      </c>
      <c r="Q86" s="2">
        <v>21</v>
      </c>
      <c r="R86" s="2">
        <v>54</v>
      </c>
      <c r="S86" s="31" t="s">
        <v>2049</v>
      </c>
      <c r="T86" s="21">
        <v>345.1</v>
      </c>
      <c r="U86" s="21">
        <v>586.6</v>
      </c>
      <c r="V86" s="5" t="s">
        <v>2240</v>
      </c>
      <c r="W86" s="22" t="s">
        <v>1216</v>
      </c>
      <c r="X86" s="22">
        <v>1622</v>
      </c>
      <c r="Y86" s="22">
        <v>12117</v>
      </c>
      <c r="Z86" s="21">
        <v>5.08</v>
      </c>
      <c r="AA86" s="22">
        <v>3993</v>
      </c>
      <c r="AB86" s="22">
        <v>35707</v>
      </c>
      <c r="AC86" s="21">
        <v>67.5</v>
      </c>
      <c r="AD86" s="22">
        <v>5831</v>
      </c>
      <c r="AE86" s="21">
        <v>28.4</v>
      </c>
      <c r="AF86" s="23">
        <v>112000</v>
      </c>
      <c r="AG86" s="21">
        <v>9.93</v>
      </c>
      <c r="AH86" s="22">
        <v>3901</v>
      </c>
      <c r="AI86" s="22">
        <v>15796</v>
      </c>
      <c r="AJ86" s="21">
        <v>51.8</v>
      </c>
      <c r="AK86" s="22">
        <v>7249</v>
      </c>
      <c r="AL86" s="21">
        <v>32.299999999999997</v>
      </c>
      <c r="AM86" s="22">
        <v>40460</v>
      </c>
    </row>
    <row r="87" spans="1:40" x14ac:dyDescent="0.55000000000000004">
      <c r="A87" s="38">
        <v>21910302711</v>
      </c>
      <c r="B87" s="22" t="s">
        <v>108</v>
      </c>
      <c r="C87" s="22">
        <v>816</v>
      </c>
      <c r="D87" s="40" t="s">
        <v>2033</v>
      </c>
      <c r="E87" s="38">
        <v>287</v>
      </c>
      <c r="F87" s="40" t="s">
        <v>1961</v>
      </c>
      <c r="G87" s="40" t="s">
        <v>1960</v>
      </c>
      <c r="H87" s="40" t="s">
        <v>2034</v>
      </c>
      <c r="I87" s="40">
        <v>25</v>
      </c>
      <c r="J87" s="39">
        <v>39744</v>
      </c>
      <c r="K87" s="39">
        <v>39913</v>
      </c>
      <c r="L87" s="40">
        <v>2</v>
      </c>
      <c r="M87" s="2" t="s">
        <v>2036</v>
      </c>
      <c r="N87" s="2" t="s">
        <v>2036</v>
      </c>
      <c r="O87" s="2" t="s">
        <v>2036</v>
      </c>
      <c r="P87" s="2" t="s">
        <v>2036</v>
      </c>
      <c r="Q87" s="2" t="s">
        <v>2036</v>
      </c>
      <c r="R87" s="2" t="s">
        <v>2036</v>
      </c>
      <c r="S87" s="28" t="s">
        <v>152</v>
      </c>
      <c r="T87" s="21">
        <v>534.4</v>
      </c>
      <c r="U87" s="43">
        <v>1045.2</v>
      </c>
      <c r="V87" s="5" t="s">
        <v>2243</v>
      </c>
      <c r="W87" s="22" t="s">
        <v>1228</v>
      </c>
      <c r="X87" s="22">
        <v>1731</v>
      </c>
      <c r="Y87" s="22">
        <v>24401</v>
      </c>
      <c r="Z87" s="21">
        <v>3.89</v>
      </c>
      <c r="AA87" s="22">
        <v>3387</v>
      </c>
      <c r="AB87" s="22">
        <v>38395</v>
      </c>
      <c r="AC87" s="21">
        <v>59.7</v>
      </c>
      <c r="AD87" s="22">
        <v>5615</v>
      </c>
      <c r="AE87" s="21">
        <v>28.2</v>
      </c>
      <c r="AF87" s="23">
        <v>124000</v>
      </c>
      <c r="AG87" s="21">
        <v>10.4</v>
      </c>
      <c r="AH87" s="22">
        <v>4756</v>
      </c>
      <c r="AI87" s="22">
        <v>36121</v>
      </c>
      <c r="AJ87" s="21">
        <v>66.7</v>
      </c>
      <c r="AK87" s="22">
        <v>7001</v>
      </c>
      <c r="AL87" s="21">
        <v>55.2</v>
      </c>
      <c r="AM87" s="22">
        <v>61762</v>
      </c>
    </row>
    <row r="88" spans="1:40" x14ac:dyDescent="0.55000000000000004">
      <c r="A88" s="38">
        <v>21910302722</v>
      </c>
      <c r="B88" s="22" t="s">
        <v>124</v>
      </c>
      <c r="C88" s="22">
        <v>871</v>
      </c>
      <c r="D88" s="40" t="s">
        <v>2033</v>
      </c>
      <c r="E88" s="38">
        <v>527</v>
      </c>
      <c r="F88" s="40" t="s">
        <v>1961</v>
      </c>
      <c r="G88" s="40" t="s">
        <v>1960</v>
      </c>
      <c r="H88" s="40" t="s">
        <v>2034</v>
      </c>
      <c r="I88" s="40">
        <v>25</v>
      </c>
      <c r="J88" s="39">
        <v>39769</v>
      </c>
      <c r="K88" s="39">
        <v>39966</v>
      </c>
      <c r="L88" s="40">
        <v>3</v>
      </c>
      <c r="M88" s="2" t="s">
        <v>2036</v>
      </c>
      <c r="N88" s="2" t="s">
        <v>2036</v>
      </c>
      <c r="O88" s="2" t="s">
        <v>2036</v>
      </c>
      <c r="P88" s="2" t="s">
        <v>2036</v>
      </c>
      <c r="Q88" s="2" t="s">
        <v>2036</v>
      </c>
      <c r="R88" s="2" t="s">
        <v>2036</v>
      </c>
      <c r="S88" s="28" t="s">
        <v>152</v>
      </c>
      <c r="T88" s="104">
        <v>618.20000000000005</v>
      </c>
      <c r="U88" s="43">
        <v>923.9</v>
      </c>
      <c r="V88" s="5" t="s">
        <v>2239</v>
      </c>
      <c r="W88" s="22" t="s">
        <v>1294</v>
      </c>
      <c r="X88" s="22">
        <v>1190</v>
      </c>
      <c r="Y88" s="22">
        <v>13799</v>
      </c>
      <c r="Z88" s="21">
        <v>5.56</v>
      </c>
      <c r="AA88" s="22">
        <v>1762</v>
      </c>
      <c r="AB88" s="22">
        <v>15609</v>
      </c>
      <c r="AC88" s="21">
        <v>46.5</v>
      </c>
      <c r="AD88" s="22">
        <v>3590</v>
      </c>
      <c r="AE88" s="21">
        <v>12.6</v>
      </c>
      <c r="AF88" s="23">
        <v>102000</v>
      </c>
      <c r="AG88" s="21">
        <v>8.9700000000000006</v>
      </c>
      <c r="AH88" s="22">
        <v>4621</v>
      </c>
      <c r="AI88" s="22">
        <v>28443</v>
      </c>
      <c r="AJ88" s="21">
        <v>66.900000000000006</v>
      </c>
      <c r="AK88" s="22">
        <v>6759</v>
      </c>
      <c r="AL88" s="21">
        <v>49.1</v>
      </c>
      <c r="AM88" s="22">
        <v>53284</v>
      </c>
    </row>
    <row r="89" spans="1:40" x14ac:dyDescent="0.55000000000000004">
      <c r="A89" s="38">
        <v>21910300402</v>
      </c>
      <c r="B89" s="22" t="s">
        <v>85</v>
      </c>
      <c r="C89" s="22">
        <v>934</v>
      </c>
      <c r="D89" s="40" t="s">
        <v>2033</v>
      </c>
      <c r="E89" s="38">
        <v>283</v>
      </c>
      <c r="F89" s="40" t="s">
        <v>1962</v>
      </c>
      <c r="G89" s="40" t="s">
        <v>1960</v>
      </c>
      <c r="H89" s="40" t="s">
        <v>2034</v>
      </c>
      <c r="I89" s="40">
        <v>25</v>
      </c>
      <c r="J89" s="39">
        <v>39742</v>
      </c>
      <c r="K89" s="39">
        <v>39911</v>
      </c>
      <c r="L89" s="40">
        <v>2</v>
      </c>
      <c r="M89" s="2" t="s">
        <v>2036</v>
      </c>
      <c r="N89" s="2" t="s">
        <v>2036</v>
      </c>
      <c r="O89" s="2" t="s">
        <v>2036</v>
      </c>
      <c r="P89" s="2" t="s">
        <v>2036</v>
      </c>
      <c r="Q89" s="2">
        <v>21</v>
      </c>
      <c r="R89" s="2">
        <v>56</v>
      </c>
      <c r="S89" s="31" t="s">
        <v>2049</v>
      </c>
      <c r="T89" s="21">
        <v>341.2</v>
      </c>
      <c r="U89" s="21">
        <v>581.1</v>
      </c>
      <c r="V89" s="5" t="s">
        <v>2240</v>
      </c>
      <c r="W89" s="22" t="s">
        <v>1205</v>
      </c>
      <c r="X89" s="22">
        <v>1744</v>
      </c>
      <c r="Y89" s="22">
        <v>18511</v>
      </c>
      <c r="Z89" s="21">
        <v>7.26</v>
      </c>
      <c r="AA89" s="22">
        <v>2797</v>
      </c>
      <c r="AB89" s="22">
        <v>21785</v>
      </c>
      <c r="AC89" s="21">
        <v>56.5</v>
      </c>
      <c r="AD89" s="22">
        <v>4816</v>
      </c>
      <c r="AE89" s="21">
        <v>20</v>
      </c>
      <c r="AF89" s="23">
        <v>88230</v>
      </c>
      <c r="AG89" s="21">
        <v>12</v>
      </c>
      <c r="AH89" s="22">
        <v>3569</v>
      </c>
      <c r="AI89" s="22">
        <v>18361</v>
      </c>
      <c r="AJ89" s="21">
        <v>54.2</v>
      </c>
      <c r="AK89" s="22">
        <v>6318</v>
      </c>
      <c r="AL89" s="21">
        <v>36.299999999999997</v>
      </c>
      <c r="AM89" s="22">
        <v>42152</v>
      </c>
    </row>
    <row r="90" spans="1:40" x14ac:dyDescent="0.55000000000000004">
      <c r="A90" s="38">
        <v>21910300422</v>
      </c>
      <c r="B90" s="22" t="s">
        <v>87</v>
      </c>
      <c r="C90" s="22">
        <v>1031</v>
      </c>
      <c r="D90" s="40" t="s">
        <v>2033</v>
      </c>
      <c r="E90" s="38">
        <v>287</v>
      </c>
      <c r="F90" s="40" t="s">
        <v>1962</v>
      </c>
      <c r="G90" s="40" t="s">
        <v>1960</v>
      </c>
      <c r="H90" s="40" t="s">
        <v>2034</v>
      </c>
      <c r="I90" s="40">
        <v>25</v>
      </c>
      <c r="J90" s="39">
        <v>39744</v>
      </c>
      <c r="K90" s="39">
        <v>39911</v>
      </c>
      <c r="L90" s="40">
        <v>2</v>
      </c>
      <c r="M90" s="2" t="s">
        <v>2036</v>
      </c>
      <c r="N90" s="2" t="s">
        <v>2036</v>
      </c>
      <c r="O90" s="2" t="s">
        <v>2036</v>
      </c>
      <c r="P90" s="2" t="s">
        <v>2036</v>
      </c>
      <c r="Q90" s="2">
        <v>21</v>
      </c>
      <c r="R90" s="2">
        <v>54</v>
      </c>
      <c r="S90" s="31" t="s">
        <v>2049</v>
      </c>
      <c r="T90" s="21">
        <v>307.60000000000002</v>
      </c>
      <c r="U90" s="21">
        <v>655.29999999999995</v>
      </c>
      <c r="V90" s="5" t="s">
        <v>2240</v>
      </c>
      <c r="W90" s="22" t="s">
        <v>1207</v>
      </c>
      <c r="X90" s="22">
        <v>2073</v>
      </c>
      <c r="Y90" s="22">
        <v>21431</v>
      </c>
      <c r="Z90" s="21">
        <v>6.1</v>
      </c>
      <c r="AA90" s="22">
        <v>3021</v>
      </c>
      <c r="AB90" s="22">
        <v>23263</v>
      </c>
      <c r="AC90" s="21">
        <v>58.6</v>
      </c>
      <c r="AD90" s="22">
        <v>5025</v>
      </c>
      <c r="AE90" s="21">
        <v>21.4</v>
      </c>
      <c r="AF90" s="23">
        <v>90107</v>
      </c>
      <c r="AG90" s="21">
        <v>10.4</v>
      </c>
      <c r="AH90" s="22">
        <v>3958</v>
      </c>
      <c r="AI90" s="22">
        <v>18385</v>
      </c>
      <c r="AJ90" s="21">
        <v>59.5</v>
      </c>
      <c r="AK90" s="22">
        <v>6432</v>
      </c>
      <c r="AL90" s="21">
        <v>38</v>
      </c>
      <c r="AM90" s="22">
        <v>41672</v>
      </c>
    </row>
    <row r="91" spans="1:40" x14ac:dyDescent="0.55000000000000004">
      <c r="A91" s="38">
        <v>21910300401</v>
      </c>
      <c r="B91" s="22" t="s">
        <v>76</v>
      </c>
      <c r="C91" s="22">
        <v>1133</v>
      </c>
      <c r="D91" s="40" t="s">
        <v>2033</v>
      </c>
      <c r="E91" s="38">
        <v>277</v>
      </c>
      <c r="F91" s="40" t="s">
        <v>1962</v>
      </c>
      <c r="G91" s="40" t="s">
        <v>1960</v>
      </c>
      <c r="H91" s="40" t="s">
        <v>2034</v>
      </c>
      <c r="I91" s="40">
        <v>25</v>
      </c>
      <c r="J91" s="39">
        <v>39741</v>
      </c>
      <c r="K91" s="39">
        <v>39910</v>
      </c>
      <c r="L91" s="40">
        <v>2</v>
      </c>
      <c r="M91" s="2" t="s">
        <v>2036</v>
      </c>
      <c r="N91" s="2" t="s">
        <v>2036</v>
      </c>
      <c r="O91" s="2" t="s">
        <v>2036</v>
      </c>
      <c r="P91" s="2" t="s">
        <v>2036</v>
      </c>
      <c r="Q91" s="2">
        <v>21</v>
      </c>
      <c r="R91" s="2">
        <v>57</v>
      </c>
      <c r="S91" s="31" t="s">
        <v>2049</v>
      </c>
      <c r="T91" s="21">
        <v>320.7</v>
      </c>
      <c r="U91" s="21">
        <v>649.4</v>
      </c>
      <c r="V91" s="5" t="s">
        <v>2240</v>
      </c>
      <c r="W91" s="22" t="s">
        <v>1196</v>
      </c>
      <c r="X91" s="22">
        <v>1005</v>
      </c>
      <c r="Y91" s="22">
        <v>8193</v>
      </c>
      <c r="Z91" s="21">
        <v>3.66</v>
      </c>
      <c r="AA91" s="22">
        <v>2957</v>
      </c>
      <c r="AB91" s="22">
        <v>22154</v>
      </c>
      <c r="AC91" s="21">
        <v>54</v>
      </c>
      <c r="AD91" s="22">
        <v>5304</v>
      </c>
      <c r="AE91" s="21">
        <v>17.600000000000001</v>
      </c>
      <c r="AF91" s="23">
        <v>104000</v>
      </c>
      <c r="AG91" s="21">
        <v>9.1300000000000008</v>
      </c>
      <c r="AH91" s="22">
        <v>2384</v>
      </c>
      <c r="AI91" s="22">
        <v>9714</v>
      </c>
      <c r="AJ91" s="21">
        <v>30.6</v>
      </c>
      <c r="AK91" s="22">
        <v>7178</v>
      </c>
      <c r="AL91" s="21">
        <v>17.600000000000001</v>
      </c>
      <c r="AM91" s="22">
        <v>42156</v>
      </c>
    </row>
    <row r="92" spans="1:40" x14ac:dyDescent="0.55000000000000004">
      <c r="A92" s="38">
        <v>21910300411</v>
      </c>
      <c r="B92" s="22" t="s">
        <v>77</v>
      </c>
      <c r="C92" s="22">
        <v>1152</v>
      </c>
      <c r="D92" s="40" t="s">
        <v>2033</v>
      </c>
      <c r="E92" s="38">
        <v>284</v>
      </c>
      <c r="F92" s="40" t="s">
        <v>1962</v>
      </c>
      <c r="G92" s="40" t="s">
        <v>1960</v>
      </c>
      <c r="H92" s="40" t="s">
        <v>2034</v>
      </c>
      <c r="I92" s="40">
        <v>25</v>
      </c>
      <c r="J92" s="39">
        <v>39742</v>
      </c>
      <c r="K92" s="39">
        <v>39910</v>
      </c>
      <c r="L92" s="40">
        <v>2</v>
      </c>
      <c r="M92" s="2" t="s">
        <v>2036</v>
      </c>
      <c r="N92" s="2" t="s">
        <v>2036</v>
      </c>
      <c r="O92" s="2" t="s">
        <v>2036</v>
      </c>
      <c r="P92" s="2" t="s">
        <v>2036</v>
      </c>
      <c r="Q92" s="2">
        <v>21</v>
      </c>
      <c r="R92" s="2">
        <v>56</v>
      </c>
      <c r="S92" s="31" t="s">
        <v>2049</v>
      </c>
      <c r="T92" s="21">
        <v>304.60000000000002</v>
      </c>
      <c r="U92" s="21">
        <v>750.1</v>
      </c>
      <c r="V92" s="5" t="s">
        <v>2240</v>
      </c>
      <c r="W92" s="22" t="s">
        <v>1197</v>
      </c>
      <c r="X92" s="22">
        <v>1014</v>
      </c>
      <c r="Y92" s="22">
        <v>8732</v>
      </c>
      <c r="Z92" s="21">
        <v>3.62</v>
      </c>
      <c r="AA92" s="22">
        <v>2433</v>
      </c>
      <c r="AB92" s="22">
        <v>23012</v>
      </c>
      <c r="AC92" s="21">
        <v>54.2</v>
      </c>
      <c r="AD92" s="22">
        <v>4321</v>
      </c>
      <c r="AE92" s="21">
        <v>17.399999999999999</v>
      </c>
      <c r="AF92" s="23">
        <v>112000</v>
      </c>
      <c r="AG92" s="21">
        <v>9.0299999999999994</v>
      </c>
      <c r="AH92" s="22">
        <v>2331</v>
      </c>
      <c r="AI92" s="22">
        <v>10847</v>
      </c>
      <c r="AJ92" s="21">
        <v>34.1</v>
      </c>
      <c r="AK92" s="22">
        <v>6284</v>
      </c>
      <c r="AL92" s="21">
        <v>20</v>
      </c>
      <c r="AM92" s="22">
        <v>42791</v>
      </c>
    </row>
    <row r="93" spans="1:40" x14ac:dyDescent="0.55000000000000004">
      <c r="A93" s="38">
        <v>21910302731</v>
      </c>
      <c r="B93" s="22" t="s">
        <v>127</v>
      </c>
      <c r="C93" s="22">
        <v>1208</v>
      </c>
      <c r="D93" s="40" t="s">
        <v>2033</v>
      </c>
      <c r="E93" s="38">
        <v>516</v>
      </c>
      <c r="F93" s="40" t="s">
        <v>1961</v>
      </c>
      <c r="G93" s="40" t="s">
        <v>1960</v>
      </c>
      <c r="H93" s="40" t="s">
        <v>2034</v>
      </c>
      <c r="I93" s="40">
        <v>25</v>
      </c>
      <c r="J93" s="39">
        <v>39771</v>
      </c>
      <c r="K93" s="39">
        <v>39966</v>
      </c>
      <c r="L93" s="40">
        <v>3</v>
      </c>
      <c r="M93" s="2" t="s">
        <v>2036</v>
      </c>
      <c r="N93" s="2" t="s">
        <v>2036</v>
      </c>
      <c r="O93" s="2" t="s">
        <v>2036</v>
      </c>
      <c r="P93" s="2" t="s">
        <v>2036</v>
      </c>
      <c r="Q93" s="2" t="s">
        <v>2036</v>
      </c>
      <c r="R93" s="2" t="s">
        <v>2036</v>
      </c>
      <c r="S93" s="28" t="s">
        <v>152</v>
      </c>
      <c r="T93" s="104">
        <v>663.3</v>
      </c>
      <c r="U93" s="43">
        <v>946.5</v>
      </c>
      <c r="V93" s="5" t="s">
        <v>2239</v>
      </c>
      <c r="W93" s="22" t="s">
        <v>1297</v>
      </c>
      <c r="X93" s="22">
        <v>1938</v>
      </c>
      <c r="Y93" s="22">
        <v>17214</v>
      </c>
      <c r="Z93" s="21">
        <v>3.09</v>
      </c>
      <c r="AA93" s="22">
        <v>3407</v>
      </c>
      <c r="AB93" s="22">
        <v>27125</v>
      </c>
      <c r="AC93" s="21">
        <v>60.7</v>
      </c>
      <c r="AD93" s="22">
        <v>5504</v>
      </c>
      <c r="AE93" s="21">
        <v>28</v>
      </c>
      <c r="AF93" s="23">
        <v>85101</v>
      </c>
      <c r="AG93" s="21">
        <v>12.5</v>
      </c>
      <c r="AH93" s="22">
        <v>6302</v>
      </c>
      <c r="AI93" s="22">
        <v>30394</v>
      </c>
      <c r="AJ93" s="21">
        <v>82.2</v>
      </c>
      <c r="AK93" s="22">
        <v>7598</v>
      </c>
      <c r="AL93" s="21">
        <v>62.7</v>
      </c>
      <c r="AM93" s="22">
        <v>45310</v>
      </c>
    </row>
    <row r="94" spans="1:40" x14ac:dyDescent="0.55000000000000004">
      <c r="A94" s="38">
        <v>21910300381</v>
      </c>
      <c r="B94" s="22" t="s">
        <v>28</v>
      </c>
      <c r="C94" s="22">
        <v>1337</v>
      </c>
      <c r="D94" s="40" t="s">
        <v>2033</v>
      </c>
      <c r="E94" s="38">
        <v>39</v>
      </c>
      <c r="F94" s="40" t="s">
        <v>1962</v>
      </c>
      <c r="G94" s="40" t="s">
        <v>1960</v>
      </c>
      <c r="H94" s="40" t="s">
        <v>2034</v>
      </c>
      <c r="I94" s="40">
        <v>25</v>
      </c>
      <c r="J94" s="39">
        <v>39714</v>
      </c>
      <c r="K94" s="39">
        <v>39903</v>
      </c>
      <c r="L94" s="40">
        <v>1</v>
      </c>
      <c r="M94" s="2">
        <v>0</v>
      </c>
      <c r="N94" s="2">
        <v>16</v>
      </c>
      <c r="O94" s="2">
        <v>0</v>
      </c>
      <c r="P94" s="2">
        <v>10</v>
      </c>
      <c r="Q94" s="2">
        <v>21</v>
      </c>
      <c r="R94" s="2">
        <v>84</v>
      </c>
      <c r="S94" s="31" t="s">
        <v>2049</v>
      </c>
      <c r="T94" s="21">
        <v>398.7</v>
      </c>
      <c r="U94" s="21">
        <v>541.5</v>
      </c>
      <c r="V94" s="5" t="s">
        <v>2241</v>
      </c>
      <c r="W94" s="22" t="s">
        <v>1148</v>
      </c>
      <c r="X94" s="22">
        <v>572</v>
      </c>
      <c r="Y94" s="22">
        <v>6913</v>
      </c>
      <c r="Z94" s="21">
        <v>1.4</v>
      </c>
      <c r="AA94" s="22">
        <v>1463</v>
      </c>
      <c r="AB94" s="22">
        <v>16685</v>
      </c>
      <c r="AC94" s="21">
        <v>54.5</v>
      </c>
      <c r="AD94" s="22">
        <v>2536</v>
      </c>
      <c r="AE94" s="21">
        <v>12.4</v>
      </c>
      <c r="AF94" s="23">
        <v>99354</v>
      </c>
      <c r="AG94" s="21">
        <v>4.3600000000000003</v>
      </c>
      <c r="AH94" s="22">
        <v>3491</v>
      </c>
      <c r="AI94" s="22">
        <v>17249</v>
      </c>
      <c r="AJ94" s="21">
        <v>58.3</v>
      </c>
      <c r="AK94" s="22">
        <v>5773</v>
      </c>
      <c r="AL94" s="21">
        <v>34</v>
      </c>
      <c r="AM94" s="22">
        <v>43060</v>
      </c>
    </row>
    <row r="95" spans="1:40" x14ac:dyDescent="0.55000000000000004">
      <c r="A95" s="38">
        <v>21910302721</v>
      </c>
      <c r="B95" s="22" t="s">
        <v>128</v>
      </c>
      <c r="C95" s="22">
        <v>1342</v>
      </c>
      <c r="D95" s="40" t="s">
        <v>2033</v>
      </c>
      <c r="E95" s="38">
        <v>515</v>
      </c>
      <c r="F95" s="40" t="s">
        <v>1961</v>
      </c>
      <c r="G95" s="40" t="s">
        <v>1960</v>
      </c>
      <c r="H95" s="40" t="s">
        <v>2034</v>
      </c>
      <c r="I95" s="40">
        <v>25</v>
      </c>
      <c r="J95" s="39">
        <v>39769</v>
      </c>
      <c r="K95" s="39">
        <v>39966</v>
      </c>
      <c r="L95" s="40">
        <v>3</v>
      </c>
      <c r="M95" s="2" t="s">
        <v>2036</v>
      </c>
      <c r="N95" s="2" t="s">
        <v>2036</v>
      </c>
      <c r="O95" s="2" t="s">
        <v>2036</v>
      </c>
      <c r="P95" s="2" t="s">
        <v>2036</v>
      </c>
      <c r="Q95" s="2" t="s">
        <v>2036</v>
      </c>
      <c r="R95" s="2" t="s">
        <v>2036</v>
      </c>
      <c r="S95" s="28" t="s">
        <v>152</v>
      </c>
      <c r="T95" s="104">
        <v>665</v>
      </c>
      <c r="U95" s="43">
        <v>849.6</v>
      </c>
      <c r="V95" s="5" t="s">
        <v>2239</v>
      </c>
      <c r="W95" s="22" t="s">
        <v>1298</v>
      </c>
      <c r="X95" s="22">
        <v>1392</v>
      </c>
      <c r="Y95" s="22">
        <v>15997</v>
      </c>
      <c r="Z95" s="21">
        <v>2.4700000000000002</v>
      </c>
      <c r="AA95" s="22">
        <v>3571</v>
      </c>
      <c r="AB95" s="22">
        <v>34037</v>
      </c>
      <c r="AC95" s="21">
        <v>56.5</v>
      </c>
      <c r="AD95" s="22">
        <v>6202</v>
      </c>
      <c r="AE95" s="21">
        <v>30.5</v>
      </c>
      <c r="AF95" s="23">
        <v>101000</v>
      </c>
      <c r="AG95" s="21">
        <v>7.65</v>
      </c>
      <c r="AH95" s="22">
        <v>5714</v>
      </c>
      <c r="AI95" s="22">
        <v>33236</v>
      </c>
      <c r="AJ95" s="21">
        <v>78.099999999999994</v>
      </c>
      <c r="AK95" s="22">
        <v>7244</v>
      </c>
      <c r="AL95" s="21">
        <v>66.099999999999994</v>
      </c>
      <c r="AM95" s="22">
        <v>47672</v>
      </c>
    </row>
    <row r="96" spans="1:40" x14ac:dyDescent="0.55000000000000004">
      <c r="A96" s="47">
        <v>21910316832</v>
      </c>
      <c r="B96" s="51" t="s">
        <v>1974</v>
      </c>
      <c r="C96" s="47">
        <v>1439</v>
      </c>
      <c r="D96" s="49" t="s">
        <v>2033</v>
      </c>
      <c r="E96" s="47">
        <v>885</v>
      </c>
      <c r="F96" s="49" t="s">
        <v>1961</v>
      </c>
      <c r="G96" s="49" t="s">
        <v>1960</v>
      </c>
      <c r="H96" s="49" t="s">
        <v>2034</v>
      </c>
      <c r="I96" s="49">
        <v>25</v>
      </c>
      <c r="J96" s="48">
        <v>41289</v>
      </c>
      <c r="K96" s="48">
        <v>41463</v>
      </c>
      <c r="L96" s="49">
        <v>5</v>
      </c>
      <c r="M96" s="2" t="s">
        <v>2036</v>
      </c>
      <c r="N96" s="2" t="s">
        <v>2036</v>
      </c>
      <c r="O96" s="2" t="s">
        <v>2036</v>
      </c>
      <c r="P96" s="2" t="s">
        <v>2036</v>
      </c>
      <c r="Q96" s="2" t="s">
        <v>2036</v>
      </c>
      <c r="R96" s="2" t="s">
        <v>2036</v>
      </c>
      <c r="S96" s="28" t="s">
        <v>152</v>
      </c>
      <c r="T96" s="50">
        <v>467.9</v>
      </c>
      <c r="U96" s="50">
        <v>883</v>
      </c>
      <c r="V96" s="5" t="s">
        <v>1974</v>
      </c>
      <c r="W96" s="51" t="s">
        <v>1974</v>
      </c>
      <c r="X96" s="51" t="s">
        <v>1974</v>
      </c>
      <c r="Y96" s="51" t="s">
        <v>1974</v>
      </c>
      <c r="Z96" s="51" t="s">
        <v>1974</v>
      </c>
      <c r="AA96" s="51" t="s">
        <v>1974</v>
      </c>
      <c r="AB96" s="51" t="s">
        <v>1974</v>
      </c>
      <c r="AC96" s="51" t="s">
        <v>1974</v>
      </c>
      <c r="AD96" s="51" t="s">
        <v>1974</v>
      </c>
      <c r="AE96" s="51" t="s">
        <v>1974</v>
      </c>
      <c r="AF96" s="51" t="s">
        <v>1974</v>
      </c>
      <c r="AG96" s="51" t="s">
        <v>1974</v>
      </c>
      <c r="AH96" s="51" t="s">
        <v>1974</v>
      </c>
      <c r="AI96" s="51" t="s">
        <v>1974</v>
      </c>
      <c r="AJ96" s="51" t="s">
        <v>1974</v>
      </c>
      <c r="AK96" s="51" t="s">
        <v>1974</v>
      </c>
      <c r="AL96" s="51" t="s">
        <v>1974</v>
      </c>
      <c r="AM96" s="51" t="s">
        <v>1974</v>
      </c>
      <c r="AN96" s="100" t="s">
        <v>2193</v>
      </c>
    </row>
    <row r="97" spans="1:40" x14ac:dyDescent="0.55000000000000004">
      <c r="A97" s="38">
        <v>21910300522</v>
      </c>
      <c r="B97" s="22" t="s">
        <v>22</v>
      </c>
      <c r="C97" s="22">
        <v>95</v>
      </c>
      <c r="D97" s="40" t="s">
        <v>2033</v>
      </c>
      <c r="E97" s="38">
        <v>62</v>
      </c>
      <c r="F97" s="40" t="s">
        <v>1962</v>
      </c>
      <c r="G97" s="40" t="s">
        <v>1960</v>
      </c>
      <c r="H97" s="40" t="s">
        <v>2034</v>
      </c>
      <c r="I97" s="40">
        <v>250</v>
      </c>
      <c r="J97" s="39">
        <v>39714</v>
      </c>
      <c r="K97" s="39">
        <v>39903</v>
      </c>
      <c r="L97" s="40">
        <v>1</v>
      </c>
      <c r="M97" s="2">
        <v>0</v>
      </c>
      <c r="N97" s="2">
        <v>16</v>
      </c>
      <c r="O97" s="2">
        <v>0</v>
      </c>
      <c r="P97" s="2">
        <v>10</v>
      </c>
      <c r="Q97" s="2">
        <v>21</v>
      </c>
      <c r="R97" s="2">
        <v>84</v>
      </c>
      <c r="S97" s="31" t="s">
        <v>2049</v>
      </c>
      <c r="T97" s="21">
        <v>317.8</v>
      </c>
      <c r="U97" s="21">
        <v>539.6</v>
      </c>
      <c r="V97" s="5" t="s">
        <v>2241</v>
      </c>
      <c r="W97" s="22" t="s">
        <v>1142</v>
      </c>
      <c r="X97" s="22">
        <v>629</v>
      </c>
      <c r="Y97" s="22">
        <v>7555</v>
      </c>
      <c r="Z97" s="21">
        <v>4.0199999999999996</v>
      </c>
      <c r="AA97" s="22">
        <v>835</v>
      </c>
      <c r="AB97" s="22">
        <v>8278</v>
      </c>
      <c r="AC97" s="21">
        <v>27.6</v>
      </c>
      <c r="AD97" s="22">
        <v>2601</v>
      </c>
      <c r="AE97" s="21">
        <v>5.21</v>
      </c>
      <c r="AF97" s="23">
        <v>97380</v>
      </c>
      <c r="AG97" s="21">
        <v>5.28</v>
      </c>
      <c r="AH97" s="22">
        <v>2162</v>
      </c>
      <c r="AI97" s="22">
        <v>13973</v>
      </c>
      <c r="AJ97" s="21">
        <v>31.3</v>
      </c>
      <c r="AK97" s="22">
        <v>6373</v>
      </c>
      <c r="AL97" s="21">
        <v>24.2</v>
      </c>
      <c r="AM97" s="22">
        <v>45306</v>
      </c>
    </row>
    <row r="98" spans="1:40" x14ac:dyDescent="0.55000000000000004">
      <c r="A98" s="38">
        <v>21910302862</v>
      </c>
      <c r="B98" s="22" t="s">
        <v>114</v>
      </c>
      <c r="C98" s="22">
        <v>126</v>
      </c>
      <c r="D98" s="40" t="s">
        <v>2033</v>
      </c>
      <c r="E98" s="38">
        <v>546</v>
      </c>
      <c r="F98" s="40" t="s">
        <v>1961</v>
      </c>
      <c r="G98" s="40" t="s">
        <v>1960</v>
      </c>
      <c r="H98" s="40" t="s">
        <v>2034</v>
      </c>
      <c r="I98" s="40">
        <v>250</v>
      </c>
      <c r="J98" s="39">
        <v>39770</v>
      </c>
      <c r="K98" s="39">
        <v>39966</v>
      </c>
      <c r="L98" s="40">
        <v>3</v>
      </c>
      <c r="M98" s="2" t="s">
        <v>2036</v>
      </c>
      <c r="N98" s="2" t="s">
        <v>2036</v>
      </c>
      <c r="O98" s="2" t="s">
        <v>2036</v>
      </c>
      <c r="P98" s="2" t="s">
        <v>2036</v>
      </c>
      <c r="Q98" s="2" t="s">
        <v>2036</v>
      </c>
      <c r="R98" s="2" t="s">
        <v>2036</v>
      </c>
      <c r="S98" s="28" t="s">
        <v>152</v>
      </c>
      <c r="T98" s="104">
        <v>540.4</v>
      </c>
      <c r="U98" s="43">
        <v>995.2</v>
      </c>
      <c r="V98" s="5" t="s">
        <v>2239</v>
      </c>
      <c r="W98" s="22" t="s">
        <v>1284</v>
      </c>
      <c r="X98" s="22">
        <v>597</v>
      </c>
      <c r="Y98" s="22">
        <v>8542</v>
      </c>
      <c r="Z98" s="21">
        <v>1.33</v>
      </c>
      <c r="AA98" s="22">
        <v>1819</v>
      </c>
      <c r="AB98" s="22">
        <v>19453</v>
      </c>
      <c r="AC98" s="21">
        <v>41.6</v>
      </c>
      <c r="AD98" s="22">
        <v>4166</v>
      </c>
      <c r="AE98" s="21">
        <v>18.5</v>
      </c>
      <c r="AF98" s="22">
        <v>88934</v>
      </c>
      <c r="AG98" s="21">
        <v>4.04</v>
      </c>
      <c r="AH98" s="22">
        <v>5321</v>
      </c>
      <c r="AI98" s="22">
        <v>30778</v>
      </c>
      <c r="AJ98" s="21">
        <v>73.7</v>
      </c>
      <c r="AK98" s="22">
        <v>7133</v>
      </c>
      <c r="AL98" s="22">
        <v>59.3</v>
      </c>
      <c r="AM98" s="22">
        <v>48658</v>
      </c>
    </row>
    <row r="99" spans="1:40" x14ac:dyDescent="0.55000000000000004">
      <c r="A99" s="47">
        <v>21910305051</v>
      </c>
      <c r="B99" s="51" t="s">
        <v>1974</v>
      </c>
      <c r="C99" s="47">
        <v>148</v>
      </c>
      <c r="D99" s="49" t="s">
        <v>2033</v>
      </c>
      <c r="E99" s="47">
        <v>893</v>
      </c>
      <c r="F99" s="49" t="s">
        <v>1961</v>
      </c>
      <c r="G99" s="49" t="s">
        <v>1960</v>
      </c>
      <c r="H99" s="49" t="s">
        <v>2034</v>
      </c>
      <c r="I99" s="49">
        <v>250</v>
      </c>
      <c r="J99" s="48">
        <v>41290</v>
      </c>
      <c r="K99" s="48">
        <v>41463</v>
      </c>
      <c r="L99" s="49">
        <v>5</v>
      </c>
      <c r="M99" s="2" t="s">
        <v>2036</v>
      </c>
      <c r="N99" s="2" t="s">
        <v>2036</v>
      </c>
      <c r="O99" s="2" t="s">
        <v>2036</v>
      </c>
      <c r="P99" s="2" t="s">
        <v>2036</v>
      </c>
      <c r="Q99" s="2" t="s">
        <v>2036</v>
      </c>
      <c r="R99" s="2" t="s">
        <v>2036</v>
      </c>
      <c r="S99" s="28" t="s">
        <v>152</v>
      </c>
      <c r="T99" s="50">
        <v>632.5</v>
      </c>
      <c r="U99" s="50">
        <v>982.9</v>
      </c>
      <c r="V99" s="5" t="s">
        <v>1974</v>
      </c>
      <c r="W99" s="51" t="s">
        <v>1974</v>
      </c>
      <c r="X99" s="51" t="s">
        <v>1974</v>
      </c>
      <c r="Y99" s="51" t="s">
        <v>1974</v>
      </c>
      <c r="Z99" s="51" t="s">
        <v>1974</v>
      </c>
      <c r="AA99" s="51" t="s">
        <v>1974</v>
      </c>
      <c r="AB99" s="51" t="s">
        <v>1974</v>
      </c>
      <c r="AC99" s="51" t="s">
        <v>1974</v>
      </c>
      <c r="AD99" s="51" t="s">
        <v>1974</v>
      </c>
      <c r="AE99" s="51" t="s">
        <v>1974</v>
      </c>
      <c r="AF99" s="51" t="s">
        <v>1974</v>
      </c>
      <c r="AG99" s="51" t="s">
        <v>1974</v>
      </c>
      <c r="AH99" s="51" t="s">
        <v>1974</v>
      </c>
      <c r="AI99" s="51" t="s">
        <v>1974</v>
      </c>
      <c r="AJ99" s="51" t="s">
        <v>1974</v>
      </c>
      <c r="AK99" s="51" t="s">
        <v>1974</v>
      </c>
      <c r="AL99" s="51" t="s">
        <v>1974</v>
      </c>
      <c r="AM99" s="51" t="s">
        <v>1974</v>
      </c>
      <c r="AN99" s="100" t="s">
        <v>2193</v>
      </c>
    </row>
    <row r="100" spans="1:40" x14ac:dyDescent="0.55000000000000004">
      <c r="A100" s="38">
        <v>21910302861</v>
      </c>
      <c r="B100" s="22" t="s">
        <v>115</v>
      </c>
      <c r="C100" s="22">
        <v>153</v>
      </c>
      <c r="D100" s="40" t="s">
        <v>2033</v>
      </c>
      <c r="E100" s="38">
        <v>545</v>
      </c>
      <c r="F100" s="40" t="s">
        <v>1961</v>
      </c>
      <c r="G100" s="40" t="s">
        <v>1960</v>
      </c>
      <c r="H100" s="40" t="s">
        <v>2034</v>
      </c>
      <c r="I100" s="40">
        <v>250</v>
      </c>
      <c r="J100" s="39">
        <v>39770</v>
      </c>
      <c r="K100" s="39">
        <v>39966</v>
      </c>
      <c r="L100" s="40">
        <v>3</v>
      </c>
      <c r="M100" s="2" t="s">
        <v>2036</v>
      </c>
      <c r="N100" s="2" t="s">
        <v>2036</v>
      </c>
      <c r="O100" s="2" t="s">
        <v>2036</v>
      </c>
      <c r="P100" s="2" t="s">
        <v>2036</v>
      </c>
      <c r="Q100" s="2" t="s">
        <v>2036</v>
      </c>
      <c r="R100" s="2" t="s">
        <v>2036</v>
      </c>
      <c r="S100" s="28" t="s">
        <v>152</v>
      </c>
      <c r="T100" s="104">
        <v>916.3</v>
      </c>
      <c r="U100" s="43">
        <v>927.4</v>
      </c>
      <c r="V100" s="5" t="s">
        <v>2239</v>
      </c>
      <c r="W100" s="22" t="s">
        <v>1285</v>
      </c>
      <c r="X100" s="22">
        <v>1265</v>
      </c>
      <c r="Y100" s="22">
        <v>13915</v>
      </c>
      <c r="Z100" s="21">
        <v>5.85</v>
      </c>
      <c r="AA100" s="22">
        <v>1816</v>
      </c>
      <c r="AB100" s="22">
        <v>18696</v>
      </c>
      <c r="AC100" s="21">
        <v>62.8</v>
      </c>
      <c r="AD100" s="22">
        <v>2797</v>
      </c>
      <c r="AE100" s="21">
        <v>14.1</v>
      </c>
      <c r="AF100" s="22">
        <v>96841</v>
      </c>
      <c r="AG100" s="21">
        <v>10.7</v>
      </c>
      <c r="AH100" s="22">
        <v>4493</v>
      </c>
      <c r="AI100" s="22">
        <v>26252</v>
      </c>
      <c r="AJ100" s="21">
        <v>71.900000000000006</v>
      </c>
      <c r="AK100" s="22">
        <v>6127</v>
      </c>
      <c r="AL100" s="22">
        <v>50.3</v>
      </c>
      <c r="AM100" s="22">
        <v>46763</v>
      </c>
    </row>
    <row r="101" spans="1:40" x14ac:dyDescent="0.55000000000000004">
      <c r="A101" s="38">
        <v>21910300492</v>
      </c>
      <c r="B101" s="22" t="s">
        <v>3</v>
      </c>
      <c r="C101" s="22">
        <v>178</v>
      </c>
      <c r="D101" s="40" t="s">
        <v>2033</v>
      </c>
      <c r="E101" s="38">
        <v>62</v>
      </c>
      <c r="F101" s="40" t="s">
        <v>1961</v>
      </c>
      <c r="G101" s="40" t="s">
        <v>1960</v>
      </c>
      <c r="H101" s="40" t="s">
        <v>2034</v>
      </c>
      <c r="I101" s="40">
        <v>250</v>
      </c>
      <c r="J101" s="39">
        <v>39714</v>
      </c>
      <c r="K101" s="39">
        <v>39899</v>
      </c>
      <c r="L101" s="40">
        <v>1</v>
      </c>
      <c r="M101" s="2">
        <v>0</v>
      </c>
      <c r="N101" s="2">
        <v>16</v>
      </c>
      <c r="O101" s="2">
        <v>0</v>
      </c>
      <c r="P101" s="2">
        <v>10</v>
      </c>
      <c r="Q101" s="2">
        <v>21</v>
      </c>
      <c r="R101" s="2">
        <v>84</v>
      </c>
      <c r="S101" s="28" t="s">
        <v>152</v>
      </c>
      <c r="T101" s="21">
        <v>593.5</v>
      </c>
      <c r="U101" s="21">
        <v>853</v>
      </c>
      <c r="V101" s="5" t="s">
        <v>2242</v>
      </c>
      <c r="W101" s="22" t="s">
        <v>1123</v>
      </c>
      <c r="X101" s="22">
        <v>337</v>
      </c>
      <c r="Y101" s="22">
        <v>3451</v>
      </c>
      <c r="Z101" s="21">
        <v>3.14</v>
      </c>
      <c r="AA101" s="22">
        <v>774</v>
      </c>
      <c r="AB101" s="22">
        <v>10087</v>
      </c>
      <c r="AC101" s="21">
        <v>39.5</v>
      </c>
      <c r="AD101" s="22">
        <v>1649</v>
      </c>
      <c r="AE101" s="21">
        <v>6.5</v>
      </c>
      <c r="AF101" s="23">
        <v>109000</v>
      </c>
      <c r="AG101" s="21">
        <v>3.69</v>
      </c>
      <c r="AH101" s="22">
        <v>3147</v>
      </c>
      <c r="AI101" s="22">
        <v>17341</v>
      </c>
      <c r="AJ101" s="21">
        <v>44.1</v>
      </c>
      <c r="AK101" s="22">
        <v>6740</v>
      </c>
      <c r="AL101" s="21">
        <v>28</v>
      </c>
      <c r="AM101" s="22">
        <v>52722</v>
      </c>
    </row>
    <row r="102" spans="1:40" x14ac:dyDescent="0.55000000000000004">
      <c r="A102" s="38">
        <v>21910300551</v>
      </c>
      <c r="B102" s="22" t="s">
        <v>103</v>
      </c>
      <c r="C102" s="22">
        <v>473</v>
      </c>
      <c r="D102" s="40" t="s">
        <v>2033</v>
      </c>
      <c r="E102" s="38">
        <v>303</v>
      </c>
      <c r="F102" s="40" t="s">
        <v>1962</v>
      </c>
      <c r="G102" s="40" t="s">
        <v>1960</v>
      </c>
      <c r="H102" s="40" t="s">
        <v>2034</v>
      </c>
      <c r="I102" s="40">
        <v>250</v>
      </c>
      <c r="J102" s="39">
        <v>39743</v>
      </c>
      <c r="K102" s="39">
        <v>39913</v>
      </c>
      <c r="L102" s="40">
        <v>2</v>
      </c>
      <c r="M102" s="2" t="s">
        <v>2036</v>
      </c>
      <c r="N102" s="2" t="s">
        <v>2036</v>
      </c>
      <c r="O102" s="2" t="s">
        <v>2036</v>
      </c>
      <c r="P102" s="2" t="s">
        <v>2036</v>
      </c>
      <c r="Q102" s="2">
        <v>21</v>
      </c>
      <c r="R102" s="2">
        <v>55</v>
      </c>
      <c r="S102" s="31" t="s">
        <v>2049</v>
      </c>
      <c r="T102" s="21">
        <v>329.2</v>
      </c>
      <c r="U102" s="43">
        <v>702.6</v>
      </c>
      <c r="V102" s="5" t="s">
        <v>2243</v>
      </c>
      <c r="W102" s="22" t="s">
        <v>1223</v>
      </c>
      <c r="X102" s="22">
        <v>1397</v>
      </c>
      <c r="Y102" s="22">
        <v>19308</v>
      </c>
      <c r="Z102" s="21">
        <v>4.88</v>
      </c>
      <c r="AA102" s="22">
        <v>1944</v>
      </c>
      <c r="AB102" s="22">
        <v>30067</v>
      </c>
      <c r="AC102" s="21">
        <v>50.5</v>
      </c>
      <c r="AD102" s="22">
        <v>3709</v>
      </c>
      <c r="AE102" s="21">
        <v>23.2</v>
      </c>
      <c r="AF102" s="23">
        <v>116000</v>
      </c>
      <c r="AG102" s="21">
        <v>8.94</v>
      </c>
      <c r="AH102" s="22">
        <v>4425</v>
      </c>
      <c r="AI102" s="22">
        <v>32471</v>
      </c>
      <c r="AJ102" s="21">
        <v>63</v>
      </c>
      <c r="AK102" s="22">
        <v>6867</v>
      </c>
      <c r="AL102" s="21">
        <v>50</v>
      </c>
      <c r="AM102" s="22">
        <v>60371</v>
      </c>
    </row>
    <row r="103" spans="1:40" x14ac:dyDescent="0.55000000000000004">
      <c r="A103" s="38">
        <v>21910300532</v>
      </c>
      <c r="B103" s="22" t="s">
        <v>94</v>
      </c>
      <c r="C103" s="22">
        <v>529</v>
      </c>
      <c r="D103" s="40" t="s">
        <v>2033</v>
      </c>
      <c r="E103" s="38">
        <v>294</v>
      </c>
      <c r="F103" s="40" t="s">
        <v>1962</v>
      </c>
      <c r="G103" s="40" t="s">
        <v>1960</v>
      </c>
      <c r="H103" s="40" t="s">
        <v>2034</v>
      </c>
      <c r="I103" s="40">
        <v>250</v>
      </c>
      <c r="J103" s="39">
        <v>39743</v>
      </c>
      <c r="K103" s="39">
        <v>39912</v>
      </c>
      <c r="L103" s="40">
        <v>2</v>
      </c>
      <c r="M103" s="2" t="s">
        <v>2036</v>
      </c>
      <c r="N103" s="2" t="s">
        <v>2036</v>
      </c>
      <c r="O103" s="2" t="s">
        <v>2036</v>
      </c>
      <c r="P103" s="2" t="s">
        <v>2036</v>
      </c>
      <c r="Q103" s="2">
        <v>21</v>
      </c>
      <c r="R103" s="2">
        <v>55</v>
      </c>
      <c r="S103" s="31" t="s">
        <v>2049</v>
      </c>
      <c r="T103" s="21">
        <v>333.8</v>
      </c>
      <c r="U103" s="21">
        <v>633.20000000000005</v>
      </c>
      <c r="V103" s="5" t="s">
        <v>2240</v>
      </c>
      <c r="W103" s="22" t="s">
        <v>1214</v>
      </c>
      <c r="X103" s="22">
        <v>1267</v>
      </c>
      <c r="Y103" s="22">
        <v>14937</v>
      </c>
      <c r="Z103" s="21">
        <v>7.89</v>
      </c>
      <c r="AA103" s="22">
        <v>2035</v>
      </c>
      <c r="AB103" s="22">
        <v>20440</v>
      </c>
      <c r="AC103" s="21">
        <v>55.2</v>
      </c>
      <c r="AD103" s="22">
        <v>3541</v>
      </c>
      <c r="AE103" s="21">
        <v>17.2</v>
      </c>
      <c r="AF103" s="23">
        <v>93008</v>
      </c>
      <c r="AG103" s="21">
        <v>10.5</v>
      </c>
      <c r="AH103" s="22">
        <v>2529</v>
      </c>
      <c r="AI103" s="22">
        <v>15494</v>
      </c>
      <c r="AJ103" s="21">
        <v>44</v>
      </c>
      <c r="AK103" s="22">
        <v>5347</v>
      </c>
      <c r="AL103" s="21">
        <v>28.9</v>
      </c>
      <c r="AM103" s="22">
        <v>43347</v>
      </c>
    </row>
    <row r="104" spans="1:40" x14ac:dyDescent="0.55000000000000004">
      <c r="A104" s="47">
        <v>21910305042</v>
      </c>
      <c r="B104" s="51" t="s">
        <v>1974</v>
      </c>
      <c r="C104" s="47">
        <v>583</v>
      </c>
      <c r="D104" s="49" t="s">
        <v>2033</v>
      </c>
      <c r="E104" s="47">
        <v>894</v>
      </c>
      <c r="F104" s="49" t="s">
        <v>1961</v>
      </c>
      <c r="G104" s="49" t="s">
        <v>1960</v>
      </c>
      <c r="H104" s="49" t="s">
        <v>2034</v>
      </c>
      <c r="I104" s="49">
        <v>250</v>
      </c>
      <c r="J104" s="48">
        <v>41288</v>
      </c>
      <c r="K104" s="48">
        <v>41463</v>
      </c>
      <c r="L104" s="49">
        <v>5</v>
      </c>
      <c r="M104" s="2" t="s">
        <v>2036</v>
      </c>
      <c r="N104" s="2" t="s">
        <v>2036</v>
      </c>
      <c r="O104" s="2" t="s">
        <v>2036</v>
      </c>
      <c r="P104" s="2" t="s">
        <v>2036</v>
      </c>
      <c r="Q104" s="2" t="s">
        <v>2036</v>
      </c>
      <c r="R104" s="2" t="s">
        <v>2036</v>
      </c>
      <c r="S104" s="28" t="s">
        <v>152</v>
      </c>
      <c r="T104" s="50">
        <v>612.1</v>
      </c>
      <c r="U104" s="50">
        <v>1004.5</v>
      </c>
      <c r="V104" s="5" t="s">
        <v>1974</v>
      </c>
      <c r="W104" s="51" t="s">
        <v>1974</v>
      </c>
      <c r="X104" s="51" t="s">
        <v>1974</v>
      </c>
      <c r="Y104" s="51" t="s">
        <v>1974</v>
      </c>
      <c r="Z104" s="51" t="s">
        <v>1974</v>
      </c>
      <c r="AA104" s="51" t="s">
        <v>1974</v>
      </c>
      <c r="AB104" s="51" t="s">
        <v>1974</v>
      </c>
      <c r="AC104" s="51" t="s">
        <v>1974</v>
      </c>
      <c r="AD104" s="51" t="s">
        <v>1974</v>
      </c>
      <c r="AE104" s="51" t="s">
        <v>1974</v>
      </c>
      <c r="AF104" s="51" t="s">
        <v>1974</v>
      </c>
      <c r="AG104" s="51" t="s">
        <v>1974</v>
      </c>
      <c r="AH104" s="51" t="s">
        <v>1974</v>
      </c>
      <c r="AI104" s="51" t="s">
        <v>1974</v>
      </c>
      <c r="AJ104" s="51" t="s">
        <v>1974</v>
      </c>
      <c r="AK104" s="51" t="s">
        <v>1974</v>
      </c>
      <c r="AL104" s="51" t="s">
        <v>1974</v>
      </c>
      <c r="AM104" s="51" t="s">
        <v>1974</v>
      </c>
      <c r="AN104" s="100" t="s">
        <v>2193</v>
      </c>
    </row>
    <row r="105" spans="1:40" x14ac:dyDescent="0.55000000000000004">
      <c r="A105" s="38">
        <v>21910300542</v>
      </c>
      <c r="B105" s="22" t="s">
        <v>71</v>
      </c>
      <c r="C105" s="22">
        <v>590</v>
      </c>
      <c r="D105" s="40" t="s">
        <v>2033</v>
      </c>
      <c r="E105" s="38">
        <v>302</v>
      </c>
      <c r="F105" s="40" t="s">
        <v>1962</v>
      </c>
      <c r="G105" s="40" t="s">
        <v>1960</v>
      </c>
      <c r="H105" s="40" t="s">
        <v>2034</v>
      </c>
      <c r="I105" s="40">
        <v>250</v>
      </c>
      <c r="J105" s="39">
        <v>39743</v>
      </c>
      <c r="K105" s="39">
        <v>39910</v>
      </c>
      <c r="L105" s="40">
        <v>2</v>
      </c>
      <c r="M105" s="2" t="s">
        <v>2036</v>
      </c>
      <c r="N105" s="2" t="s">
        <v>2036</v>
      </c>
      <c r="O105" s="2" t="s">
        <v>2036</v>
      </c>
      <c r="P105" s="2" t="s">
        <v>2036</v>
      </c>
      <c r="Q105" s="2">
        <v>21</v>
      </c>
      <c r="R105" s="2">
        <v>55</v>
      </c>
      <c r="S105" s="31" t="s">
        <v>2049</v>
      </c>
      <c r="T105" s="21">
        <v>301</v>
      </c>
      <c r="U105" s="21">
        <v>660.8</v>
      </c>
      <c r="V105" s="5" t="s">
        <v>2240</v>
      </c>
      <c r="W105" s="22" t="s">
        <v>1191</v>
      </c>
      <c r="X105" s="22">
        <v>1665</v>
      </c>
      <c r="Y105" s="22">
        <v>12603</v>
      </c>
      <c r="Z105" s="21">
        <v>5.46</v>
      </c>
      <c r="AA105" s="22">
        <v>2378</v>
      </c>
      <c r="AB105" s="22">
        <v>18756</v>
      </c>
      <c r="AC105" s="21">
        <v>58.1</v>
      </c>
      <c r="AD105" s="22">
        <v>3933</v>
      </c>
      <c r="AE105" s="21">
        <v>13.9</v>
      </c>
      <c r="AF105" s="23">
        <v>107000</v>
      </c>
      <c r="AG105" s="21">
        <v>11.5</v>
      </c>
      <c r="AH105" s="22">
        <v>2704</v>
      </c>
      <c r="AI105" s="22">
        <v>10561</v>
      </c>
      <c r="AJ105" s="21">
        <v>40.6</v>
      </c>
      <c r="AK105" s="22">
        <v>6195</v>
      </c>
      <c r="AL105" s="21">
        <v>19.2</v>
      </c>
      <c r="AM105" s="22">
        <v>41000</v>
      </c>
    </row>
    <row r="106" spans="1:40" x14ac:dyDescent="0.55000000000000004">
      <c r="A106" s="38">
        <v>21910302902</v>
      </c>
      <c r="B106" s="22" t="s">
        <v>134</v>
      </c>
      <c r="C106" s="22">
        <v>714</v>
      </c>
      <c r="D106" s="40" t="s">
        <v>2033</v>
      </c>
      <c r="E106" s="38">
        <v>776</v>
      </c>
      <c r="F106" s="40" t="s">
        <v>1961</v>
      </c>
      <c r="G106" s="40" t="s">
        <v>1960</v>
      </c>
      <c r="H106" s="40" t="s">
        <v>2034</v>
      </c>
      <c r="I106" s="40">
        <v>250</v>
      </c>
      <c r="J106" s="39">
        <v>39798</v>
      </c>
      <c r="K106" s="39">
        <v>39967</v>
      </c>
      <c r="L106" s="40">
        <v>4</v>
      </c>
      <c r="M106" s="2" t="s">
        <v>2036</v>
      </c>
      <c r="N106" s="2" t="s">
        <v>2036</v>
      </c>
      <c r="O106" s="2" t="s">
        <v>2036</v>
      </c>
      <c r="P106" s="2" t="s">
        <v>2036</v>
      </c>
      <c r="Q106" s="2" t="s">
        <v>2036</v>
      </c>
      <c r="R106" s="2" t="s">
        <v>2036</v>
      </c>
      <c r="S106" s="28" t="s">
        <v>152</v>
      </c>
      <c r="T106" s="104">
        <v>576.4</v>
      </c>
      <c r="U106" s="43">
        <v>908</v>
      </c>
      <c r="V106" s="5" t="s">
        <v>2239</v>
      </c>
      <c r="W106" s="22" t="s">
        <v>1304</v>
      </c>
      <c r="X106" s="22">
        <v>1937</v>
      </c>
      <c r="Y106" s="22">
        <v>25811</v>
      </c>
      <c r="Z106" s="21">
        <v>3.4</v>
      </c>
      <c r="AA106" s="22">
        <v>3218</v>
      </c>
      <c r="AB106" s="22">
        <v>36588</v>
      </c>
      <c r="AC106" s="21">
        <v>49</v>
      </c>
      <c r="AD106" s="22">
        <v>6410</v>
      </c>
      <c r="AE106" s="21">
        <v>27</v>
      </c>
      <c r="AF106" s="23">
        <v>126000</v>
      </c>
      <c r="AG106" s="21">
        <v>11.6</v>
      </c>
      <c r="AH106" s="22">
        <v>7167</v>
      </c>
      <c r="AI106" s="22">
        <v>47397</v>
      </c>
      <c r="AJ106" s="21">
        <v>78.099999999999994</v>
      </c>
      <c r="AK106" s="22">
        <v>9112</v>
      </c>
      <c r="AL106" s="21">
        <v>67.900000000000006</v>
      </c>
      <c r="AM106" s="22">
        <v>67598</v>
      </c>
    </row>
    <row r="107" spans="1:40" x14ac:dyDescent="0.55000000000000004">
      <c r="A107" s="47">
        <v>21910305041</v>
      </c>
      <c r="B107" s="51" t="s">
        <v>1974</v>
      </c>
      <c r="C107" s="47">
        <v>808</v>
      </c>
      <c r="D107" s="49" t="s">
        <v>2033</v>
      </c>
      <c r="E107" s="47">
        <v>896</v>
      </c>
      <c r="F107" s="49" t="s">
        <v>1961</v>
      </c>
      <c r="G107" s="49" t="s">
        <v>1960</v>
      </c>
      <c r="H107" s="49" t="s">
        <v>2034</v>
      </c>
      <c r="I107" s="49">
        <v>250</v>
      </c>
      <c r="J107" s="48">
        <v>41287</v>
      </c>
      <c r="K107" s="48">
        <v>41463</v>
      </c>
      <c r="L107" s="49">
        <v>5</v>
      </c>
      <c r="M107" s="2" t="s">
        <v>2036</v>
      </c>
      <c r="N107" s="2" t="s">
        <v>2036</v>
      </c>
      <c r="O107" s="2" t="s">
        <v>2036</v>
      </c>
      <c r="P107" s="2" t="s">
        <v>2036</v>
      </c>
      <c r="Q107" s="2" t="s">
        <v>2036</v>
      </c>
      <c r="R107" s="2" t="s">
        <v>2036</v>
      </c>
      <c r="S107" s="28" t="s">
        <v>152</v>
      </c>
      <c r="T107" s="50">
        <v>510</v>
      </c>
      <c r="U107" s="50">
        <v>1155.0999999999999</v>
      </c>
      <c r="V107" s="5" t="s">
        <v>1974</v>
      </c>
      <c r="W107" s="51" t="s">
        <v>1974</v>
      </c>
      <c r="X107" s="51" t="s">
        <v>1974</v>
      </c>
      <c r="Y107" s="51" t="s">
        <v>1974</v>
      </c>
      <c r="Z107" s="51" t="s">
        <v>1974</v>
      </c>
      <c r="AA107" s="51" t="s">
        <v>1974</v>
      </c>
      <c r="AB107" s="51" t="s">
        <v>1974</v>
      </c>
      <c r="AC107" s="51" t="s">
        <v>1974</v>
      </c>
      <c r="AD107" s="51" t="s">
        <v>1974</v>
      </c>
      <c r="AE107" s="51" t="s">
        <v>1974</v>
      </c>
      <c r="AF107" s="51" t="s">
        <v>1974</v>
      </c>
      <c r="AG107" s="51" t="s">
        <v>1974</v>
      </c>
      <c r="AH107" s="51" t="s">
        <v>1974</v>
      </c>
      <c r="AI107" s="51" t="s">
        <v>1974</v>
      </c>
      <c r="AJ107" s="51" t="s">
        <v>1974</v>
      </c>
      <c r="AK107" s="51" t="s">
        <v>1974</v>
      </c>
      <c r="AL107" s="51" t="s">
        <v>1974</v>
      </c>
      <c r="AM107" s="51" t="s">
        <v>1974</v>
      </c>
      <c r="AN107" s="100" t="s">
        <v>2193</v>
      </c>
    </row>
    <row r="108" spans="1:40" x14ac:dyDescent="0.55000000000000004">
      <c r="A108" s="38">
        <v>21910302901</v>
      </c>
      <c r="B108" s="22" t="s">
        <v>136</v>
      </c>
      <c r="C108" s="22">
        <v>970</v>
      </c>
      <c r="D108" s="40" t="s">
        <v>2033</v>
      </c>
      <c r="E108" s="38">
        <v>772</v>
      </c>
      <c r="F108" s="40" t="s">
        <v>1961</v>
      </c>
      <c r="G108" s="40" t="s">
        <v>1960</v>
      </c>
      <c r="H108" s="40" t="s">
        <v>2034</v>
      </c>
      <c r="I108" s="40">
        <v>250</v>
      </c>
      <c r="J108" s="39">
        <v>39798</v>
      </c>
      <c r="K108" s="39">
        <v>39967</v>
      </c>
      <c r="L108" s="40">
        <v>4</v>
      </c>
      <c r="M108" s="2" t="s">
        <v>2036</v>
      </c>
      <c r="N108" s="2" t="s">
        <v>2036</v>
      </c>
      <c r="O108" s="2" t="s">
        <v>2036</v>
      </c>
      <c r="P108" s="2" t="s">
        <v>2036</v>
      </c>
      <c r="Q108" s="2" t="s">
        <v>2036</v>
      </c>
      <c r="R108" s="2" t="s">
        <v>2036</v>
      </c>
      <c r="S108" s="28" t="s">
        <v>152</v>
      </c>
      <c r="T108" s="104">
        <v>546</v>
      </c>
      <c r="U108" s="43">
        <v>839.7</v>
      </c>
      <c r="V108" s="5" t="s">
        <v>2239</v>
      </c>
      <c r="W108" s="22" t="s">
        <v>1306</v>
      </c>
      <c r="X108" s="22">
        <v>2260</v>
      </c>
      <c r="Y108" s="22">
        <v>21835</v>
      </c>
      <c r="Z108" s="21">
        <v>2.33</v>
      </c>
      <c r="AA108" s="22">
        <v>2638</v>
      </c>
      <c r="AB108" s="22">
        <v>25503</v>
      </c>
      <c r="AC108" s="21">
        <v>55.6</v>
      </c>
      <c r="AD108" s="22">
        <v>4611</v>
      </c>
      <c r="AE108" s="21">
        <v>22.2</v>
      </c>
      <c r="AF108" s="23">
        <v>99411</v>
      </c>
      <c r="AG108" s="21">
        <v>12.6</v>
      </c>
      <c r="AH108" s="22">
        <v>7091</v>
      </c>
      <c r="AI108" s="22">
        <v>34799</v>
      </c>
      <c r="AJ108" s="21">
        <v>88.2</v>
      </c>
      <c r="AK108" s="22">
        <v>7997</v>
      </c>
      <c r="AL108" s="21">
        <v>68.3</v>
      </c>
      <c r="AM108" s="22">
        <v>48366</v>
      </c>
    </row>
    <row r="109" spans="1:40" x14ac:dyDescent="0.55000000000000004">
      <c r="A109" s="38">
        <v>21910300531</v>
      </c>
      <c r="B109" s="22" t="s">
        <v>98</v>
      </c>
      <c r="C109" s="22">
        <v>1045</v>
      </c>
      <c r="D109" s="40" t="s">
        <v>2033</v>
      </c>
      <c r="E109" s="38">
        <v>295</v>
      </c>
      <c r="F109" s="40" t="s">
        <v>1962</v>
      </c>
      <c r="G109" s="40" t="s">
        <v>1960</v>
      </c>
      <c r="H109" s="40" t="s">
        <v>2034</v>
      </c>
      <c r="I109" s="40">
        <v>250</v>
      </c>
      <c r="J109" s="39">
        <v>39742</v>
      </c>
      <c r="K109" s="39">
        <v>39912</v>
      </c>
      <c r="L109" s="40">
        <v>2</v>
      </c>
      <c r="M109" s="2" t="s">
        <v>2036</v>
      </c>
      <c r="N109" s="2" t="s">
        <v>2036</v>
      </c>
      <c r="O109" s="2" t="s">
        <v>2036</v>
      </c>
      <c r="P109" s="2" t="s">
        <v>2036</v>
      </c>
      <c r="Q109" s="2">
        <v>21</v>
      </c>
      <c r="R109" s="2">
        <v>56</v>
      </c>
      <c r="S109" s="31" t="s">
        <v>2048</v>
      </c>
      <c r="T109" s="21">
        <v>408.3</v>
      </c>
      <c r="U109" s="21">
        <v>562.1</v>
      </c>
      <c r="V109" s="5" t="s">
        <v>2240</v>
      </c>
      <c r="W109" s="22" t="s">
        <v>1218</v>
      </c>
      <c r="X109" s="22">
        <v>1316</v>
      </c>
      <c r="Y109" s="22">
        <v>11445</v>
      </c>
      <c r="Z109" s="21">
        <v>5.12</v>
      </c>
      <c r="AA109" s="22">
        <v>2877</v>
      </c>
      <c r="AB109" s="22">
        <v>24659</v>
      </c>
      <c r="AC109" s="21">
        <v>67.599999999999994</v>
      </c>
      <c r="AD109" s="22">
        <v>4170</v>
      </c>
      <c r="AE109" s="21">
        <v>20.8</v>
      </c>
      <c r="AF109" s="23">
        <v>93870</v>
      </c>
      <c r="AG109" s="21">
        <v>13.7</v>
      </c>
      <c r="AH109" s="22">
        <v>3068</v>
      </c>
      <c r="AI109" s="22">
        <v>13697</v>
      </c>
      <c r="AJ109" s="21">
        <v>54.1</v>
      </c>
      <c r="AK109" s="22">
        <v>5405</v>
      </c>
      <c r="AL109" s="21">
        <v>31</v>
      </c>
      <c r="AM109" s="22">
        <v>34560</v>
      </c>
    </row>
    <row r="110" spans="1:40" x14ac:dyDescent="0.55000000000000004">
      <c r="A110" s="38">
        <v>21910300541</v>
      </c>
      <c r="B110" s="22" t="s">
        <v>88</v>
      </c>
      <c r="C110" s="22">
        <v>1055</v>
      </c>
      <c r="D110" s="40" t="s">
        <v>2033</v>
      </c>
      <c r="E110" s="38">
        <v>300</v>
      </c>
      <c r="F110" s="40" t="s">
        <v>1962</v>
      </c>
      <c r="G110" s="40" t="s">
        <v>1960</v>
      </c>
      <c r="H110" s="40" t="s">
        <v>2034</v>
      </c>
      <c r="I110" s="40">
        <v>250</v>
      </c>
      <c r="J110" s="39">
        <v>39743</v>
      </c>
      <c r="K110" s="39">
        <v>39911</v>
      </c>
      <c r="L110" s="40">
        <v>2</v>
      </c>
      <c r="M110" s="2" t="s">
        <v>2036</v>
      </c>
      <c r="N110" s="2" t="s">
        <v>2036</v>
      </c>
      <c r="O110" s="2" t="s">
        <v>2036</v>
      </c>
      <c r="P110" s="2" t="s">
        <v>2036</v>
      </c>
      <c r="Q110" s="2">
        <v>21</v>
      </c>
      <c r="R110" s="2">
        <v>55</v>
      </c>
      <c r="S110" s="31" t="s">
        <v>2049</v>
      </c>
      <c r="T110" s="21">
        <v>362.4</v>
      </c>
      <c r="U110" s="21">
        <v>607</v>
      </c>
      <c r="V110" s="5" t="s">
        <v>2240</v>
      </c>
      <c r="W110" s="22" t="s">
        <v>1208</v>
      </c>
      <c r="X110" s="22">
        <v>2009</v>
      </c>
      <c r="Y110" s="22">
        <v>13937</v>
      </c>
      <c r="Z110" s="21">
        <v>5.61</v>
      </c>
      <c r="AA110" s="22">
        <v>3038</v>
      </c>
      <c r="AB110" s="22">
        <v>19307</v>
      </c>
      <c r="AC110" s="21">
        <v>59.8</v>
      </c>
      <c r="AD110" s="22">
        <v>4963</v>
      </c>
      <c r="AE110" s="21">
        <v>16.600000000000001</v>
      </c>
      <c r="AF110" s="23">
        <v>91478</v>
      </c>
      <c r="AG110" s="21">
        <v>11.5</v>
      </c>
      <c r="AH110" s="22">
        <v>3846</v>
      </c>
      <c r="AI110" s="22">
        <v>14353</v>
      </c>
      <c r="AJ110" s="21">
        <v>57</v>
      </c>
      <c r="AK110" s="22">
        <v>6489</v>
      </c>
      <c r="AL110" s="21">
        <v>28.1</v>
      </c>
      <c r="AM110" s="22">
        <v>41019</v>
      </c>
    </row>
    <row r="111" spans="1:40" x14ac:dyDescent="0.55000000000000004">
      <c r="A111" s="38">
        <v>21910300491</v>
      </c>
      <c r="B111" s="22" t="s">
        <v>20</v>
      </c>
      <c r="C111" s="22">
        <v>1134</v>
      </c>
      <c r="D111" s="40" t="s">
        <v>2033</v>
      </c>
      <c r="E111" s="38">
        <v>51</v>
      </c>
      <c r="F111" s="40" t="s">
        <v>1961</v>
      </c>
      <c r="G111" s="40" t="s">
        <v>1960</v>
      </c>
      <c r="H111" s="40" t="s">
        <v>2034</v>
      </c>
      <c r="I111" s="40">
        <v>250</v>
      </c>
      <c r="J111" s="39">
        <v>39714</v>
      </c>
      <c r="K111" s="39">
        <v>39899</v>
      </c>
      <c r="L111" s="40">
        <v>1</v>
      </c>
      <c r="M111" s="2">
        <v>0</v>
      </c>
      <c r="N111" s="2">
        <v>16</v>
      </c>
      <c r="O111" s="2">
        <v>0</v>
      </c>
      <c r="P111" s="2">
        <v>10</v>
      </c>
      <c r="Q111" s="2">
        <v>21</v>
      </c>
      <c r="R111" s="2">
        <v>84</v>
      </c>
      <c r="S111" s="28" t="s">
        <v>152</v>
      </c>
      <c r="T111" s="21">
        <v>412.3</v>
      </c>
      <c r="U111" s="21">
        <v>761.6</v>
      </c>
      <c r="V111" s="5" t="s">
        <v>2242</v>
      </c>
      <c r="W111" s="22" t="s">
        <v>1140</v>
      </c>
      <c r="X111" s="22">
        <v>562</v>
      </c>
      <c r="Y111" s="22">
        <v>4435</v>
      </c>
      <c r="Z111" s="21">
        <v>5.99</v>
      </c>
      <c r="AA111" s="22">
        <v>1088</v>
      </c>
      <c r="AB111" s="22">
        <v>7210</v>
      </c>
      <c r="AC111" s="21">
        <v>52.5</v>
      </c>
      <c r="AD111" s="22">
        <v>1856</v>
      </c>
      <c r="AE111" s="21">
        <v>5.34</v>
      </c>
      <c r="AF111" s="23">
        <v>80088</v>
      </c>
      <c r="AG111" s="21">
        <v>5.41</v>
      </c>
      <c r="AH111" s="22">
        <v>3056</v>
      </c>
      <c r="AI111" s="22">
        <v>13033</v>
      </c>
      <c r="AJ111" s="21">
        <v>52</v>
      </c>
      <c r="AK111" s="22">
        <v>5526</v>
      </c>
      <c r="AL111" s="21">
        <v>23.1</v>
      </c>
      <c r="AM111" s="22">
        <v>42685</v>
      </c>
    </row>
    <row r="112" spans="1:40" x14ac:dyDescent="0.55000000000000004">
      <c r="A112" s="38">
        <v>21910300552</v>
      </c>
      <c r="B112" s="22" t="s">
        <v>89</v>
      </c>
      <c r="C112" s="22">
        <v>1164</v>
      </c>
      <c r="D112" s="40" t="s">
        <v>2033</v>
      </c>
      <c r="E112" s="38">
        <v>308</v>
      </c>
      <c r="F112" s="40" t="s">
        <v>1962</v>
      </c>
      <c r="G112" s="40" t="s">
        <v>1960</v>
      </c>
      <c r="H112" s="40" t="s">
        <v>2034</v>
      </c>
      <c r="I112" s="40">
        <v>250</v>
      </c>
      <c r="J112" s="39">
        <v>39743</v>
      </c>
      <c r="K112" s="39">
        <v>39911</v>
      </c>
      <c r="L112" s="40">
        <v>2</v>
      </c>
      <c r="M112" s="2" t="s">
        <v>2036</v>
      </c>
      <c r="N112" s="2" t="s">
        <v>2036</v>
      </c>
      <c r="O112" s="2" t="s">
        <v>2036</v>
      </c>
      <c r="P112" s="2" t="s">
        <v>2036</v>
      </c>
      <c r="Q112" s="2">
        <v>21</v>
      </c>
      <c r="R112" s="2">
        <v>55</v>
      </c>
      <c r="S112" s="31" t="s">
        <v>2049</v>
      </c>
      <c r="T112" s="21">
        <v>295.60000000000002</v>
      </c>
      <c r="U112" s="21">
        <v>555.4</v>
      </c>
      <c r="V112" s="5" t="s">
        <v>2240</v>
      </c>
      <c r="W112" s="22" t="s">
        <v>1209</v>
      </c>
      <c r="X112" s="22">
        <v>1610</v>
      </c>
      <c r="Y112" s="22">
        <v>16307</v>
      </c>
      <c r="Z112" s="21">
        <v>5.94</v>
      </c>
      <c r="AA112" s="22">
        <v>3019</v>
      </c>
      <c r="AB112" s="22">
        <v>23893</v>
      </c>
      <c r="AC112" s="21">
        <v>64.099999999999994</v>
      </c>
      <c r="AD112" s="22">
        <v>4607</v>
      </c>
      <c r="AE112" s="21">
        <v>22.4</v>
      </c>
      <c r="AF112" s="23">
        <v>87795</v>
      </c>
      <c r="AG112" s="21">
        <v>10.4</v>
      </c>
      <c r="AH112" s="22">
        <v>3603</v>
      </c>
      <c r="AI112" s="22">
        <v>17371</v>
      </c>
      <c r="AJ112" s="21">
        <v>51.4</v>
      </c>
      <c r="AK112" s="22">
        <v>6695</v>
      </c>
      <c r="AL112" s="21">
        <v>32.5</v>
      </c>
      <c r="AM112" s="22">
        <v>44587</v>
      </c>
    </row>
    <row r="113" spans="1:40" x14ac:dyDescent="0.55000000000000004">
      <c r="A113" s="38">
        <v>21910300521</v>
      </c>
      <c r="B113" s="22" t="s">
        <v>43</v>
      </c>
      <c r="C113" s="22">
        <v>1212</v>
      </c>
      <c r="D113" s="40" t="s">
        <v>2033</v>
      </c>
      <c r="E113" s="38">
        <v>60</v>
      </c>
      <c r="F113" s="40" t="s">
        <v>1962</v>
      </c>
      <c r="G113" s="40" t="s">
        <v>1960</v>
      </c>
      <c r="H113" s="40" t="s">
        <v>2034</v>
      </c>
      <c r="I113" s="40">
        <v>250</v>
      </c>
      <c r="J113" s="39">
        <v>39714</v>
      </c>
      <c r="K113" s="39">
        <v>39905</v>
      </c>
      <c r="L113" s="40">
        <v>1</v>
      </c>
      <c r="M113" s="2">
        <v>0</v>
      </c>
      <c r="N113" s="2">
        <v>16</v>
      </c>
      <c r="O113" s="2">
        <v>0</v>
      </c>
      <c r="P113" s="2">
        <v>10</v>
      </c>
      <c r="Q113" s="2">
        <v>21</v>
      </c>
      <c r="R113" s="2">
        <v>84</v>
      </c>
      <c r="S113" s="31" t="s">
        <v>2115</v>
      </c>
      <c r="T113" s="21">
        <v>385.6</v>
      </c>
      <c r="U113" s="21">
        <v>540.6</v>
      </c>
      <c r="V113" s="5" t="s">
        <v>2241</v>
      </c>
      <c r="W113" s="22" t="s">
        <v>1163</v>
      </c>
      <c r="X113" s="22">
        <v>425</v>
      </c>
      <c r="Y113" s="22">
        <v>6249</v>
      </c>
      <c r="Z113" s="21">
        <v>1.38</v>
      </c>
      <c r="AA113" s="22">
        <v>1346</v>
      </c>
      <c r="AB113" s="22">
        <v>22519</v>
      </c>
      <c r="AC113" s="21">
        <v>55.3</v>
      </c>
      <c r="AD113" s="22">
        <v>2288</v>
      </c>
      <c r="AE113" s="21">
        <v>20</v>
      </c>
      <c r="AF113" s="23">
        <v>91436</v>
      </c>
      <c r="AG113" s="21">
        <v>2.98</v>
      </c>
      <c r="AH113" s="22">
        <v>4013</v>
      </c>
      <c r="AI113" s="22">
        <v>32852</v>
      </c>
      <c r="AJ113" s="21">
        <v>62.2</v>
      </c>
      <c r="AK113" s="22">
        <v>6262</v>
      </c>
      <c r="AL113" s="21">
        <v>55.3</v>
      </c>
      <c r="AM113" s="22">
        <v>55455</v>
      </c>
    </row>
    <row r="114" spans="1:40" x14ac:dyDescent="0.55000000000000004">
      <c r="A114" s="38">
        <v>21910300561</v>
      </c>
      <c r="B114" s="22" t="s">
        <v>90</v>
      </c>
      <c r="C114" s="22">
        <v>1227</v>
      </c>
      <c r="D114" s="40" t="s">
        <v>2033</v>
      </c>
      <c r="E114" s="38">
        <v>297</v>
      </c>
      <c r="F114" s="40" t="s">
        <v>1962</v>
      </c>
      <c r="G114" s="40" t="s">
        <v>1960</v>
      </c>
      <c r="H114" s="40" t="s">
        <v>2034</v>
      </c>
      <c r="I114" s="40">
        <v>250</v>
      </c>
      <c r="J114" s="39">
        <v>39744</v>
      </c>
      <c r="K114" s="39">
        <v>39911</v>
      </c>
      <c r="L114" s="40">
        <v>2</v>
      </c>
      <c r="M114" s="2" t="s">
        <v>2036</v>
      </c>
      <c r="N114" s="2" t="s">
        <v>2036</v>
      </c>
      <c r="O114" s="2" t="s">
        <v>2036</v>
      </c>
      <c r="P114" s="2" t="s">
        <v>2036</v>
      </c>
      <c r="Q114" s="2">
        <v>21</v>
      </c>
      <c r="R114" s="2">
        <v>54</v>
      </c>
      <c r="S114" s="31" t="s">
        <v>2049</v>
      </c>
      <c r="T114" s="21">
        <v>290.8</v>
      </c>
      <c r="U114" s="21">
        <v>662.3</v>
      </c>
      <c r="V114" s="5" t="s">
        <v>2240</v>
      </c>
      <c r="W114" s="22" t="s">
        <v>1210</v>
      </c>
      <c r="X114" s="22">
        <v>2756</v>
      </c>
      <c r="Y114" s="22">
        <v>13568</v>
      </c>
      <c r="Z114" s="21">
        <v>6.07</v>
      </c>
      <c r="AA114" s="22">
        <v>3622</v>
      </c>
      <c r="AB114" s="22">
        <v>22946</v>
      </c>
      <c r="AC114" s="21">
        <v>62.5</v>
      </c>
      <c r="AD114" s="22">
        <v>5681</v>
      </c>
      <c r="AE114" s="21">
        <v>20.100000000000001</v>
      </c>
      <c r="AF114" s="23">
        <v>94642</v>
      </c>
      <c r="AG114" s="21">
        <v>10.9</v>
      </c>
      <c r="AH114" s="22">
        <v>4278</v>
      </c>
      <c r="AI114" s="22">
        <v>12433</v>
      </c>
      <c r="AJ114" s="21">
        <v>56.8</v>
      </c>
      <c r="AK114" s="22">
        <v>7286</v>
      </c>
      <c r="AL114" s="21">
        <v>26.7</v>
      </c>
      <c r="AM114" s="22">
        <v>36294</v>
      </c>
    </row>
    <row r="115" spans="1:40" x14ac:dyDescent="0.55000000000000004">
      <c r="A115" s="47">
        <v>21910305052</v>
      </c>
      <c r="B115" s="51" t="s">
        <v>1974</v>
      </c>
      <c r="C115" s="47">
        <v>1341</v>
      </c>
      <c r="D115" s="49" t="s">
        <v>2033</v>
      </c>
      <c r="E115" s="47">
        <v>895</v>
      </c>
      <c r="F115" s="49" t="s">
        <v>1961</v>
      </c>
      <c r="G115" s="49" t="s">
        <v>1960</v>
      </c>
      <c r="H115" s="49" t="s">
        <v>2034</v>
      </c>
      <c r="I115" s="49">
        <v>250</v>
      </c>
      <c r="J115" s="48">
        <v>41290</v>
      </c>
      <c r="K115" s="48">
        <v>41463</v>
      </c>
      <c r="L115" s="49">
        <v>5</v>
      </c>
      <c r="M115" s="2" t="s">
        <v>2036</v>
      </c>
      <c r="N115" s="2" t="s">
        <v>2036</v>
      </c>
      <c r="O115" s="2" t="s">
        <v>2036</v>
      </c>
      <c r="P115" s="2" t="s">
        <v>2036</v>
      </c>
      <c r="Q115" s="2" t="s">
        <v>2036</v>
      </c>
      <c r="R115" s="2" t="s">
        <v>2036</v>
      </c>
      <c r="S115" s="28" t="s">
        <v>152</v>
      </c>
      <c r="T115" s="50">
        <v>502.7</v>
      </c>
      <c r="U115" s="50">
        <v>813.7</v>
      </c>
      <c r="V115" s="5" t="s">
        <v>1974</v>
      </c>
      <c r="W115" s="51" t="s">
        <v>1974</v>
      </c>
      <c r="X115" s="51" t="s">
        <v>1974</v>
      </c>
      <c r="Y115" s="51" t="s">
        <v>1974</v>
      </c>
      <c r="Z115" s="51" t="s">
        <v>1974</v>
      </c>
      <c r="AA115" s="51" t="s">
        <v>1974</v>
      </c>
      <c r="AB115" s="51" t="s">
        <v>1974</v>
      </c>
      <c r="AC115" s="51" t="s">
        <v>1974</v>
      </c>
      <c r="AD115" s="51" t="s">
        <v>1974</v>
      </c>
      <c r="AE115" s="51" t="s">
        <v>1974</v>
      </c>
      <c r="AF115" s="51" t="s">
        <v>1974</v>
      </c>
      <c r="AG115" s="51" t="s">
        <v>1974</v>
      </c>
      <c r="AH115" s="51" t="s">
        <v>1974</v>
      </c>
      <c r="AI115" s="51" t="s">
        <v>1974</v>
      </c>
      <c r="AJ115" s="51" t="s">
        <v>1974</v>
      </c>
      <c r="AK115" s="51" t="s">
        <v>1974</v>
      </c>
      <c r="AL115" s="51" t="s">
        <v>1974</v>
      </c>
      <c r="AM115" s="51" t="s">
        <v>1974</v>
      </c>
      <c r="AN115" s="100" t="s">
        <v>2193</v>
      </c>
    </row>
    <row r="116" spans="1:40" x14ac:dyDescent="0.55000000000000004">
      <c r="A116" s="38">
        <v>21910300662</v>
      </c>
      <c r="B116" s="22" t="s">
        <v>45</v>
      </c>
      <c r="C116" s="22">
        <v>53</v>
      </c>
      <c r="D116" s="40" t="s">
        <v>2033</v>
      </c>
      <c r="E116" s="38">
        <v>75</v>
      </c>
      <c r="F116" s="40" t="s">
        <v>1962</v>
      </c>
      <c r="G116" s="40" t="s">
        <v>1960</v>
      </c>
      <c r="H116" s="40" t="s">
        <v>2034</v>
      </c>
      <c r="I116" s="40">
        <v>2500</v>
      </c>
      <c r="J116" s="39">
        <v>39714</v>
      </c>
      <c r="K116" s="39">
        <v>39906</v>
      </c>
      <c r="L116" s="40">
        <v>1</v>
      </c>
      <c r="M116" s="2">
        <v>0</v>
      </c>
      <c r="N116" s="2">
        <v>16</v>
      </c>
      <c r="O116" s="2">
        <v>0</v>
      </c>
      <c r="P116" s="2">
        <v>10</v>
      </c>
      <c r="Q116" s="2">
        <v>21</v>
      </c>
      <c r="R116" s="2">
        <v>84</v>
      </c>
      <c r="S116" s="31" t="s">
        <v>2049</v>
      </c>
      <c r="T116" s="21">
        <v>326.3</v>
      </c>
      <c r="U116" s="21">
        <v>535.4</v>
      </c>
      <c r="V116" s="5" t="s">
        <v>2241</v>
      </c>
      <c r="W116" s="22" t="s">
        <v>1165</v>
      </c>
      <c r="X116" s="22">
        <v>726</v>
      </c>
      <c r="Y116" s="22">
        <v>9218</v>
      </c>
      <c r="Z116" s="21">
        <v>2.77</v>
      </c>
      <c r="AA116" s="22">
        <v>1114</v>
      </c>
      <c r="AB116" s="22">
        <v>16778</v>
      </c>
      <c r="AC116" s="21">
        <v>46.2</v>
      </c>
      <c r="AD116" s="22">
        <v>2182</v>
      </c>
      <c r="AE116" s="21">
        <v>11.4</v>
      </c>
      <c r="AF116" s="23">
        <v>112000</v>
      </c>
      <c r="AG116" s="21">
        <v>6.33</v>
      </c>
      <c r="AH116" s="22">
        <v>3822</v>
      </c>
      <c r="AI116" s="22">
        <v>23806</v>
      </c>
      <c r="AJ116" s="21">
        <v>50.4</v>
      </c>
      <c r="AK116" s="22">
        <v>7286</v>
      </c>
      <c r="AL116" s="21">
        <v>35.6</v>
      </c>
      <c r="AM116" s="22">
        <v>59708</v>
      </c>
    </row>
    <row r="117" spans="1:40" x14ac:dyDescent="0.55000000000000004">
      <c r="A117" s="38">
        <v>21910300681</v>
      </c>
      <c r="B117" s="22" t="s">
        <v>23</v>
      </c>
      <c r="C117" s="22">
        <v>102</v>
      </c>
      <c r="D117" s="40" t="s">
        <v>2033</v>
      </c>
      <c r="E117" s="38">
        <v>69</v>
      </c>
      <c r="F117" s="40" t="s">
        <v>1962</v>
      </c>
      <c r="G117" s="40" t="s">
        <v>1960</v>
      </c>
      <c r="H117" s="40" t="s">
        <v>2034</v>
      </c>
      <c r="I117" s="40">
        <v>2500</v>
      </c>
      <c r="J117" s="39">
        <v>39716</v>
      </c>
      <c r="K117" s="39">
        <v>39903</v>
      </c>
      <c r="L117" s="40">
        <v>1</v>
      </c>
      <c r="M117" s="2">
        <v>0</v>
      </c>
      <c r="N117" s="2">
        <v>14</v>
      </c>
      <c r="O117" s="2">
        <v>0</v>
      </c>
      <c r="P117" s="2">
        <v>8</v>
      </c>
      <c r="Q117" s="2">
        <v>21</v>
      </c>
      <c r="R117" s="2">
        <v>82</v>
      </c>
      <c r="S117" s="31" t="s">
        <v>2048</v>
      </c>
      <c r="T117" s="21">
        <v>369.9</v>
      </c>
      <c r="U117" s="21">
        <v>668.1</v>
      </c>
      <c r="V117" s="5" t="s">
        <v>2241</v>
      </c>
      <c r="W117" s="22" t="s">
        <v>1143</v>
      </c>
      <c r="X117" s="22">
        <v>492</v>
      </c>
      <c r="Y117" s="22">
        <v>5425</v>
      </c>
      <c r="Z117" s="21">
        <v>1.64</v>
      </c>
      <c r="AA117" s="22">
        <v>1041</v>
      </c>
      <c r="AB117" s="22">
        <v>17306</v>
      </c>
      <c r="AC117" s="21">
        <v>34</v>
      </c>
      <c r="AD117" s="22">
        <v>2672</v>
      </c>
      <c r="AE117" s="21">
        <v>12.3</v>
      </c>
      <c r="AF117" s="23">
        <v>116000</v>
      </c>
      <c r="AG117" s="21">
        <v>3.87</v>
      </c>
      <c r="AH117" s="22">
        <v>1822</v>
      </c>
      <c r="AI117" s="22">
        <v>13166</v>
      </c>
      <c r="AJ117" s="21">
        <v>30</v>
      </c>
      <c r="AK117" s="22">
        <v>5478</v>
      </c>
      <c r="AL117" s="21">
        <v>20.399999999999999</v>
      </c>
      <c r="AM117" s="22">
        <v>53416</v>
      </c>
    </row>
    <row r="118" spans="1:40" x14ac:dyDescent="0.55000000000000004">
      <c r="A118" s="38">
        <v>21910303011</v>
      </c>
      <c r="B118" s="22" t="s">
        <v>68</v>
      </c>
      <c r="C118" s="22">
        <v>216</v>
      </c>
      <c r="D118" s="40" t="s">
        <v>2033</v>
      </c>
      <c r="E118" s="38">
        <v>309</v>
      </c>
      <c r="F118" s="40" t="s">
        <v>1961</v>
      </c>
      <c r="G118" s="40" t="s">
        <v>1960</v>
      </c>
      <c r="H118" s="40" t="s">
        <v>2034</v>
      </c>
      <c r="I118" s="40">
        <v>2500</v>
      </c>
      <c r="J118" s="39">
        <v>39742</v>
      </c>
      <c r="K118" s="39">
        <v>39910</v>
      </c>
      <c r="L118" s="40">
        <v>2</v>
      </c>
      <c r="M118" s="2" t="s">
        <v>2036</v>
      </c>
      <c r="N118" s="2" t="s">
        <v>2036</v>
      </c>
      <c r="O118" s="2" t="s">
        <v>2036</v>
      </c>
      <c r="P118" s="2" t="s">
        <v>2036</v>
      </c>
      <c r="Q118" s="2" t="s">
        <v>2036</v>
      </c>
      <c r="R118" s="2" t="s">
        <v>2036</v>
      </c>
      <c r="S118" s="28" t="s">
        <v>152</v>
      </c>
      <c r="T118" s="21">
        <v>517.5</v>
      </c>
      <c r="U118" s="21">
        <v>938.2</v>
      </c>
      <c r="V118" s="5" t="s">
        <v>2240</v>
      </c>
      <c r="W118" s="22" t="s">
        <v>1188</v>
      </c>
      <c r="X118" s="22">
        <v>1593</v>
      </c>
      <c r="Y118" s="22">
        <v>11713</v>
      </c>
      <c r="Z118" s="21">
        <v>5.93</v>
      </c>
      <c r="AA118" s="22">
        <v>2531</v>
      </c>
      <c r="AB118" s="22">
        <v>21395</v>
      </c>
      <c r="AC118" s="21">
        <v>66.3</v>
      </c>
      <c r="AD118" s="22">
        <v>3719</v>
      </c>
      <c r="AE118" s="21">
        <v>18.5</v>
      </c>
      <c r="AF118" s="23">
        <v>88177</v>
      </c>
      <c r="AG118" s="21">
        <v>10.8</v>
      </c>
      <c r="AH118" s="22">
        <v>2563</v>
      </c>
      <c r="AI118" s="22">
        <v>12042</v>
      </c>
      <c r="AJ118" s="21">
        <v>44.2</v>
      </c>
      <c r="AK118" s="22">
        <v>5424</v>
      </c>
      <c r="AL118" s="21">
        <v>23.8</v>
      </c>
      <c r="AM118" s="22">
        <v>38908</v>
      </c>
    </row>
    <row r="119" spans="1:40" x14ac:dyDescent="0.55000000000000004">
      <c r="A119" s="38">
        <v>21910303012</v>
      </c>
      <c r="B119" s="22" t="s">
        <v>69</v>
      </c>
      <c r="C119" s="22">
        <v>217</v>
      </c>
      <c r="D119" s="40" t="s">
        <v>2033</v>
      </c>
      <c r="E119" s="38">
        <v>319</v>
      </c>
      <c r="F119" s="40" t="s">
        <v>1961</v>
      </c>
      <c r="G119" s="40" t="s">
        <v>1960</v>
      </c>
      <c r="H119" s="40" t="s">
        <v>2034</v>
      </c>
      <c r="I119" s="40">
        <v>2500</v>
      </c>
      <c r="J119" s="39">
        <v>39744</v>
      </c>
      <c r="K119" s="39">
        <v>39910</v>
      </c>
      <c r="L119" s="40">
        <v>2</v>
      </c>
      <c r="M119" s="2" t="s">
        <v>2036</v>
      </c>
      <c r="N119" s="2" t="s">
        <v>2036</v>
      </c>
      <c r="O119" s="2" t="s">
        <v>2036</v>
      </c>
      <c r="P119" s="2" t="s">
        <v>2036</v>
      </c>
      <c r="Q119" s="2" t="s">
        <v>2036</v>
      </c>
      <c r="R119" s="2" t="s">
        <v>2036</v>
      </c>
      <c r="S119" s="28" t="s">
        <v>152</v>
      </c>
      <c r="T119" s="21">
        <v>490.4</v>
      </c>
      <c r="U119" s="21">
        <v>828.8</v>
      </c>
      <c r="V119" s="5" t="s">
        <v>2240</v>
      </c>
      <c r="W119" s="22" t="s">
        <v>1189</v>
      </c>
      <c r="X119" s="22">
        <v>1707</v>
      </c>
      <c r="Y119" s="22">
        <v>11062</v>
      </c>
      <c r="Z119" s="21">
        <v>5.89</v>
      </c>
      <c r="AA119" s="22">
        <v>1892</v>
      </c>
      <c r="AB119" s="22">
        <v>15096</v>
      </c>
      <c r="AC119" s="21">
        <v>53.8</v>
      </c>
      <c r="AD119" s="22">
        <v>3326</v>
      </c>
      <c r="AE119" s="21">
        <v>10.9</v>
      </c>
      <c r="AF119" s="23">
        <v>101000</v>
      </c>
      <c r="AG119" s="21">
        <v>14</v>
      </c>
      <c r="AH119" s="22">
        <v>2165</v>
      </c>
      <c r="AI119" s="22">
        <v>8937</v>
      </c>
      <c r="AJ119" s="21">
        <v>35.6</v>
      </c>
      <c r="AK119" s="22">
        <v>5537</v>
      </c>
      <c r="AL119" s="21">
        <v>17.3</v>
      </c>
      <c r="AM119" s="22">
        <v>36431</v>
      </c>
    </row>
    <row r="120" spans="1:40" x14ac:dyDescent="0.55000000000000004">
      <c r="A120" s="38">
        <v>21910300652</v>
      </c>
      <c r="B120" s="22" t="s">
        <v>7</v>
      </c>
      <c r="C120" s="22">
        <v>335</v>
      </c>
      <c r="D120" s="40" t="s">
        <v>2033</v>
      </c>
      <c r="E120" s="38">
        <v>80</v>
      </c>
      <c r="F120" s="40" t="s">
        <v>1961</v>
      </c>
      <c r="G120" s="40" t="s">
        <v>1960</v>
      </c>
      <c r="H120" s="40" t="s">
        <v>2034</v>
      </c>
      <c r="I120" s="40">
        <v>2500</v>
      </c>
      <c r="J120" s="39">
        <v>39714</v>
      </c>
      <c r="K120" s="39">
        <v>39899</v>
      </c>
      <c r="L120" s="40">
        <v>1</v>
      </c>
      <c r="M120" s="2">
        <v>0</v>
      </c>
      <c r="N120" s="2">
        <v>16</v>
      </c>
      <c r="O120" s="2">
        <v>0</v>
      </c>
      <c r="P120" s="2">
        <v>10</v>
      </c>
      <c r="Q120" s="2">
        <v>21</v>
      </c>
      <c r="R120" s="2">
        <v>84</v>
      </c>
      <c r="S120" s="28" t="s">
        <v>152</v>
      </c>
      <c r="T120" s="21">
        <v>533.6</v>
      </c>
      <c r="U120" s="21">
        <v>931.8</v>
      </c>
      <c r="V120" s="5" t="s">
        <v>2242</v>
      </c>
      <c r="W120" s="22" t="s">
        <v>1127</v>
      </c>
      <c r="X120" s="22">
        <v>719</v>
      </c>
      <c r="Y120" s="22">
        <v>5901</v>
      </c>
      <c r="Z120" s="21">
        <v>3.9</v>
      </c>
      <c r="AA120" s="22">
        <v>1391</v>
      </c>
      <c r="AB120" s="22">
        <v>15391</v>
      </c>
      <c r="AC120" s="21">
        <v>63.3</v>
      </c>
      <c r="AD120" s="22">
        <v>2064</v>
      </c>
      <c r="AE120" s="21">
        <v>9.5299999999999994</v>
      </c>
      <c r="AF120" s="23">
        <v>119000</v>
      </c>
      <c r="AG120" s="21">
        <v>5.56</v>
      </c>
      <c r="AH120" s="22">
        <v>4316</v>
      </c>
      <c r="AI120" s="22">
        <v>21736</v>
      </c>
      <c r="AJ120" s="21">
        <v>61</v>
      </c>
      <c r="AK120" s="22">
        <v>6842</v>
      </c>
      <c r="AL120" s="21">
        <v>32.799999999999997</v>
      </c>
      <c r="AM120" s="22">
        <v>56965</v>
      </c>
    </row>
    <row r="121" spans="1:40" x14ac:dyDescent="0.55000000000000004">
      <c r="A121" s="38">
        <v>21910303032</v>
      </c>
      <c r="B121" s="22" t="s">
        <v>117</v>
      </c>
      <c r="C121" s="22">
        <v>340</v>
      </c>
      <c r="D121" s="40" t="s">
        <v>2033</v>
      </c>
      <c r="E121" s="38">
        <v>561</v>
      </c>
      <c r="F121" s="40" t="s">
        <v>1961</v>
      </c>
      <c r="G121" s="40" t="s">
        <v>1960</v>
      </c>
      <c r="H121" s="40" t="s">
        <v>2034</v>
      </c>
      <c r="I121" s="40">
        <v>2500</v>
      </c>
      <c r="J121" s="39">
        <v>39771</v>
      </c>
      <c r="K121" s="39">
        <v>39966</v>
      </c>
      <c r="L121" s="40">
        <v>3</v>
      </c>
      <c r="M121" s="2" t="s">
        <v>2036</v>
      </c>
      <c r="N121" s="2" t="s">
        <v>2036</v>
      </c>
      <c r="O121" s="2" t="s">
        <v>2036</v>
      </c>
      <c r="P121" s="2" t="s">
        <v>2036</v>
      </c>
      <c r="Q121" s="2" t="s">
        <v>2036</v>
      </c>
      <c r="R121" s="2" t="s">
        <v>2036</v>
      </c>
      <c r="S121" s="28" t="s">
        <v>152</v>
      </c>
      <c r="T121" s="104">
        <v>558.29999999999995</v>
      </c>
      <c r="U121" s="43">
        <v>918.6</v>
      </c>
      <c r="V121" s="5" t="s">
        <v>2239</v>
      </c>
      <c r="W121" s="22" t="s">
        <v>1287</v>
      </c>
      <c r="X121" s="22">
        <v>745</v>
      </c>
      <c r="Y121" s="22">
        <v>7197</v>
      </c>
      <c r="Z121" s="21">
        <v>2.21</v>
      </c>
      <c r="AA121" s="22">
        <v>2635</v>
      </c>
      <c r="AB121" s="22">
        <v>22520</v>
      </c>
      <c r="AC121" s="21">
        <v>50.6</v>
      </c>
      <c r="AD121" s="22">
        <v>5088</v>
      </c>
      <c r="AE121" s="21">
        <v>21.3</v>
      </c>
      <c r="AF121" s="22">
        <v>91019</v>
      </c>
      <c r="AG121" s="21">
        <v>5.94</v>
      </c>
      <c r="AH121" s="22">
        <v>4127</v>
      </c>
      <c r="AI121" s="22">
        <v>22585</v>
      </c>
      <c r="AJ121" s="21">
        <v>65.400000000000006</v>
      </c>
      <c r="AK121" s="22">
        <v>6192</v>
      </c>
      <c r="AL121" s="21">
        <v>46.2</v>
      </c>
      <c r="AM121" s="22">
        <v>44110</v>
      </c>
    </row>
    <row r="122" spans="1:40" x14ac:dyDescent="0.55000000000000004">
      <c r="A122" s="38">
        <v>21910300691</v>
      </c>
      <c r="B122" s="22" t="s">
        <v>54</v>
      </c>
      <c r="C122" s="22">
        <v>359</v>
      </c>
      <c r="D122" s="40" t="s">
        <v>2033</v>
      </c>
      <c r="E122" s="38">
        <v>71</v>
      </c>
      <c r="F122" s="40" t="s">
        <v>1962</v>
      </c>
      <c r="G122" s="40" t="s">
        <v>1960</v>
      </c>
      <c r="H122" s="40" t="s">
        <v>2034</v>
      </c>
      <c r="I122" s="40">
        <v>2500</v>
      </c>
      <c r="J122" s="39">
        <v>39717</v>
      </c>
      <c r="K122" s="39">
        <v>39907</v>
      </c>
      <c r="L122" s="40">
        <v>1</v>
      </c>
      <c r="M122" s="2">
        <v>0</v>
      </c>
      <c r="N122" s="2">
        <v>14</v>
      </c>
      <c r="O122" s="2">
        <v>0</v>
      </c>
      <c r="P122" s="2">
        <v>7</v>
      </c>
      <c r="Q122" s="2">
        <v>21</v>
      </c>
      <c r="R122" s="2">
        <v>81</v>
      </c>
      <c r="S122" s="31" t="s">
        <v>2049</v>
      </c>
      <c r="T122" s="21">
        <v>328.3</v>
      </c>
      <c r="U122" s="43">
        <v>608.1</v>
      </c>
      <c r="V122" s="5" t="s">
        <v>2241</v>
      </c>
      <c r="W122" s="22" t="s">
        <v>1174</v>
      </c>
      <c r="X122" s="22">
        <v>528</v>
      </c>
      <c r="Y122" s="22">
        <v>4742</v>
      </c>
      <c r="Z122" s="21">
        <v>2.06</v>
      </c>
      <c r="AA122" s="22">
        <v>1343</v>
      </c>
      <c r="AB122" s="22">
        <v>17433</v>
      </c>
      <c r="AC122" s="21">
        <v>51.7</v>
      </c>
      <c r="AD122" s="22">
        <v>2419</v>
      </c>
      <c r="AE122" s="21">
        <v>12.9</v>
      </c>
      <c r="AF122" s="23">
        <v>100000</v>
      </c>
      <c r="AG122" s="21">
        <v>4.68</v>
      </c>
      <c r="AH122" s="22">
        <v>3177</v>
      </c>
      <c r="AI122" s="22">
        <v>16290</v>
      </c>
      <c r="AJ122" s="21">
        <v>51.3</v>
      </c>
      <c r="AK122" s="22">
        <v>5906</v>
      </c>
      <c r="AL122" s="21">
        <v>27.3</v>
      </c>
      <c r="AM122" s="22">
        <v>49065</v>
      </c>
    </row>
    <row r="123" spans="1:40" x14ac:dyDescent="0.55000000000000004">
      <c r="A123" s="38">
        <v>21910300651</v>
      </c>
      <c r="B123" s="22" t="s">
        <v>11</v>
      </c>
      <c r="C123" s="22">
        <v>477</v>
      </c>
      <c r="D123" s="40" t="s">
        <v>2033</v>
      </c>
      <c r="E123" s="38">
        <v>79</v>
      </c>
      <c r="F123" s="40" t="s">
        <v>1961</v>
      </c>
      <c r="G123" s="40" t="s">
        <v>1960</v>
      </c>
      <c r="H123" s="40" t="s">
        <v>2034</v>
      </c>
      <c r="I123" s="40">
        <v>2500</v>
      </c>
      <c r="J123" s="39">
        <v>39714</v>
      </c>
      <c r="K123" s="39">
        <v>39899</v>
      </c>
      <c r="L123" s="40">
        <v>1</v>
      </c>
      <c r="M123" s="2">
        <v>0</v>
      </c>
      <c r="N123" s="2">
        <v>16</v>
      </c>
      <c r="O123" s="2">
        <v>0</v>
      </c>
      <c r="P123" s="2">
        <v>10</v>
      </c>
      <c r="Q123" s="2">
        <v>21</v>
      </c>
      <c r="R123" s="2">
        <v>84</v>
      </c>
      <c r="S123" s="28" t="s">
        <v>152</v>
      </c>
      <c r="T123" s="21">
        <v>579</v>
      </c>
      <c r="U123" s="21">
        <v>946.1</v>
      </c>
      <c r="V123" s="5" t="s">
        <v>2242</v>
      </c>
      <c r="W123" s="22" t="s">
        <v>1131</v>
      </c>
      <c r="X123" s="22">
        <v>577</v>
      </c>
      <c r="Y123" s="22">
        <v>4348</v>
      </c>
      <c r="Z123" s="21">
        <v>4.71</v>
      </c>
      <c r="AA123" s="22">
        <v>1064</v>
      </c>
      <c r="AB123" s="22">
        <v>8187</v>
      </c>
      <c r="AC123" s="21">
        <v>61.6</v>
      </c>
      <c r="AD123" s="22">
        <v>1584</v>
      </c>
      <c r="AE123" s="21">
        <v>5.85</v>
      </c>
      <c r="AF123" s="23">
        <v>76038</v>
      </c>
      <c r="AG123" s="21">
        <v>4.78</v>
      </c>
      <c r="AH123" s="22">
        <v>3399</v>
      </c>
      <c r="AI123" s="22">
        <v>14913</v>
      </c>
      <c r="AJ123" s="21">
        <v>58.7</v>
      </c>
      <c r="AK123" s="22">
        <v>5512</v>
      </c>
      <c r="AL123" s="21">
        <v>27.9</v>
      </c>
      <c r="AM123" s="22">
        <v>42534</v>
      </c>
    </row>
    <row r="124" spans="1:40" x14ac:dyDescent="0.55000000000000004">
      <c r="A124" s="38">
        <v>21910300692</v>
      </c>
      <c r="B124" s="22" t="s">
        <v>48</v>
      </c>
      <c r="C124" s="22">
        <v>487</v>
      </c>
      <c r="D124" s="40" t="s">
        <v>2033</v>
      </c>
      <c r="E124" s="38">
        <v>74</v>
      </c>
      <c r="F124" s="40" t="s">
        <v>1962</v>
      </c>
      <c r="G124" s="40" t="s">
        <v>1960</v>
      </c>
      <c r="H124" s="40" t="s">
        <v>2034</v>
      </c>
      <c r="I124" s="40">
        <v>2500</v>
      </c>
      <c r="J124" s="39">
        <v>39717</v>
      </c>
      <c r="K124" s="39">
        <v>39906</v>
      </c>
      <c r="L124" s="40">
        <v>1</v>
      </c>
      <c r="M124" s="2">
        <v>0</v>
      </c>
      <c r="N124" s="2">
        <v>14</v>
      </c>
      <c r="O124" s="2">
        <v>0</v>
      </c>
      <c r="P124" s="2">
        <v>7</v>
      </c>
      <c r="Q124" s="2">
        <v>21</v>
      </c>
      <c r="R124" s="2">
        <v>81</v>
      </c>
      <c r="S124" s="31" t="s">
        <v>2049</v>
      </c>
      <c r="T124" s="21">
        <v>428.8</v>
      </c>
      <c r="U124" s="21">
        <v>608.6</v>
      </c>
      <c r="V124" s="5" t="s">
        <v>2241</v>
      </c>
      <c r="W124" s="22" t="s">
        <v>1168</v>
      </c>
      <c r="X124" s="22">
        <v>790</v>
      </c>
      <c r="Y124" s="22">
        <v>9200</v>
      </c>
      <c r="Z124" s="21">
        <v>3.3</v>
      </c>
      <c r="AA124" s="22">
        <v>1634</v>
      </c>
      <c r="AB124" s="22">
        <v>16358</v>
      </c>
      <c r="AC124" s="21">
        <v>54.7</v>
      </c>
      <c r="AD124" s="22">
        <v>2839</v>
      </c>
      <c r="AE124" s="21">
        <v>14.6</v>
      </c>
      <c r="AF124" s="23">
        <v>83674</v>
      </c>
      <c r="AG124" s="21">
        <v>6.67</v>
      </c>
      <c r="AH124" s="22">
        <v>3612</v>
      </c>
      <c r="AI124" s="22">
        <v>21493</v>
      </c>
      <c r="AJ124" s="21">
        <v>57.7</v>
      </c>
      <c r="AK124" s="22">
        <v>6034</v>
      </c>
      <c r="AL124" s="21">
        <v>36.700000000000003</v>
      </c>
      <c r="AM124" s="22">
        <v>51250</v>
      </c>
    </row>
    <row r="125" spans="1:40" x14ac:dyDescent="0.55000000000000004">
      <c r="A125" s="38">
        <v>21910300671</v>
      </c>
      <c r="B125" s="22" t="s">
        <v>24</v>
      </c>
      <c r="C125" s="22">
        <v>548</v>
      </c>
      <c r="D125" s="40" t="s">
        <v>2033</v>
      </c>
      <c r="E125" s="38">
        <v>80</v>
      </c>
      <c r="F125" s="40" t="s">
        <v>1962</v>
      </c>
      <c r="G125" s="40" t="s">
        <v>1960</v>
      </c>
      <c r="H125" s="40" t="s">
        <v>2034</v>
      </c>
      <c r="I125" s="40">
        <v>2500</v>
      </c>
      <c r="J125" s="39">
        <v>39714</v>
      </c>
      <c r="K125" s="39">
        <v>39903</v>
      </c>
      <c r="L125" s="40">
        <v>1</v>
      </c>
      <c r="M125" s="2">
        <v>0</v>
      </c>
      <c r="N125" s="2">
        <v>16</v>
      </c>
      <c r="O125" s="2">
        <v>0</v>
      </c>
      <c r="P125" s="2">
        <v>10</v>
      </c>
      <c r="Q125" s="2">
        <v>21</v>
      </c>
      <c r="R125" s="2">
        <v>84</v>
      </c>
      <c r="S125" s="31" t="s">
        <v>2048</v>
      </c>
      <c r="T125" s="21">
        <v>335.5</v>
      </c>
      <c r="U125" s="21">
        <v>687</v>
      </c>
      <c r="V125" s="5" t="s">
        <v>2241</v>
      </c>
      <c r="W125" s="22" t="s">
        <v>1144</v>
      </c>
      <c r="X125" s="22">
        <v>309</v>
      </c>
      <c r="Y125" s="22">
        <v>3327</v>
      </c>
      <c r="Z125" s="21">
        <v>1.73</v>
      </c>
      <c r="AA125" s="22">
        <v>999</v>
      </c>
      <c r="AB125" s="22">
        <v>11212</v>
      </c>
      <c r="AC125" s="21">
        <v>54.3</v>
      </c>
      <c r="AD125" s="22">
        <v>1668</v>
      </c>
      <c r="AE125" s="21">
        <v>6.84</v>
      </c>
      <c r="AF125" s="23">
        <v>109000</v>
      </c>
      <c r="AG125" s="21">
        <v>2.57</v>
      </c>
      <c r="AH125" s="22">
        <v>1617</v>
      </c>
      <c r="AI125" s="22">
        <v>11305</v>
      </c>
      <c r="AJ125" s="21">
        <v>37.1</v>
      </c>
      <c r="AK125" s="22">
        <v>3797</v>
      </c>
      <c r="AL125" s="21">
        <v>15.8</v>
      </c>
      <c r="AM125" s="22">
        <v>52079</v>
      </c>
    </row>
    <row r="126" spans="1:40" x14ac:dyDescent="0.55000000000000004">
      <c r="A126" s="38">
        <v>21910303071</v>
      </c>
      <c r="B126" s="22" t="s">
        <v>70</v>
      </c>
      <c r="C126" s="22">
        <v>559</v>
      </c>
      <c r="D126" s="40" t="s">
        <v>2033</v>
      </c>
      <c r="E126" s="38">
        <v>323</v>
      </c>
      <c r="F126" s="40" t="s">
        <v>1962</v>
      </c>
      <c r="G126" s="40" t="s">
        <v>1960</v>
      </c>
      <c r="H126" s="40" t="s">
        <v>2034</v>
      </c>
      <c r="I126" s="40">
        <v>2500</v>
      </c>
      <c r="J126" s="39">
        <v>39741</v>
      </c>
      <c r="K126" s="39">
        <v>39910</v>
      </c>
      <c r="L126" s="40">
        <v>2</v>
      </c>
      <c r="M126" s="2" t="s">
        <v>2036</v>
      </c>
      <c r="N126" s="2" t="s">
        <v>2036</v>
      </c>
      <c r="O126" s="2" t="s">
        <v>2036</v>
      </c>
      <c r="P126" s="2" t="s">
        <v>2036</v>
      </c>
      <c r="Q126" s="2" t="s">
        <v>2036</v>
      </c>
      <c r="R126" s="2" t="s">
        <v>2036</v>
      </c>
      <c r="S126" s="31" t="s">
        <v>2049</v>
      </c>
      <c r="T126" s="21">
        <v>348.7</v>
      </c>
      <c r="U126" s="21">
        <v>613.6</v>
      </c>
      <c r="V126" s="5" t="s">
        <v>2240</v>
      </c>
      <c r="W126" s="22" t="s">
        <v>1190</v>
      </c>
      <c r="X126" s="22">
        <v>1320</v>
      </c>
      <c r="Y126" s="22">
        <v>10039</v>
      </c>
      <c r="Z126" s="21">
        <v>5.56</v>
      </c>
      <c r="AA126" s="22">
        <v>2077</v>
      </c>
      <c r="AB126" s="22">
        <v>17919</v>
      </c>
      <c r="AC126" s="21">
        <v>69.099999999999994</v>
      </c>
      <c r="AD126" s="22">
        <v>2923</v>
      </c>
      <c r="AE126" s="21">
        <v>13.7</v>
      </c>
      <c r="AF126" s="23">
        <v>93398</v>
      </c>
      <c r="AG126" s="21">
        <v>11.2</v>
      </c>
      <c r="AH126" s="22">
        <v>2915</v>
      </c>
      <c r="AI126" s="22">
        <v>12690</v>
      </c>
      <c r="AJ126" s="21">
        <v>53</v>
      </c>
      <c r="AK126" s="22">
        <v>5210</v>
      </c>
      <c r="AL126" s="21">
        <v>27.1</v>
      </c>
      <c r="AM126" s="22">
        <v>36214</v>
      </c>
    </row>
    <row r="127" spans="1:40" x14ac:dyDescent="0.55000000000000004">
      <c r="A127" s="38">
        <v>21910303021</v>
      </c>
      <c r="B127" s="22" t="s">
        <v>73</v>
      </c>
      <c r="C127" s="22">
        <v>790</v>
      </c>
      <c r="D127" s="40" t="s">
        <v>2033</v>
      </c>
      <c r="E127" s="38">
        <v>316</v>
      </c>
      <c r="F127" s="40" t="s">
        <v>1961</v>
      </c>
      <c r="G127" s="40" t="s">
        <v>1960</v>
      </c>
      <c r="H127" s="40" t="s">
        <v>2034</v>
      </c>
      <c r="I127" s="40">
        <v>2500</v>
      </c>
      <c r="J127" s="39">
        <v>39745</v>
      </c>
      <c r="K127" s="39">
        <v>39910</v>
      </c>
      <c r="L127" s="40">
        <v>2</v>
      </c>
      <c r="M127" s="2" t="s">
        <v>2036</v>
      </c>
      <c r="N127" s="2" t="s">
        <v>2036</v>
      </c>
      <c r="O127" s="2" t="s">
        <v>2036</v>
      </c>
      <c r="P127" s="2" t="s">
        <v>2036</v>
      </c>
      <c r="Q127" s="2" t="s">
        <v>2036</v>
      </c>
      <c r="R127" s="2" t="s">
        <v>2036</v>
      </c>
      <c r="S127" s="28" t="s">
        <v>152</v>
      </c>
      <c r="T127" s="21">
        <v>517.29999999999995</v>
      </c>
      <c r="U127" s="21">
        <v>775.2</v>
      </c>
      <c r="V127" s="5" t="s">
        <v>2240</v>
      </c>
      <c r="W127" s="22" t="s">
        <v>1193</v>
      </c>
      <c r="X127" s="22">
        <v>1365</v>
      </c>
      <c r="Y127" s="22">
        <v>12559</v>
      </c>
      <c r="Z127" s="21">
        <v>4.82</v>
      </c>
      <c r="AA127" s="22">
        <v>2457</v>
      </c>
      <c r="AB127" s="22">
        <v>22535</v>
      </c>
      <c r="AC127" s="21">
        <v>57</v>
      </c>
      <c r="AD127" s="22">
        <v>4137</v>
      </c>
      <c r="AE127" s="21">
        <v>17.2</v>
      </c>
      <c r="AF127" s="23">
        <v>107000</v>
      </c>
      <c r="AG127" s="21">
        <v>8.3699999999999992</v>
      </c>
      <c r="AH127" s="22">
        <v>2291</v>
      </c>
      <c r="AI127" s="22">
        <v>12473</v>
      </c>
      <c r="AJ127" s="21">
        <v>33.700000000000003</v>
      </c>
      <c r="AK127" s="22">
        <v>6191</v>
      </c>
      <c r="AL127" s="21">
        <v>20.100000000000001</v>
      </c>
      <c r="AM127" s="22">
        <v>47010</v>
      </c>
    </row>
    <row r="128" spans="1:40" x14ac:dyDescent="0.55000000000000004">
      <c r="A128" s="38">
        <v>21910303042</v>
      </c>
      <c r="B128" s="22" t="s">
        <v>123</v>
      </c>
      <c r="C128" s="22">
        <v>856</v>
      </c>
      <c r="D128" s="40" t="s">
        <v>2033</v>
      </c>
      <c r="E128" s="38">
        <v>560</v>
      </c>
      <c r="F128" s="40" t="s">
        <v>1961</v>
      </c>
      <c r="G128" s="40" t="s">
        <v>1960</v>
      </c>
      <c r="H128" s="40" t="s">
        <v>2034</v>
      </c>
      <c r="I128" s="40">
        <v>2500</v>
      </c>
      <c r="J128" s="39">
        <v>39774</v>
      </c>
      <c r="K128" s="39">
        <v>39966</v>
      </c>
      <c r="L128" s="40">
        <v>3</v>
      </c>
      <c r="M128" s="2" t="s">
        <v>2036</v>
      </c>
      <c r="N128" s="2" t="s">
        <v>2036</v>
      </c>
      <c r="O128" s="2" t="s">
        <v>2036</v>
      </c>
      <c r="P128" s="2" t="s">
        <v>2036</v>
      </c>
      <c r="Q128" s="2" t="s">
        <v>2036</v>
      </c>
      <c r="R128" s="2" t="s">
        <v>2036</v>
      </c>
      <c r="S128" s="28" t="s">
        <v>152</v>
      </c>
      <c r="T128" s="104">
        <v>575.20000000000005</v>
      </c>
      <c r="U128" s="43">
        <v>762</v>
      </c>
      <c r="V128" s="5" t="s">
        <v>2239</v>
      </c>
      <c r="W128" s="22" t="s">
        <v>1293</v>
      </c>
      <c r="X128" s="22">
        <v>1620</v>
      </c>
      <c r="Y128" s="22">
        <v>14617</v>
      </c>
      <c r="Z128" s="21">
        <v>3.55</v>
      </c>
      <c r="AA128" s="22">
        <v>2872</v>
      </c>
      <c r="AB128" s="22">
        <v>28209</v>
      </c>
      <c r="AC128" s="21">
        <v>53.3</v>
      </c>
      <c r="AD128" s="22">
        <v>5237</v>
      </c>
      <c r="AE128" s="21">
        <v>21.8</v>
      </c>
      <c r="AF128" s="23">
        <v>115000</v>
      </c>
      <c r="AG128" s="21">
        <v>9.84</v>
      </c>
      <c r="AH128" s="22">
        <v>7194</v>
      </c>
      <c r="AI128" s="22">
        <v>34018</v>
      </c>
      <c r="AJ128" s="21">
        <v>78.8</v>
      </c>
      <c r="AK128" s="22">
        <v>9046</v>
      </c>
      <c r="AL128" s="21">
        <v>60</v>
      </c>
      <c r="AM128" s="22">
        <v>53214</v>
      </c>
    </row>
    <row r="129" spans="1:39" x14ac:dyDescent="0.55000000000000004">
      <c r="A129" s="38">
        <v>21910300672</v>
      </c>
      <c r="B129" s="22" t="s">
        <v>27</v>
      </c>
      <c r="C129" s="22">
        <v>941</v>
      </c>
      <c r="D129" s="40" t="s">
        <v>2033</v>
      </c>
      <c r="E129" s="38">
        <v>66</v>
      </c>
      <c r="F129" s="40" t="s">
        <v>1962</v>
      </c>
      <c r="G129" s="40" t="s">
        <v>1960</v>
      </c>
      <c r="H129" s="40" t="s">
        <v>2034</v>
      </c>
      <c r="I129" s="40">
        <v>2500</v>
      </c>
      <c r="J129" s="39">
        <v>39716</v>
      </c>
      <c r="K129" s="39">
        <v>39903</v>
      </c>
      <c r="L129" s="40">
        <v>1</v>
      </c>
      <c r="M129" s="2">
        <v>0</v>
      </c>
      <c r="N129" s="2">
        <v>15</v>
      </c>
      <c r="O129" s="2">
        <v>0</v>
      </c>
      <c r="P129" s="2">
        <v>8</v>
      </c>
      <c r="Q129" s="2">
        <v>21</v>
      </c>
      <c r="R129" s="2">
        <v>82</v>
      </c>
      <c r="S129" s="31" t="s">
        <v>2049</v>
      </c>
      <c r="T129" s="21">
        <v>325.8</v>
      </c>
      <c r="U129" s="21">
        <v>638.20000000000005</v>
      </c>
      <c r="V129" s="5" t="s">
        <v>2241</v>
      </c>
      <c r="W129" s="22" t="s">
        <v>1147</v>
      </c>
      <c r="X129" s="22">
        <v>640</v>
      </c>
      <c r="Y129" s="22">
        <v>8143</v>
      </c>
      <c r="Z129" s="21">
        <v>2.9</v>
      </c>
      <c r="AA129" s="22">
        <v>1012</v>
      </c>
      <c r="AB129" s="22">
        <v>12632</v>
      </c>
      <c r="AC129" s="21">
        <v>44.8</v>
      </c>
      <c r="AD129" s="22">
        <v>2027</v>
      </c>
      <c r="AE129" s="21">
        <v>9.6300000000000008</v>
      </c>
      <c r="AF129" s="23">
        <v>90383</v>
      </c>
      <c r="AG129" s="21">
        <v>5.57</v>
      </c>
      <c r="AH129" s="22">
        <v>2989</v>
      </c>
      <c r="AI129" s="22">
        <v>17009</v>
      </c>
      <c r="AJ129" s="21">
        <v>47.4</v>
      </c>
      <c r="AK129" s="22">
        <v>5982</v>
      </c>
      <c r="AL129" s="21">
        <v>31.1</v>
      </c>
      <c r="AM129" s="22">
        <v>46129</v>
      </c>
    </row>
    <row r="130" spans="1:39" x14ac:dyDescent="0.55000000000000004">
      <c r="A130" s="38">
        <v>21910303022</v>
      </c>
      <c r="B130" s="22" t="s">
        <v>79</v>
      </c>
      <c r="C130" s="22">
        <v>1185</v>
      </c>
      <c r="D130" s="40" t="s">
        <v>2033</v>
      </c>
      <c r="E130" s="38">
        <v>318</v>
      </c>
      <c r="F130" s="40" t="s">
        <v>1961</v>
      </c>
      <c r="G130" s="40" t="s">
        <v>1960</v>
      </c>
      <c r="H130" s="40" t="s">
        <v>2034</v>
      </c>
      <c r="I130" s="40">
        <v>2500</v>
      </c>
      <c r="J130" s="39">
        <v>39745</v>
      </c>
      <c r="K130" s="39">
        <v>39910</v>
      </c>
      <c r="L130" s="40">
        <v>2</v>
      </c>
      <c r="M130" s="2" t="s">
        <v>2036</v>
      </c>
      <c r="N130" s="2" t="s">
        <v>2036</v>
      </c>
      <c r="O130" s="2" t="s">
        <v>2036</v>
      </c>
      <c r="P130" s="2" t="s">
        <v>2036</v>
      </c>
      <c r="Q130" s="2" t="s">
        <v>2036</v>
      </c>
      <c r="R130" s="2" t="s">
        <v>2036</v>
      </c>
      <c r="S130" s="28" t="s">
        <v>152</v>
      </c>
      <c r="T130" s="21">
        <v>637.4</v>
      </c>
      <c r="U130" s="21">
        <v>1196.2</v>
      </c>
      <c r="V130" s="5" t="s">
        <v>2240</v>
      </c>
      <c r="W130" s="22" t="s">
        <v>1199</v>
      </c>
      <c r="X130" s="22">
        <v>1248</v>
      </c>
      <c r="Y130" s="22">
        <v>12803</v>
      </c>
      <c r="Z130" s="21">
        <v>3.76</v>
      </c>
      <c r="AA130" s="22">
        <v>2089</v>
      </c>
      <c r="AB130" s="22">
        <v>22874</v>
      </c>
      <c r="AC130" s="21">
        <v>54.8</v>
      </c>
      <c r="AD130" s="22">
        <v>3656</v>
      </c>
      <c r="AE130" s="21">
        <v>17.100000000000001</v>
      </c>
      <c r="AF130" s="23">
        <v>109000</v>
      </c>
      <c r="AG130" s="21">
        <v>16.3</v>
      </c>
      <c r="AH130" s="22">
        <v>2216</v>
      </c>
      <c r="AI130" s="22">
        <v>11943</v>
      </c>
      <c r="AJ130" s="21">
        <v>38</v>
      </c>
      <c r="AK130" s="22">
        <v>5382</v>
      </c>
      <c r="AL130" s="21">
        <v>25</v>
      </c>
      <c r="AM130" s="22">
        <v>39220</v>
      </c>
    </row>
    <row r="131" spans="1:39" x14ac:dyDescent="0.55000000000000004">
      <c r="A131" s="38">
        <v>21910303072</v>
      </c>
      <c r="B131" s="22" t="s">
        <v>112</v>
      </c>
      <c r="C131" s="22">
        <v>1272</v>
      </c>
      <c r="D131" s="40" t="s">
        <v>2033</v>
      </c>
      <c r="E131" s="38">
        <v>312</v>
      </c>
      <c r="F131" s="40" t="s">
        <v>1962</v>
      </c>
      <c r="G131" s="40" t="s">
        <v>1960</v>
      </c>
      <c r="H131" s="40" t="s">
        <v>2034</v>
      </c>
      <c r="I131" s="40">
        <v>2500</v>
      </c>
      <c r="J131" s="39">
        <v>39744</v>
      </c>
      <c r="K131" s="39">
        <v>39913</v>
      </c>
      <c r="L131" s="40">
        <v>2</v>
      </c>
      <c r="M131" s="2" t="s">
        <v>2036</v>
      </c>
      <c r="N131" s="2" t="s">
        <v>2036</v>
      </c>
      <c r="O131" s="2" t="s">
        <v>2036</v>
      </c>
      <c r="P131" s="2" t="s">
        <v>2036</v>
      </c>
      <c r="Q131" s="2" t="s">
        <v>2036</v>
      </c>
      <c r="R131" s="2" t="s">
        <v>2036</v>
      </c>
      <c r="S131" s="31" t="s">
        <v>2049</v>
      </c>
      <c r="T131" s="21">
        <v>333</v>
      </c>
      <c r="U131" s="43">
        <v>640.6</v>
      </c>
      <c r="V131" s="5" t="s">
        <v>2243</v>
      </c>
      <c r="W131" s="22" t="s">
        <v>1232</v>
      </c>
      <c r="X131" s="22">
        <v>1450</v>
      </c>
      <c r="Y131" s="22">
        <v>23765</v>
      </c>
      <c r="Z131" s="21">
        <v>3.08</v>
      </c>
      <c r="AA131" s="22">
        <v>3080</v>
      </c>
      <c r="AB131" s="22">
        <v>49697</v>
      </c>
      <c r="AC131" s="21">
        <v>49.4</v>
      </c>
      <c r="AD131" s="22">
        <v>6141</v>
      </c>
      <c r="AE131" s="21">
        <v>39.1</v>
      </c>
      <c r="AF131" s="23">
        <v>122000</v>
      </c>
      <c r="AG131" s="21">
        <v>7.7</v>
      </c>
      <c r="AH131" s="22">
        <v>5124</v>
      </c>
      <c r="AI131" s="22">
        <v>42979</v>
      </c>
      <c r="AJ131" s="21">
        <v>65.5</v>
      </c>
      <c r="AK131" s="22">
        <v>7714</v>
      </c>
      <c r="AL131" s="21">
        <v>64.8</v>
      </c>
      <c r="AM131" s="22">
        <v>64411</v>
      </c>
    </row>
    <row r="132" spans="1:39" x14ac:dyDescent="0.55000000000000004">
      <c r="A132" s="38">
        <v>21910300682</v>
      </c>
      <c r="B132" s="22" t="s">
        <v>31</v>
      </c>
      <c r="C132" s="22">
        <v>1289</v>
      </c>
      <c r="D132" s="40" t="s">
        <v>2033</v>
      </c>
      <c r="E132" s="38">
        <v>76</v>
      </c>
      <c r="F132" s="40" t="s">
        <v>1962</v>
      </c>
      <c r="G132" s="40" t="s">
        <v>1960</v>
      </c>
      <c r="H132" s="40" t="s">
        <v>2034</v>
      </c>
      <c r="I132" s="40">
        <v>2500</v>
      </c>
      <c r="J132" s="39">
        <v>39716</v>
      </c>
      <c r="K132" s="39">
        <v>39904</v>
      </c>
      <c r="L132" s="40">
        <v>1</v>
      </c>
      <c r="M132" s="2">
        <v>0</v>
      </c>
      <c r="N132" s="2">
        <v>15</v>
      </c>
      <c r="O132" s="2">
        <v>0</v>
      </c>
      <c r="P132" s="2">
        <v>8</v>
      </c>
      <c r="Q132" s="2">
        <v>21</v>
      </c>
      <c r="R132" s="2">
        <v>82</v>
      </c>
      <c r="S132" s="31" t="s">
        <v>2049</v>
      </c>
      <c r="T132" s="21">
        <v>380.4</v>
      </c>
      <c r="U132" s="21">
        <v>683.8</v>
      </c>
      <c r="V132" s="5" t="s">
        <v>2241</v>
      </c>
      <c r="W132" s="22" t="s">
        <v>1151</v>
      </c>
      <c r="X132" s="22">
        <v>550</v>
      </c>
      <c r="Y132" s="22">
        <v>6796</v>
      </c>
      <c r="Z132" s="21">
        <v>2.44</v>
      </c>
      <c r="AA132" s="22">
        <v>913</v>
      </c>
      <c r="AB132" s="22">
        <v>15298</v>
      </c>
      <c r="AC132" s="21">
        <v>46.2</v>
      </c>
      <c r="AD132" s="22">
        <v>1760</v>
      </c>
      <c r="AE132" s="21">
        <v>10</v>
      </c>
      <c r="AF132" s="23">
        <v>115000</v>
      </c>
      <c r="AG132" s="21">
        <v>4.05</v>
      </c>
      <c r="AH132" s="22">
        <v>2447</v>
      </c>
      <c r="AI132" s="22">
        <v>16603</v>
      </c>
      <c r="AJ132" s="21">
        <v>39.6</v>
      </c>
      <c r="AK132" s="22">
        <v>5754</v>
      </c>
      <c r="AL132" s="21">
        <v>27.1</v>
      </c>
      <c r="AM132" s="22">
        <v>52487</v>
      </c>
    </row>
    <row r="133" spans="1:39" x14ac:dyDescent="0.55000000000000004">
      <c r="A133" s="38">
        <v>21910300661</v>
      </c>
      <c r="B133" s="22" t="s">
        <v>32</v>
      </c>
      <c r="C133" s="22">
        <v>1290</v>
      </c>
      <c r="D133" s="40" t="s">
        <v>2033</v>
      </c>
      <c r="E133" s="38">
        <v>73</v>
      </c>
      <c r="F133" s="40" t="s">
        <v>1962</v>
      </c>
      <c r="G133" s="40" t="s">
        <v>1960</v>
      </c>
      <c r="H133" s="40" t="s">
        <v>2034</v>
      </c>
      <c r="I133" s="40">
        <v>2500</v>
      </c>
      <c r="J133" s="39">
        <v>39714</v>
      </c>
      <c r="K133" s="39">
        <v>39904</v>
      </c>
      <c r="L133" s="40">
        <v>1</v>
      </c>
      <c r="M133" s="2">
        <v>0</v>
      </c>
      <c r="N133" s="2">
        <v>16</v>
      </c>
      <c r="O133" s="2">
        <v>0</v>
      </c>
      <c r="P133" s="2">
        <v>10</v>
      </c>
      <c r="Q133" s="2">
        <v>21</v>
      </c>
      <c r="R133" s="2">
        <v>84</v>
      </c>
      <c r="S133" s="31" t="s">
        <v>2048</v>
      </c>
      <c r="T133" s="21">
        <v>398</v>
      </c>
      <c r="U133" s="21">
        <v>638.20000000000005</v>
      </c>
      <c r="V133" s="5" t="s">
        <v>2241</v>
      </c>
      <c r="W133" s="22" t="s">
        <v>1152</v>
      </c>
      <c r="X133" s="22">
        <v>702</v>
      </c>
      <c r="Y133" s="22">
        <v>9969</v>
      </c>
      <c r="Z133" s="21">
        <v>2.8</v>
      </c>
      <c r="AA133" s="22">
        <v>1152</v>
      </c>
      <c r="AB133" s="22">
        <v>14064</v>
      </c>
      <c r="AC133" s="21">
        <v>46.3</v>
      </c>
      <c r="AD133" s="22">
        <v>2231</v>
      </c>
      <c r="AE133" s="21">
        <v>10.199999999999999</v>
      </c>
      <c r="AF133" s="23">
        <v>96704</v>
      </c>
      <c r="AG133" s="21">
        <v>5.52</v>
      </c>
      <c r="AH133" s="22">
        <v>2282</v>
      </c>
      <c r="AI133" s="22">
        <v>15238</v>
      </c>
      <c r="AJ133" s="21">
        <v>36.4</v>
      </c>
      <c r="AK133" s="22">
        <v>5735</v>
      </c>
      <c r="AL133" s="21">
        <v>23.3</v>
      </c>
      <c r="AM133" s="22">
        <v>53859</v>
      </c>
    </row>
    <row r="134" spans="1:39" x14ac:dyDescent="0.55000000000000004">
      <c r="A134" s="38">
        <v>21910300792</v>
      </c>
      <c r="B134" s="22" t="s">
        <v>1</v>
      </c>
      <c r="C134" s="22">
        <v>38</v>
      </c>
      <c r="D134" s="40" t="s">
        <v>2033</v>
      </c>
      <c r="E134" s="38">
        <v>96</v>
      </c>
      <c r="F134" s="40" t="s">
        <v>1961</v>
      </c>
      <c r="G134" s="40" t="s">
        <v>1960</v>
      </c>
      <c r="H134" s="40" t="s">
        <v>2034</v>
      </c>
      <c r="I134" s="40">
        <v>25000</v>
      </c>
      <c r="J134" s="39">
        <v>39716</v>
      </c>
      <c r="K134" s="39">
        <v>39899</v>
      </c>
      <c r="L134" s="40">
        <v>1</v>
      </c>
      <c r="M134" s="2">
        <v>0</v>
      </c>
      <c r="N134" s="2">
        <v>14</v>
      </c>
      <c r="O134" s="2">
        <v>0</v>
      </c>
      <c r="P134" s="2">
        <v>8</v>
      </c>
      <c r="Q134" s="2">
        <v>21</v>
      </c>
      <c r="R134" s="2">
        <v>82</v>
      </c>
      <c r="S134" s="28" t="s">
        <v>152</v>
      </c>
      <c r="T134" s="21">
        <v>595.79999999999995</v>
      </c>
      <c r="U134" s="21">
        <v>891.2</v>
      </c>
      <c r="V134" s="5" t="s">
        <v>2242</v>
      </c>
      <c r="W134" s="22" t="s">
        <v>1121</v>
      </c>
      <c r="X134" s="22">
        <v>422</v>
      </c>
      <c r="Y134" s="22">
        <v>3697</v>
      </c>
      <c r="Z134" s="21">
        <v>3.27</v>
      </c>
      <c r="AA134" s="22">
        <v>850</v>
      </c>
      <c r="AB134" s="22">
        <v>10149</v>
      </c>
      <c r="AC134" s="21">
        <v>40.299999999999997</v>
      </c>
      <c r="AD134" s="22">
        <v>1832</v>
      </c>
      <c r="AE134" s="21">
        <v>7.44</v>
      </c>
      <c r="AF134" s="23">
        <v>92048</v>
      </c>
      <c r="AG134" s="21">
        <v>4.16</v>
      </c>
      <c r="AH134" s="22">
        <v>3472</v>
      </c>
      <c r="AI134" s="22">
        <v>15726</v>
      </c>
      <c r="AJ134" s="21">
        <v>48</v>
      </c>
      <c r="AK134" s="22">
        <v>6894</v>
      </c>
      <c r="AL134" s="21">
        <v>26.4</v>
      </c>
      <c r="AM134" s="22">
        <v>48419</v>
      </c>
    </row>
    <row r="135" spans="1:39" x14ac:dyDescent="0.55000000000000004">
      <c r="A135" s="38">
        <v>21910303231</v>
      </c>
      <c r="B135" s="22" t="s">
        <v>100</v>
      </c>
      <c r="C135" s="22">
        <v>144</v>
      </c>
      <c r="D135" s="40" t="s">
        <v>2033</v>
      </c>
      <c r="E135" s="38">
        <v>342</v>
      </c>
      <c r="F135" s="40" t="s">
        <v>1962</v>
      </c>
      <c r="G135" s="40" t="s">
        <v>1960</v>
      </c>
      <c r="H135" s="40" t="s">
        <v>2034</v>
      </c>
      <c r="I135" s="40">
        <v>25000</v>
      </c>
      <c r="J135" s="39">
        <v>39744</v>
      </c>
      <c r="K135" s="39">
        <v>39913</v>
      </c>
      <c r="L135" s="40">
        <v>2</v>
      </c>
      <c r="M135" s="2" t="s">
        <v>2036</v>
      </c>
      <c r="N135" s="2" t="s">
        <v>2036</v>
      </c>
      <c r="O135" s="2" t="s">
        <v>2036</v>
      </c>
      <c r="P135" s="2" t="s">
        <v>2036</v>
      </c>
      <c r="Q135" s="2" t="s">
        <v>2036</v>
      </c>
      <c r="R135" s="2" t="s">
        <v>2036</v>
      </c>
      <c r="S135" s="31" t="s">
        <v>2049</v>
      </c>
      <c r="T135" s="21">
        <v>267.89999999999998</v>
      </c>
      <c r="U135" s="43">
        <v>537.20000000000005</v>
      </c>
      <c r="V135" s="5" t="s">
        <v>2243</v>
      </c>
      <c r="W135" s="22" t="s">
        <v>1220</v>
      </c>
      <c r="X135" s="22">
        <v>1413</v>
      </c>
      <c r="Y135" s="22">
        <v>21279</v>
      </c>
      <c r="Z135" s="21">
        <v>4.17</v>
      </c>
      <c r="AA135" s="22">
        <v>2627</v>
      </c>
      <c r="AB135" s="22">
        <v>38367</v>
      </c>
      <c r="AC135" s="21">
        <v>50.1</v>
      </c>
      <c r="AD135" s="22">
        <v>5119</v>
      </c>
      <c r="AE135" s="21">
        <v>27.7</v>
      </c>
      <c r="AF135" s="23">
        <v>128000</v>
      </c>
      <c r="AG135" s="21">
        <v>7.79</v>
      </c>
      <c r="AH135" s="22">
        <v>3714</v>
      </c>
      <c r="AI135" s="22">
        <v>34594</v>
      </c>
      <c r="AJ135" s="21">
        <v>57.4</v>
      </c>
      <c r="AK135" s="22">
        <v>6289</v>
      </c>
      <c r="AL135" s="21">
        <v>47.1</v>
      </c>
      <c r="AM135" s="22">
        <v>68843</v>
      </c>
    </row>
    <row r="136" spans="1:39" x14ac:dyDescent="0.55000000000000004">
      <c r="A136" s="38">
        <v>21910303162</v>
      </c>
      <c r="B136" s="22" t="s">
        <v>67</v>
      </c>
      <c r="C136" s="22">
        <v>169</v>
      </c>
      <c r="D136" s="40" t="s">
        <v>2033</v>
      </c>
      <c r="E136" s="38">
        <v>340</v>
      </c>
      <c r="F136" s="40" t="s">
        <v>1961</v>
      </c>
      <c r="G136" s="40" t="s">
        <v>1960</v>
      </c>
      <c r="H136" s="40" t="s">
        <v>2034</v>
      </c>
      <c r="I136" s="40">
        <v>25000</v>
      </c>
      <c r="J136" s="39">
        <v>39744</v>
      </c>
      <c r="K136" s="39">
        <v>39910</v>
      </c>
      <c r="L136" s="40">
        <v>2</v>
      </c>
      <c r="M136" s="2" t="s">
        <v>2036</v>
      </c>
      <c r="N136" s="2" t="s">
        <v>2036</v>
      </c>
      <c r="O136" s="2" t="s">
        <v>2036</v>
      </c>
      <c r="P136" s="2" t="s">
        <v>2036</v>
      </c>
      <c r="Q136" s="2" t="s">
        <v>2036</v>
      </c>
      <c r="R136" s="2" t="s">
        <v>2036</v>
      </c>
      <c r="S136" s="28" t="s">
        <v>152</v>
      </c>
      <c r="T136" s="21">
        <v>627.20000000000005</v>
      </c>
      <c r="U136" s="21">
        <v>923.7</v>
      </c>
      <c r="V136" s="5" t="s">
        <v>2240</v>
      </c>
      <c r="W136" s="22" t="s">
        <v>1187</v>
      </c>
      <c r="X136" s="22">
        <v>1591</v>
      </c>
      <c r="Y136" s="22">
        <v>12901</v>
      </c>
      <c r="Z136" s="21">
        <v>6.43</v>
      </c>
      <c r="AA136" s="22">
        <v>2158</v>
      </c>
      <c r="AB136" s="22">
        <v>18973</v>
      </c>
      <c r="AC136" s="21">
        <v>58.6</v>
      </c>
      <c r="AD136" s="22">
        <v>3531</v>
      </c>
      <c r="AE136" s="21">
        <v>15.2</v>
      </c>
      <c r="AF136" s="23">
        <v>96381</v>
      </c>
      <c r="AG136" s="21">
        <v>12.7</v>
      </c>
      <c r="AH136" s="22">
        <v>2311</v>
      </c>
      <c r="AI136" s="22">
        <v>12169</v>
      </c>
      <c r="AJ136" s="21">
        <v>39.4</v>
      </c>
      <c r="AK136" s="22">
        <v>5393</v>
      </c>
      <c r="AL136" s="21">
        <v>22.4</v>
      </c>
      <c r="AM136" s="22">
        <v>42600</v>
      </c>
    </row>
    <row r="137" spans="1:39" x14ac:dyDescent="0.55000000000000004">
      <c r="A137" s="38">
        <v>21910300831</v>
      </c>
      <c r="B137" s="22" t="s">
        <v>30</v>
      </c>
      <c r="C137" s="22">
        <v>262</v>
      </c>
      <c r="D137" s="40" t="s">
        <v>2033</v>
      </c>
      <c r="E137" s="38">
        <v>96</v>
      </c>
      <c r="F137" s="40" t="s">
        <v>1962</v>
      </c>
      <c r="G137" s="40" t="s">
        <v>1960</v>
      </c>
      <c r="H137" s="40" t="s">
        <v>2034</v>
      </c>
      <c r="I137" s="40">
        <v>25000</v>
      </c>
      <c r="J137" s="39">
        <v>39716</v>
      </c>
      <c r="K137" s="39">
        <v>39904</v>
      </c>
      <c r="L137" s="40">
        <v>1</v>
      </c>
      <c r="M137" s="2">
        <v>0</v>
      </c>
      <c r="N137" s="2">
        <v>14</v>
      </c>
      <c r="O137" s="2">
        <v>0</v>
      </c>
      <c r="P137" s="2">
        <v>8</v>
      </c>
      <c r="Q137" s="2">
        <v>21</v>
      </c>
      <c r="R137" s="2">
        <v>82</v>
      </c>
      <c r="S137" s="31" t="s">
        <v>2049</v>
      </c>
      <c r="T137" s="21">
        <v>321.89999999999998</v>
      </c>
      <c r="U137" s="21">
        <v>604.1</v>
      </c>
      <c r="V137" s="5" t="s">
        <v>2241</v>
      </c>
      <c r="W137" s="22" t="s">
        <v>1150</v>
      </c>
      <c r="X137" s="22">
        <v>641</v>
      </c>
      <c r="Y137" s="22">
        <v>8541</v>
      </c>
      <c r="Z137" s="21">
        <v>1.95</v>
      </c>
      <c r="AA137" s="22">
        <v>1482</v>
      </c>
      <c r="AB137" s="22">
        <v>14734</v>
      </c>
      <c r="AC137" s="21">
        <v>52.3</v>
      </c>
      <c r="AD137" s="22">
        <v>2653</v>
      </c>
      <c r="AE137" s="21">
        <v>11.1</v>
      </c>
      <c r="AF137" s="23">
        <v>95138</v>
      </c>
      <c r="AG137" s="21">
        <v>3.44</v>
      </c>
      <c r="AH137" s="22">
        <v>3005</v>
      </c>
      <c r="AI137" s="22">
        <v>19825</v>
      </c>
      <c r="AJ137" s="21">
        <v>48.9</v>
      </c>
      <c r="AK137" s="22">
        <v>5825</v>
      </c>
      <c r="AL137" s="21">
        <v>32.5</v>
      </c>
      <c r="AM137" s="22">
        <v>52076</v>
      </c>
    </row>
    <row r="138" spans="1:39" x14ac:dyDescent="0.55000000000000004">
      <c r="A138" s="38">
        <v>21910300812</v>
      </c>
      <c r="B138" s="22" t="s">
        <v>53</v>
      </c>
      <c r="C138" s="22">
        <v>283</v>
      </c>
      <c r="D138" s="40" t="s">
        <v>2033</v>
      </c>
      <c r="E138" s="38">
        <v>94</v>
      </c>
      <c r="F138" s="40" t="s">
        <v>1962</v>
      </c>
      <c r="G138" s="40" t="s">
        <v>1960</v>
      </c>
      <c r="H138" s="40" t="s">
        <v>2034</v>
      </c>
      <c r="I138" s="40">
        <v>25000</v>
      </c>
      <c r="J138" s="39">
        <v>39714</v>
      </c>
      <c r="K138" s="39">
        <v>39907</v>
      </c>
      <c r="L138" s="40">
        <v>1</v>
      </c>
      <c r="M138" s="2">
        <v>0</v>
      </c>
      <c r="N138" s="2">
        <v>16</v>
      </c>
      <c r="O138" s="2">
        <v>0</v>
      </c>
      <c r="P138" s="2">
        <v>10</v>
      </c>
      <c r="Q138" s="2">
        <v>21</v>
      </c>
      <c r="R138" s="2">
        <v>84</v>
      </c>
      <c r="S138" s="31" t="s">
        <v>2115</v>
      </c>
      <c r="T138" s="21">
        <v>307.89999999999998</v>
      </c>
      <c r="U138" s="43">
        <v>577.1</v>
      </c>
      <c r="V138" s="5" t="s">
        <v>2241</v>
      </c>
      <c r="W138" s="22" t="s">
        <v>1173</v>
      </c>
      <c r="X138" s="22">
        <v>920</v>
      </c>
      <c r="Y138" s="22">
        <v>7245</v>
      </c>
      <c r="Z138" s="21">
        <v>4.6100000000000003</v>
      </c>
      <c r="AA138" s="22">
        <v>1349</v>
      </c>
      <c r="AB138" s="22">
        <v>14298</v>
      </c>
      <c r="AC138" s="21">
        <v>58.1</v>
      </c>
      <c r="AD138" s="22">
        <v>2193</v>
      </c>
      <c r="AE138" s="21">
        <v>10.3</v>
      </c>
      <c r="AF138" s="23">
        <v>95409</v>
      </c>
      <c r="AG138" s="21">
        <v>7.24</v>
      </c>
      <c r="AH138" s="22">
        <v>2884</v>
      </c>
      <c r="AI138" s="22">
        <v>14305</v>
      </c>
      <c r="AJ138" s="21">
        <v>50.4</v>
      </c>
      <c r="AK138" s="22">
        <v>5382</v>
      </c>
      <c r="AL138" s="21">
        <v>21.7</v>
      </c>
      <c r="AM138" s="22">
        <v>51273</v>
      </c>
    </row>
    <row r="139" spans="1:39" x14ac:dyDescent="0.55000000000000004">
      <c r="A139" s="38">
        <v>21910300802</v>
      </c>
      <c r="B139" s="22" t="s">
        <v>46</v>
      </c>
      <c r="C139" s="22">
        <v>286</v>
      </c>
      <c r="D139" s="40" t="s">
        <v>2033</v>
      </c>
      <c r="E139" s="38">
        <v>88</v>
      </c>
      <c r="F139" s="40" t="s">
        <v>1962</v>
      </c>
      <c r="G139" s="40" t="s">
        <v>1960</v>
      </c>
      <c r="H139" s="40" t="s">
        <v>2034</v>
      </c>
      <c r="I139" s="40">
        <v>25000</v>
      </c>
      <c r="J139" s="39">
        <v>39714</v>
      </c>
      <c r="K139" s="39">
        <v>39906</v>
      </c>
      <c r="L139" s="40">
        <v>1</v>
      </c>
      <c r="M139" s="2">
        <v>0</v>
      </c>
      <c r="N139" s="2">
        <v>16</v>
      </c>
      <c r="O139" s="2">
        <v>0</v>
      </c>
      <c r="P139" s="2">
        <v>10</v>
      </c>
      <c r="Q139" s="2">
        <v>21</v>
      </c>
      <c r="R139" s="2">
        <v>84</v>
      </c>
      <c r="S139" s="31" t="s">
        <v>2049</v>
      </c>
      <c r="T139" s="21">
        <v>285.39999999999998</v>
      </c>
      <c r="U139" s="42">
        <v>622.70000000000005</v>
      </c>
      <c r="V139" s="5" t="s">
        <v>2241</v>
      </c>
      <c r="W139" s="22" t="s">
        <v>1166</v>
      </c>
      <c r="X139" s="22">
        <v>531</v>
      </c>
      <c r="Y139" s="22">
        <v>5580</v>
      </c>
      <c r="Z139" s="21">
        <v>3.04</v>
      </c>
      <c r="AA139" s="22">
        <v>814</v>
      </c>
      <c r="AB139" s="22">
        <v>14724</v>
      </c>
      <c r="AC139" s="21">
        <v>45.6</v>
      </c>
      <c r="AD139" s="22">
        <v>1560</v>
      </c>
      <c r="AE139" s="21">
        <v>9.7200000000000006</v>
      </c>
      <c r="AF139" s="23">
        <v>110000</v>
      </c>
      <c r="AG139" s="21">
        <v>4.3899999999999997</v>
      </c>
      <c r="AH139" s="22">
        <v>2100</v>
      </c>
      <c r="AI139" s="22">
        <v>15644</v>
      </c>
      <c r="AJ139" s="21">
        <v>39.299999999999997</v>
      </c>
      <c r="AK139" s="22">
        <v>4885</v>
      </c>
      <c r="AL139" s="21">
        <v>24.4</v>
      </c>
      <c r="AM139" s="22">
        <v>52001</v>
      </c>
    </row>
    <row r="140" spans="1:39" x14ac:dyDescent="0.55000000000000004">
      <c r="A140" s="38">
        <v>21910300791</v>
      </c>
      <c r="B140" s="22" t="s">
        <v>13</v>
      </c>
      <c r="C140" s="22">
        <v>656</v>
      </c>
      <c r="D140" s="40" t="s">
        <v>2033</v>
      </c>
      <c r="E140" s="38">
        <v>89</v>
      </c>
      <c r="F140" s="40" t="s">
        <v>1961</v>
      </c>
      <c r="G140" s="40" t="s">
        <v>1960</v>
      </c>
      <c r="H140" s="40" t="s">
        <v>2034</v>
      </c>
      <c r="I140" s="40">
        <v>25000</v>
      </c>
      <c r="J140" s="39">
        <v>39716</v>
      </c>
      <c r="K140" s="39">
        <v>39899</v>
      </c>
      <c r="L140" s="40">
        <v>1</v>
      </c>
      <c r="M140" s="2">
        <v>0</v>
      </c>
      <c r="N140" s="2">
        <v>14</v>
      </c>
      <c r="O140" s="2">
        <v>0</v>
      </c>
      <c r="P140" s="2">
        <v>8</v>
      </c>
      <c r="Q140" s="2">
        <v>21</v>
      </c>
      <c r="R140" s="2">
        <v>82</v>
      </c>
      <c r="S140" s="28" t="s">
        <v>152</v>
      </c>
      <c r="T140" s="21">
        <v>520.20000000000005</v>
      </c>
      <c r="U140" s="21">
        <v>921.8</v>
      </c>
      <c r="V140" s="5" t="s">
        <v>2242</v>
      </c>
      <c r="W140" s="22" t="s">
        <v>1133</v>
      </c>
      <c r="X140" s="22">
        <v>496</v>
      </c>
      <c r="Y140" s="22">
        <v>4184</v>
      </c>
      <c r="Z140" s="21">
        <v>2.62</v>
      </c>
      <c r="AA140" s="22">
        <v>1108</v>
      </c>
      <c r="AB140" s="22">
        <v>13322</v>
      </c>
      <c r="AC140" s="21">
        <v>46.9</v>
      </c>
      <c r="AD140" s="22">
        <v>2128</v>
      </c>
      <c r="AE140" s="21">
        <v>8.1999999999999993</v>
      </c>
      <c r="AF140" s="23">
        <v>125000</v>
      </c>
      <c r="AG140" s="21">
        <v>3.51</v>
      </c>
      <c r="AH140" s="22">
        <v>4865</v>
      </c>
      <c r="AI140" s="22">
        <v>21414</v>
      </c>
      <c r="AJ140" s="21">
        <v>57.1</v>
      </c>
      <c r="AK140" s="22">
        <v>8271</v>
      </c>
      <c r="AL140" s="21">
        <v>33.5</v>
      </c>
      <c r="AM140" s="22">
        <v>55656</v>
      </c>
    </row>
    <row r="141" spans="1:39" x14ac:dyDescent="0.55000000000000004">
      <c r="A141" s="38">
        <v>21910303191</v>
      </c>
      <c r="B141" s="22" t="s">
        <v>121</v>
      </c>
      <c r="C141" s="22">
        <v>787</v>
      </c>
      <c r="D141" s="40" t="s">
        <v>2033</v>
      </c>
      <c r="E141" s="38">
        <v>582</v>
      </c>
      <c r="F141" s="40" t="s">
        <v>1961</v>
      </c>
      <c r="G141" s="40" t="s">
        <v>1960</v>
      </c>
      <c r="H141" s="40" t="s">
        <v>2034</v>
      </c>
      <c r="I141" s="40">
        <v>25000</v>
      </c>
      <c r="J141" s="39">
        <v>39771</v>
      </c>
      <c r="K141" s="39">
        <v>39966</v>
      </c>
      <c r="L141" s="40">
        <v>3</v>
      </c>
      <c r="M141" s="2" t="s">
        <v>2036</v>
      </c>
      <c r="N141" s="2" t="s">
        <v>2036</v>
      </c>
      <c r="O141" s="2" t="s">
        <v>2036</v>
      </c>
      <c r="P141" s="2" t="s">
        <v>2036</v>
      </c>
      <c r="Q141" s="2" t="s">
        <v>2036</v>
      </c>
      <c r="R141" s="2" t="s">
        <v>2036</v>
      </c>
      <c r="S141" s="28" t="s">
        <v>152</v>
      </c>
      <c r="T141" s="104">
        <v>674.2</v>
      </c>
      <c r="U141" s="43">
        <v>738.2</v>
      </c>
      <c r="V141" s="5" t="s">
        <v>2239</v>
      </c>
      <c r="W141" s="22" t="s">
        <v>1291</v>
      </c>
      <c r="X141" s="22">
        <v>1470</v>
      </c>
      <c r="Y141" s="22">
        <v>11680</v>
      </c>
      <c r="Z141" s="21">
        <v>3.49</v>
      </c>
      <c r="AA141" s="22">
        <v>3722</v>
      </c>
      <c r="AB141" s="22">
        <v>31921</v>
      </c>
      <c r="AC141" s="21">
        <v>59</v>
      </c>
      <c r="AD141" s="22">
        <v>6211</v>
      </c>
      <c r="AE141" s="21">
        <v>27.2</v>
      </c>
      <c r="AF141" s="23">
        <v>104000</v>
      </c>
      <c r="AG141" s="21">
        <v>9.42</v>
      </c>
      <c r="AH141" s="22">
        <v>4958</v>
      </c>
      <c r="AI141" s="22">
        <v>26000</v>
      </c>
      <c r="AJ141" s="21">
        <v>72.5</v>
      </c>
      <c r="AK141" s="22">
        <v>6734</v>
      </c>
      <c r="AL141" s="21">
        <v>52.6</v>
      </c>
      <c r="AM141" s="22">
        <v>44678</v>
      </c>
    </row>
    <row r="142" spans="1:39" x14ac:dyDescent="0.55000000000000004">
      <c r="A142" s="38">
        <v>21910300832</v>
      </c>
      <c r="B142" s="22" t="s">
        <v>25</v>
      </c>
      <c r="C142" s="22">
        <v>805</v>
      </c>
      <c r="D142" s="40" t="s">
        <v>2033</v>
      </c>
      <c r="E142" s="38">
        <v>95</v>
      </c>
      <c r="F142" s="40" t="s">
        <v>1962</v>
      </c>
      <c r="G142" s="40" t="s">
        <v>1960</v>
      </c>
      <c r="H142" s="40" t="s">
        <v>2034</v>
      </c>
      <c r="I142" s="40">
        <v>25000</v>
      </c>
      <c r="J142" s="39">
        <v>39717</v>
      </c>
      <c r="K142" s="39">
        <v>39903</v>
      </c>
      <c r="L142" s="40">
        <v>1</v>
      </c>
      <c r="M142" s="2">
        <v>0</v>
      </c>
      <c r="N142" s="2">
        <v>14</v>
      </c>
      <c r="O142" s="2">
        <v>0</v>
      </c>
      <c r="P142" s="2">
        <v>7</v>
      </c>
      <c r="Q142" s="2">
        <v>21</v>
      </c>
      <c r="R142" s="2">
        <v>81</v>
      </c>
      <c r="S142" s="31" t="s">
        <v>2049</v>
      </c>
      <c r="T142" s="21">
        <v>283.39999999999998</v>
      </c>
      <c r="U142" s="21">
        <v>582.29999999999995</v>
      </c>
      <c r="V142" s="5" t="s">
        <v>2241</v>
      </c>
      <c r="W142" s="22" t="s">
        <v>1145</v>
      </c>
      <c r="X142" s="22">
        <v>708</v>
      </c>
      <c r="Y142" s="22">
        <v>7302</v>
      </c>
      <c r="Z142" s="21">
        <v>3.77</v>
      </c>
      <c r="AA142" s="22">
        <v>1333</v>
      </c>
      <c r="AB142" s="22">
        <v>10501</v>
      </c>
      <c r="AC142" s="21">
        <v>52.1</v>
      </c>
      <c r="AD142" s="22">
        <v>2357</v>
      </c>
      <c r="AE142" s="21">
        <v>8.6300000000000008</v>
      </c>
      <c r="AF142" s="23">
        <v>73540</v>
      </c>
      <c r="AG142" s="21">
        <v>5.42</v>
      </c>
      <c r="AH142" s="22">
        <v>2618</v>
      </c>
      <c r="AI142" s="22">
        <v>12803</v>
      </c>
      <c r="AJ142" s="21">
        <v>48.5</v>
      </c>
      <c r="AK142" s="22">
        <v>5045</v>
      </c>
      <c r="AL142" s="21">
        <v>27.8</v>
      </c>
      <c r="AM142" s="22">
        <v>34161</v>
      </c>
    </row>
    <row r="143" spans="1:39" x14ac:dyDescent="0.55000000000000004">
      <c r="A143" s="38">
        <v>21910305292</v>
      </c>
      <c r="B143" s="22" t="s">
        <v>122</v>
      </c>
      <c r="C143" s="22">
        <v>811</v>
      </c>
      <c r="D143" s="40" t="s">
        <v>2033</v>
      </c>
      <c r="E143" s="38">
        <v>581</v>
      </c>
      <c r="F143" s="40" t="s">
        <v>1961</v>
      </c>
      <c r="G143" s="40" t="s">
        <v>1960</v>
      </c>
      <c r="H143" s="40" t="s">
        <v>2034</v>
      </c>
      <c r="I143" s="40">
        <v>25000</v>
      </c>
      <c r="J143" s="39">
        <v>39774</v>
      </c>
      <c r="K143" s="39">
        <v>39966</v>
      </c>
      <c r="L143" s="40">
        <v>3</v>
      </c>
      <c r="M143" s="2" t="s">
        <v>2036</v>
      </c>
      <c r="N143" s="2" t="s">
        <v>2036</v>
      </c>
      <c r="O143" s="2" t="s">
        <v>2036</v>
      </c>
      <c r="P143" s="2" t="s">
        <v>2036</v>
      </c>
      <c r="Q143" s="2" t="s">
        <v>2036</v>
      </c>
      <c r="R143" s="2" t="s">
        <v>2036</v>
      </c>
      <c r="S143" s="28" t="s">
        <v>152</v>
      </c>
      <c r="T143" s="104">
        <v>578.1</v>
      </c>
      <c r="U143" s="43">
        <v>826.4</v>
      </c>
      <c r="V143" s="5" t="s">
        <v>2239</v>
      </c>
      <c r="W143" s="22" t="s">
        <v>1292</v>
      </c>
      <c r="X143" s="22">
        <v>1691</v>
      </c>
      <c r="Y143" s="22">
        <v>12937</v>
      </c>
      <c r="Z143" s="21">
        <v>3.39</v>
      </c>
      <c r="AA143" s="22">
        <v>3860</v>
      </c>
      <c r="AB143" s="22">
        <v>30651</v>
      </c>
      <c r="AC143" s="21">
        <v>58.2</v>
      </c>
      <c r="AD143" s="22">
        <v>6507</v>
      </c>
      <c r="AE143" s="21">
        <v>25.2</v>
      </c>
      <c r="AF143" s="23">
        <v>109000</v>
      </c>
      <c r="AG143" s="21">
        <v>8.08</v>
      </c>
      <c r="AH143" s="22">
        <v>6339</v>
      </c>
      <c r="AI143" s="22">
        <v>25748</v>
      </c>
      <c r="AJ143" s="21">
        <v>74.7</v>
      </c>
      <c r="AK143" s="22">
        <v>8387</v>
      </c>
      <c r="AL143" s="21">
        <v>52.9</v>
      </c>
      <c r="AM143" s="22">
        <v>43949</v>
      </c>
    </row>
    <row r="144" spans="1:39" x14ac:dyDescent="0.55000000000000004">
      <c r="A144" s="38">
        <v>21910300801</v>
      </c>
      <c r="B144" s="22" t="s">
        <v>60</v>
      </c>
      <c r="C144" s="22">
        <v>820</v>
      </c>
      <c r="D144" s="40" t="s">
        <v>2033</v>
      </c>
      <c r="E144" s="38">
        <v>83</v>
      </c>
      <c r="F144" s="40" t="s">
        <v>1962</v>
      </c>
      <c r="G144" s="40" t="s">
        <v>1960</v>
      </c>
      <c r="H144" s="40" t="s">
        <v>2034</v>
      </c>
      <c r="I144" s="40">
        <v>25000</v>
      </c>
      <c r="J144" s="39">
        <v>39714</v>
      </c>
      <c r="K144" s="39">
        <v>39907</v>
      </c>
      <c r="L144" s="40">
        <v>1</v>
      </c>
      <c r="M144" s="2">
        <v>0</v>
      </c>
      <c r="N144" s="2">
        <v>16</v>
      </c>
      <c r="O144" s="2">
        <v>0</v>
      </c>
      <c r="P144" s="2">
        <v>10</v>
      </c>
      <c r="Q144" s="2">
        <v>21</v>
      </c>
      <c r="R144" s="2">
        <v>84</v>
      </c>
      <c r="S144" s="31" t="s">
        <v>2048</v>
      </c>
      <c r="T144" s="21">
        <v>335.3</v>
      </c>
      <c r="U144" s="43">
        <v>635.29999999999995</v>
      </c>
      <c r="V144" s="5" t="s">
        <v>2241</v>
      </c>
      <c r="W144" s="22" t="s">
        <v>1180</v>
      </c>
      <c r="X144" s="22">
        <v>1036</v>
      </c>
      <c r="Y144" s="22">
        <v>8339</v>
      </c>
      <c r="Z144" s="21">
        <v>5.13</v>
      </c>
      <c r="AA144" s="22">
        <v>1888</v>
      </c>
      <c r="AB144" s="22">
        <v>17609</v>
      </c>
      <c r="AC144" s="21">
        <v>57</v>
      </c>
      <c r="AD144" s="22">
        <v>3160</v>
      </c>
      <c r="AE144" s="21">
        <v>14.3</v>
      </c>
      <c r="AF144" s="23">
        <v>92034</v>
      </c>
      <c r="AG144" s="21">
        <v>10.3</v>
      </c>
      <c r="AH144" s="22">
        <v>2704</v>
      </c>
      <c r="AI144" s="22">
        <v>13027</v>
      </c>
      <c r="AJ144" s="21">
        <v>47.5</v>
      </c>
      <c r="AK144" s="22">
        <v>5302</v>
      </c>
      <c r="AL144" s="21">
        <v>19.600000000000001</v>
      </c>
      <c r="AM144" s="22">
        <v>49868</v>
      </c>
    </row>
    <row r="145" spans="1:40" x14ac:dyDescent="0.55000000000000004">
      <c r="A145" s="38">
        <v>21910303161</v>
      </c>
      <c r="B145" s="22" t="s">
        <v>74</v>
      </c>
      <c r="C145" s="22">
        <v>868</v>
      </c>
      <c r="D145" s="40" t="s">
        <v>2033</v>
      </c>
      <c r="E145" s="38">
        <v>341</v>
      </c>
      <c r="F145" s="40" t="s">
        <v>1961</v>
      </c>
      <c r="G145" s="40" t="s">
        <v>1960</v>
      </c>
      <c r="H145" s="40" t="s">
        <v>2034</v>
      </c>
      <c r="I145" s="40">
        <v>25000</v>
      </c>
      <c r="J145" s="39">
        <v>39743</v>
      </c>
      <c r="K145" s="39">
        <v>39910</v>
      </c>
      <c r="L145" s="40">
        <v>2</v>
      </c>
      <c r="M145" s="2" t="s">
        <v>2036</v>
      </c>
      <c r="N145" s="2" t="s">
        <v>2036</v>
      </c>
      <c r="O145" s="2" t="s">
        <v>2036</v>
      </c>
      <c r="P145" s="2" t="s">
        <v>2036</v>
      </c>
      <c r="Q145" s="2" t="s">
        <v>2036</v>
      </c>
      <c r="R145" s="2" t="s">
        <v>2036</v>
      </c>
      <c r="S145" s="28" t="s">
        <v>152</v>
      </c>
      <c r="T145" s="21">
        <v>589.29999999999995</v>
      </c>
      <c r="U145" s="21">
        <v>914</v>
      </c>
      <c r="V145" s="5" t="s">
        <v>2240</v>
      </c>
      <c r="W145" s="22" t="s">
        <v>1194</v>
      </c>
      <c r="X145" s="22">
        <v>1492</v>
      </c>
      <c r="Y145" s="22">
        <v>16446</v>
      </c>
      <c r="Z145" s="21">
        <v>7.68</v>
      </c>
      <c r="AA145" s="22">
        <v>2316</v>
      </c>
      <c r="AB145" s="22">
        <v>20464</v>
      </c>
      <c r="AC145" s="21">
        <v>60.4</v>
      </c>
      <c r="AD145" s="22">
        <v>3706</v>
      </c>
      <c r="AE145" s="21">
        <v>17.399999999999999</v>
      </c>
      <c r="AF145" s="23">
        <v>93010</v>
      </c>
      <c r="AG145" s="21">
        <v>15.2</v>
      </c>
      <c r="AH145" s="22">
        <v>2141</v>
      </c>
      <c r="AI145" s="22">
        <v>11724</v>
      </c>
      <c r="AJ145" s="21">
        <v>34.799999999999997</v>
      </c>
      <c r="AK145" s="22">
        <v>5599</v>
      </c>
      <c r="AL145" s="21">
        <v>22.1</v>
      </c>
      <c r="AM145" s="22">
        <v>42320</v>
      </c>
    </row>
    <row r="146" spans="1:40" x14ac:dyDescent="0.55000000000000004">
      <c r="A146" s="38">
        <v>21910300821</v>
      </c>
      <c r="B146" s="22" t="s">
        <v>38</v>
      </c>
      <c r="C146" s="22">
        <v>881</v>
      </c>
      <c r="D146" s="40" t="s">
        <v>2033</v>
      </c>
      <c r="E146" s="38">
        <v>84</v>
      </c>
      <c r="F146" s="40" t="s">
        <v>1962</v>
      </c>
      <c r="G146" s="40" t="s">
        <v>1960</v>
      </c>
      <c r="H146" s="40" t="s">
        <v>2034</v>
      </c>
      <c r="I146" s="40">
        <v>25000</v>
      </c>
      <c r="J146" s="39">
        <v>39716</v>
      </c>
      <c r="K146" s="39">
        <v>39905</v>
      </c>
      <c r="L146" s="40">
        <v>1</v>
      </c>
      <c r="M146" s="2">
        <v>0</v>
      </c>
      <c r="N146" s="2">
        <v>14</v>
      </c>
      <c r="O146" s="2">
        <v>0</v>
      </c>
      <c r="P146" s="2">
        <v>8</v>
      </c>
      <c r="Q146" s="2">
        <v>21</v>
      </c>
      <c r="R146" s="2">
        <v>82</v>
      </c>
      <c r="S146" s="31" t="s">
        <v>2115</v>
      </c>
      <c r="T146" s="21">
        <v>285.7</v>
      </c>
      <c r="U146" s="21">
        <v>469.5</v>
      </c>
      <c r="V146" s="5" t="s">
        <v>2241</v>
      </c>
      <c r="W146" s="22" t="s">
        <v>1158</v>
      </c>
      <c r="X146" s="22">
        <v>489</v>
      </c>
      <c r="Y146" s="22">
        <v>3628</v>
      </c>
      <c r="Z146" s="21">
        <v>1.62</v>
      </c>
      <c r="AA146" s="22">
        <v>1677</v>
      </c>
      <c r="AB146" s="22">
        <v>16357</v>
      </c>
      <c r="AC146" s="21">
        <v>49.3</v>
      </c>
      <c r="AD146" s="22">
        <v>3221</v>
      </c>
      <c r="AE146" s="21">
        <v>14.9</v>
      </c>
      <c r="AF146" s="23">
        <v>85712</v>
      </c>
      <c r="AG146" s="21">
        <v>2.4700000000000002</v>
      </c>
      <c r="AH146" s="22">
        <v>4124</v>
      </c>
      <c r="AI146" s="22">
        <v>18083</v>
      </c>
      <c r="AJ146" s="21">
        <v>47.4</v>
      </c>
      <c r="AK146" s="22">
        <v>8397</v>
      </c>
      <c r="AL146" s="21">
        <v>31.1</v>
      </c>
      <c r="AM146" s="22">
        <v>49836</v>
      </c>
    </row>
    <row r="147" spans="1:40" x14ac:dyDescent="0.55000000000000004">
      <c r="A147" s="38">
        <v>21910303171</v>
      </c>
      <c r="B147" s="22" t="s">
        <v>75</v>
      </c>
      <c r="C147" s="22">
        <v>906</v>
      </c>
      <c r="D147" s="40" t="s">
        <v>2033</v>
      </c>
      <c r="E147" s="38">
        <v>327</v>
      </c>
      <c r="F147" s="40" t="s">
        <v>1961</v>
      </c>
      <c r="G147" s="40" t="s">
        <v>1960</v>
      </c>
      <c r="H147" s="40" t="s">
        <v>2034</v>
      </c>
      <c r="I147" s="40">
        <v>25000</v>
      </c>
      <c r="J147" s="39">
        <v>39746</v>
      </c>
      <c r="K147" s="39">
        <v>39910</v>
      </c>
      <c r="L147" s="40">
        <v>2</v>
      </c>
      <c r="M147" s="2" t="s">
        <v>2036</v>
      </c>
      <c r="N147" s="2" t="s">
        <v>2036</v>
      </c>
      <c r="O147" s="2" t="s">
        <v>2036</v>
      </c>
      <c r="P147" s="2" t="s">
        <v>2036</v>
      </c>
      <c r="Q147" s="2" t="s">
        <v>2036</v>
      </c>
      <c r="R147" s="2" t="s">
        <v>2036</v>
      </c>
      <c r="S147" s="28" t="s">
        <v>152</v>
      </c>
      <c r="T147" s="21">
        <v>554.1</v>
      </c>
      <c r="U147" s="21">
        <v>947</v>
      </c>
      <c r="V147" s="5" t="s">
        <v>2240</v>
      </c>
      <c r="W147" s="22" t="s">
        <v>1195</v>
      </c>
      <c r="X147" s="22">
        <v>1641</v>
      </c>
      <c r="Y147" s="22">
        <v>13630</v>
      </c>
      <c r="Z147" s="21">
        <v>10.199999999999999</v>
      </c>
      <c r="AA147" s="22">
        <v>2072</v>
      </c>
      <c r="AB147" s="22">
        <v>17661</v>
      </c>
      <c r="AC147" s="21">
        <v>60.7</v>
      </c>
      <c r="AD147" s="22">
        <v>3293</v>
      </c>
      <c r="AE147" s="21">
        <v>14.9</v>
      </c>
      <c r="AF147" s="23">
        <v>86020</v>
      </c>
      <c r="AG147" s="21">
        <v>15</v>
      </c>
      <c r="AH147" s="22">
        <v>2321</v>
      </c>
      <c r="AI147" s="22">
        <v>11522</v>
      </c>
      <c r="AJ147" s="21">
        <v>44.2</v>
      </c>
      <c r="AK147" s="22">
        <v>4864</v>
      </c>
      <c r="AL147" s="21">
        <v>23.9</v>
      </c>
      <c r="AM147" s="22">
        <v>35990</v>
      </c>
    </row>
    <row r="148" spans="1:40" x14ac:dyDescent="0.55000000000000004">
      <c r="A148" s="38">
        <v>21910305291</v>
      </c>
      <c r="B148" s="22" t="s">
        <v>135</v>
      </c>
      <c r="C148" s="22">
        <v>950</v>
      </c>
      <c r="D148" s="40" t="s">
        <v>2033</v>
      </c>
      <c r="E148" s="38">
        <v>580</v>
      </c>
      <c r="F148" s="40" t="s">
        <v>1961</v>
      </c>
      <c r="G148" s="40" t="s">
        <v>1960</v>
      </c>
      <c r="H148" s="40" t="s">
        <v>2034</v>
      </c>
      <c r="I148" s="40">
        <v>25000</v>
      </c>
      <c r="J148" s="39">
        <v>39773</v>
      </c>
      <c r="K148" s="39">
        <v>39967</v>
      </c>
      <c r="L148" s="40">
        <v>3</v>
      </c>
      <c r="M148" s="2" t="s">
        <v>2036</v>
      </c>
      <c r="N148" s="2" t="s">
        <v>2036</v>
      </c>
      <c r="O148" s="2" t="s">
        <v>2036</v>
      </c>
      <c r="P148" s="2" t="s">
        <v>2036</v>
      </c>
      <c r="Q148" s="2" t="s">
        <v>2036</v>
      </c>
      <c r="R148" s="2" t="s">
        <v>2036</v>
      </c>
      <c r="S148" s="28" t="s">
        <v>152</v>
      </c>
      <c r="T148" s="104">
        <v>533</v>
      </c>
      <c r="U148" s="43">
        <v>815.5</v>
      </c>
      <c r="V148" s="5" t="s">
        <v>2239</v>
      </c>
      <c r="W148" s="22" t="s">
        <v>1305</v>
      </c>
      <c r="X148" s="22">
        <v>1171</v>
      </c>
      <c r="Y148" s="22">
        <v>12909</v>
      </c>
      <c r="Z148" s="21">
        <v>3.21</v>
      </c>
      <c r="AA148" s="22">
        <v>2340</v>
      </c>
      <c r="AB148" s="22">
        <v>20317</v>
      </c>
      <c r="AC148" s="21">
        <v>41.9</v>
      </c>
      <c r="AD148" s="22">
        <v>5378</v>
      </c>
      <c r="AE148" s="21">
        <v>14.2</v>
      </c>
      <c r="AF148" s="23">
        <v>123000</v>
      </c>
      <c r="AG148" s="21">
        <v>6.68</v>
      </c>
      <c r="AH148" s="22">
        <v>6529</v>
      </c>
      <c r="AI148" s="22">
        <v>34234</v>
      </c>
      <c r="AJ148" s="21">
        <v>75.599999999999994</v>
      </c>
      <c r="AK148" s="22">
        <v>8544</v>
      </c>
      <c r="AL148" s="21">
        <v>57.6</v>
      </c>
      <c r="AM148" s="22">
        <v>55885</v>
      </c>
    </row>
    <row r="149" spans="1:40" x14ac:dyDescent="0.55000000000000004">
      <c r="A149" s="38">
        <v>21910300811</v>
      </c>
      <c r="B149" s="22" t="s">
        <v>41</v>
      </c>
      <c r="C149" s="22">
        <v>1057</v>
      </c>
      <c r="D149" s="40" t="s">
        <v>2033</v>
      </c>
      <c r="E149" s="38">
        <v>92</v>
      </c>
      <c r="F149" s="40" t="s">
        <v>1962</v>
      </c>
      <c r="G149" s="40" t="s">
        <v>1960</v>
      </c>
      <c r="H149" s="40" t="s">
        <v>2034</v>
      </c>
      <c r="I149" s="40">
        <v>25000</v>
      </c>
      <c r="J149" s="39">
        <v>39714</v>
      </c>
      <c r="K149" s="39">
        <v>39905</v>
      </c>
      <c r="L149" s="40">
        <v>1</v>
      </c>
      <c r="M149" s="2">
        <v>0</v>
      </c>
      <c r="N149" s="2">
        <v>16</v>
      </c>
      <c r="O149" s="2">
        <v>0</v>
      </c>
      <c r="P149" s="2">
        <v>10</v>
      </c>
      <c r="Q149" s="2">
        <v>21</v>
      </c>
      <c r="R149" s="2">
        <v>84</v>
      </c>
      <c r="S149" s="31" t="s">
        <v>2049</v>
      </c>
      <c r="T149" s="21">
        <v>308.8</v>
      </c>
      <c r="U149" s="21">
        <v>497.4</v>
      </c>
      <c r="V149" s="5" t="s">
        <v>2241</v>
      </c>
      <c r="W149" s="22" t="s">
        <v>1161</v>
      </c>
      <c r="X149" s="22">
        <v>694</v>
      </c>
      <c r="Y149" s="22">
        <v>6421</v>
      </c>
      <c r="Z149" s="21">
        <v>1.98</v>
      </c>
      <c r="AA149" s="22">
        <v>1891</v>
      </c>
      <c r="AB149" s="22">
        <v>21690</v>
      </c>
      <c r="AC149" s="21">
        <v>39.700000000000003</v>
      </c>
      <c r="AD149" s="22">
        <v>4500</v>
      </c>
      <c r="AE149" s="21">
        <v>18.100000000000001</v>
      </c>
      <c r="AF149" s="23">
        <v>103000</v>
      </c>
      <c r="AG149" s="21">
        <v>4.7699999999999996</v>
      </c>
      <c r="AH149" s="22">
        <v>3623</v>
      </c>
      <c r="AI149" s="22">
        <v>21201</v>
      </c>
      <c r="AJ149" s="21">
        <v>54</v>
      </c>
      <c r="AK149" s="22">
        <v>6474</v>
      </c>
      <c r="AL149" s="21">
        <v>43.2</v>
      </c>
      <c r="AM149" s="22">
        <v>44410</v>
      </c>
    </row>
    <row r="150" spans="1:40" x14ac:dyDescent="0.55000000000000004">
      <c r="A150" s="38">
        <v>21910303192</v>
      </c>
      <c r="B150" s="22" t="s">
        <v>138</v>
      </c>
      <c r="C150" s="22">
        <v>1088</v>
      </c>
      <c r="D150" s="40" t="s">
        <v>2033</v>
      </c>
      <c r="E150" s="38">
        <v>574</v>
      </c>
      <c r="F150" s="40" t="s">
        <v>1961</v>
      </c>
      <c r="G150" s="40" t="s">
        <v>1960</v>
      </c>
      <c r="H150" s="40" t="s">
        <v>2034</v>
      </c>
      <c r="I150" s="40">
        <v>25000</v>
      </c>
      <c r="J150" s="39">
        <v>39772</v>
      </c>
      <c r="K150" s="39">
        <v>39967</v>
      </c>
      <c r="L150" s="40">
        <v>3</v>
      </c>
      <c r="M150" s="2" t="s">
        <v>2036</v>
      </c>
      <c r="N150" s="2" t="s">
        <v>2036</v>
      </c>
      <c r="O150" s="2" t="s">
        <v>2036</v>
      </c>
      <c r="P150" s="2" t="s">
        <v>2036</v>
      </c>
      <c r="Q150" s="2" t="s">
        <v>2036</v>
      </c>
      <c r="R150" s="2" t="s">
        <v>2036</v>
      </c>
      <c r="S150" s="28" t="s">
        <v>152</v>
      </c>
      <c r="T150" s="104">
        <v>641</v>
      </c>
      <c r="U150" s="43">
        <v>838.1</v>
      </c>
      <c r="V150" s="5" t="s">
        <v>2239</v>
      </c>
      <c r="W150" s="22" t="s">
        <v>1308</v>
      </c>
      <c r="X150" s="22">
        <v>1996</v>
      </c>
      <c r="Y150" s="22">
        <v>25088</v>
      </c>
      <c r="Z150" s="21">
        <v>2.4500000000000002</v>
      </c>
      <c r="AA150" s="22">
        <v>2736</v>
      </c>
      <c r="AB150" s="22">
        <v>31392</v>
      </c>
      <c r="AC150" s="21">
        <v>54.5</v>
      </c>
      <c r="AD150" s="22">
        <v>4875</v>
      </c>
      <c r="AE150" s="21">
        <v>28.2</v>
      </c>
      <c r="AF150" s="23">
        <v>101000</v>
      </c>
      <c r="AG150" s="21">
        <v>10.9</v>
      </c>
      <c r="AH150" s="22">
        <v>6954</v>
      </c>
      <c r="AI150" s="22">
        <v>41381</v>
      </c>
      <c r="AJ150" s="21">
        <v>84</v>
      </c>
      <c r="AK150" s="22">
        <v>8221</v>
      </c>
      <c r="AL150" s="21">
        <v>72.099999999999994</v>
      </c>
      <c r="AM150" s="22">
        <v>55355</v>
      </c>
    </row>
    <row r="151" spans="1:40" x14ac:dyDescent="0.55000000000000004">
      <c r="A151" s="38">
        <v>21910300822</v>
      </c>
      <c r="B151" s="22" t="s">
        <v>63</v>
      </c>
      <c r="C151" s="22">
        <v>1098</v>
      </c>
      <c r="D151" s="40" t="s">
        <v>2033</v>
      </c>
      <c r="E151" s="38">
        <v>86</v>
      </c>
      <c r="F151" s="40" t="s">
        <v>1962</v>
      </c>
      <c r="G151" s="40" t="s">
        <v>1960</v>
      </c>
      <c r="H151" s="40" t="s">
        <v>2034</v>
      </c>
      <c r="I151" s="40">
        <v>25000</v>
      </c>
      <c r="J151" s="39">
        <v>39716</v>
      </c>
      <c r="K151" s="39">
        <v>39907</v>
      </c>
      <c r="L151" s="40">
        <v>1</v>
      </c>
      <c r="M151" s="2">
        <v>0</v>
      </c>
      <c r="N151" s="2">
        <v>15</v>
      </c>
      <c r="O151" s="2">
        <v>0</v>
      </c>
      <c r="P151" s="2">
        <v>8</v>
      </c>
      <c r="Q151" s="2">
        <v>21</v>
      </c>
      <c r="R151" s="2">
        <v>82</v>
      </c>
      <c r="S151" s="31" t="s">
        <v>2047</v>
      </c>
      <c r="T151" s="21">
        <v>411.3</v>
      </c>
      <c r="U151" s="21">
        <v>687.1</v>
      </c>
      <c r="V151" s="5" t="s">
        <v>2244</v>
      </c>
      <c r="W151" s="22" t="s">
        <v>1183</v>
      </c>
      <c r="X151" s="22">
        <v>856</v>
      </c>
      <c r="Y151" s="22">
        <v>7242</v>
      </c>
      <c r="Z151" s="21">
        <v>3.31</v>
      </c>
      <c r="AA151" s="22">
        <v>1358</v>
      </c>
      <c r="AB151" s="22">
        <v>15395</v>
      </c>
      <c r="AC151" s="21">
        <v>47.2</v>
      </c>
      <c r="AD151" s="22">
        <v>2664</v>
      </c>
      <c r="AE151" s="21">
        <v>11.1</v>
      </c>
      <c r="AF151" s="23">
        <v>105000</v>
      </c>
      <c r="AG151" s="21">
        <v>6.21</v>
      </c>
      <c r="AH151" s="22">
        <v>3249</v>
      </c>
      <c r="AI151" s="22">
        <v>14898</v>
      </c>
      <c r="AJ151" s="21">
        <v>46.2</v>
      </c>
      <c r="AK151" s="22">
        <v>6690</v>
      </c>
      <c r="AL151" s="21">
        <v>26.8</v>
      </c>
      <c r="AM151" s="22">
        <v>45966</v>
      </c>
    </row>
    <row r="152" spans="1:40" x14ac:dyDescent="0.55000000000000004">
      <c r="A152" s="38">
        <v>21910303172</v>
      </c>
      <c r="B152" s="22" t="s">
        <v>80</v>
      </c>
      <c r="C152" s="22">
        <v>1233</v>
      </c>
      <c r="D152" s="40" t="s">
        <v>2033</v>
      </c>
      <c r="E152" s="38">
        <v>336</v>
      </c>
      <c r="F152" s="40" t="s">
        <v>1961</v>
      </c>
      <c r="G152" s="40" t="s">
        <v>1960</v>
      </c>
      <c r="H152" s="40" t="s">
        <v>2034</v>
      </c>
      <c r="I152" s="40">
        <v>25000</v>
      </c>
      <c r="J152" s="39">
        <v>39746</v>
      </c>
      <c r="K152" s="39">
        <v>39910</v>
      </c>
      <c r="L152" s="40">
        <v>2</v>
      </c>
      <c r="M152" s="2" t="s">
        <v>2036</v>
      </c>
      <c r="N152" s="2" t="s">
        <v>2036</v>
      </c>
      <c r="O152" s="2" t="s">
        <v>2036</v>
      </c>
      <c r="P152" s="2" t="s">
        <v>2036</v>
      </c>
      <c r="Q152" s="2" t="s">
        <v>2036</v>
      </c>
      <c r="R152" s="2" t="s">
        <v>2036</v>
      </c>
      <c r="S152" s="28" t="s">
        <v>152</v>
      </c>
      <c r="T152" s="21">
        <v>501.1</v>
      </c>
      <c r="U152" s="21">
        <v>771</v>
      </c>
      <c r="V152" s="5" t="s">
        <v>2240</v>
      </c>
      <c r="W152" s="22" t="s">
        <v>1200</v>
      </c>
      <c r="X152" s="22">
        <v>1583</v>
      </c>
      <c r="Y152" s="22">
        <v>11890</v>
      </c>
      <c r="Z152" s="21">
        <v>5.27</v>
      </c>
      <c r="AA152" s="22">
        <v>1996</v>
      </c>
      <c r="AB152" s="22">
        <v>17410</v>
      </c>
      <c r="AC152" s="21">
        <v>54.4</v>
      </c>
      <c r="AD152" s="22">
        <v>3496</v>
      </c>
      <c r="AE152" s="21">
        <v>14.8</v>
      </c>
      <c r="AF152" s="23">
        <v>88140</v>
      </c>
      <c r="AG152" s="21">
        <v>10.6</v>
      </c>
      <c r="AH152" s="22">
        <v>2024</v>
      </c>
      <c r="AI152" s="22">
        <v>10111</v>
      </c>
      <c r="AJ152" s="21">
        <v>34.299999999999997</v>
      </c>
      <c r="AK152" s="22">
        <v>5354</v>
      </c>
      <c r="AL152" s="21">
        <v>20</v>
      </c>
      <c r="AM152" s="22">
        <v>37792</v>
      </c>
    </row>
    <row r="153" spans="1:40" x14ac:dyDescent="0.55000000000000004">
      <c r="A153" s="5"/>
      <c r="B153" s="5"/>
      <c r="C153" s="5"/>
      <c r="D153" s="5"/>
      <c r="E153" s="5"/>
      <c r="F153" s="5"/>
      <c r="G153" s="5"/>
      <c r="H153" s="5"/>
      <c r="I153" s="5"/>
      <c r="J153" s="5"/>
      <c r="K153" s="5"/>
      <c r="L153" s="5"/>
      <c r="M153" s="5"/>
      <c r="N153" s="5"/>
      <c r="O153" s="5"/>
      <c r="P153" s="5"/>
      <c r="Q153" s="5"/>
      <c r="R153" s="5"/>
      <c r="S153" s="5"/>
      <c r="T153" s="4"/>
      <c r="U153" s="5"/>
      <c r="V153" s="5"/>
      <c r="W153" s="5"/>
      <c r="X153" s="5"/>
      <c r="Y153" s="5"/>
      <c r="Z153" s="4"/>
      <c r="AA153" s="5"/>
      <c r="AB153" s="5"/>
      <c r="AC153" s="4"/>
      <c r="AD153" s="5"/>
      <c r="AE153" s="4"/>
      <c r="AF153" s="5"/>
      <c r="AG153" s="4"/>
      <c r="AH153" s="5"/>
      <c r="AI153" s="5"/>
      <c r="AJ153" s="4"/>
      <c r="AK153" s="5"/>
      <c r="AL153" s="4"/>
      <c r="AM153" s="5"/>
      <c r="AN153" s="5"/>
    </row>
    <row r="154" spans="1:40" x14ac:dyDescent="0.55000000000000004">
      <c r="A154" s="87" t="s">
        <v>2032</v>
      </c>
      <c r="B154" s="5"/>
      <c r="C154" s="5"/>
      <c r="D154" s="5"/>
      <c r="E154" s="5"/>
      <c r="F154" s="5"/>
      <c r="G154" s="5"/>
      <c r="H154" s="5"/>
      <c r="I154" s="5"/>
      <c r="J154" s="5"/>
      <c r="K154" s="5"/>
      <c r="L154" s="5"/>
      <c r="M154" s="5"/>
      <c r="N154" s="5"/>
      <c r="O154" s="5"/>
      <c r="P154" s="5"/>
      <c r="Q154" s="5"/>
      <c r="R154" s="5"/>
      <c r="S154" s="5"/>
      <c r="T154" s="4"/>
      <c r="U154" s="5"/>
      <c r="V154" s="5"/>
      <c r="W154" s="5"/>
      <c r="X154" s="5"/>
      <c r="Y154" s="5"/>
      <c r="Z154" s="4"/>
      <c r="AA154" s="5"/>
      <c r="AB154" s="5"/>
      <c r="AC154" s="4"/>
      <c r="AD154" s="5"/>
      <c r="AE154" s="4"/>
      <c r="AF154" s="5"/>
      <c r="AG154" s="4"/>
      <c r="AH154" s="5"/>
      <c r="AI154" s="5"/>
      <c r="AJ154" s="4"/>
      <c r="AK154" s="5"/>
      <c r="AL154" s="4"/>
      <c r="AM154" s="5"/>
      <c r="AN154" s="5"/>
    </row>
    <row r="155" spans="1:40" ht="16.5" x14ac:dyDescent="0.55000000000000004">
      <c r="A155" s="103" t="s">
        <v>2045</v>
      </c>
      <c r="B155" s="5"/>
      <c r="C155" s="5"/>
      <c r="D155" s="5"/>
      <c r="E155" s="5"/>
      <c r="F155" s="5"/>
      <c r="G155" s="5"/>
      <c r="H155" s="5"/>
      <c r="I155" s="5"/>
      <c r="J155" s="5"/>
      <c r="K155" s="5"/>
      <c r="L155" s="5"/>
      <c r="M155" s="5"/>
      <c r="N155" s="5"/>
      <c r="O155" s="5"/>
      <c r="P155" s="5"/>
      <c r="Q155" s="5"/>
      <c r="R155" s="5"/>
      <c r="S155" s="5"/>
      <c r="T155" s="4"/>
      <c r="U155" s="5"/>
      <c r="V155" s="5"/>
      <c r="W155" s="5"/>
      <c r="X155" s="5"/>
      <c r="Y155" s="5"/>
      <c r="Z155" s="4"/>
      <c r="AA155" s="5"/>
      <c r="AB155" s="5"/>
      <c r="AC155" s="4"/>
      <c r="AD155" s="5"/>
      <c r="AE155" s="4"/>
      <c r="AF155" s="5"/>
      <c r="AG155" s="4"/>
      <c r="AH155" s="5"/>
      <c r="AI155" s="5"/>
      <c r="AJ155" s="4"/>
      <c r="AK155" s="5"/>
      <c r="AL155" s="4"/>
      <c r="AM155" s="5"/>
      <c r="AN155" s="5"/>
    </row>
    <row r="156" spans="1:40" ht="16.5" x14ac:dyDescent="0.55000000000000004">
      <c r="A156" s="103" t="s">
        <v>2098</v>
      </c>
    </row>
    <row r="157" spans="1:40" ht="16.5" x14ac:dyDescent="0.55000000000000004">
      <c r="A157" s="103" t="s">
        <v>2046</v>
      </c>
    </row>
    <row r="158" spans="1:40" ht="16.5" x14ac:dyDescent="0.55000000000000004">
      <c r="A158" s="103" t="s">
        <v>2099</v>
      </c>
    </row>
    <row r="159" spans="1:40" ht="16.5" x14ac:dyDescent="0.55000000000000004">
      <c r="A159" s="103" t="s">
        <v>2100</v>
      </c>
    </row>
    <row r="160" spans="1:40" ht="16.5" x14ac:dyDescent="0.55000000000000004">
      <c r="A160" s="108" t="s">
        <v>2101</v>
      </c>
    </row>
    <row r="161" spans="1:1" x14ac:dyDescent="0.55000000000000004">
      <c r="A161" s="45" t="s">
        <v>2097</v>
      </c>
    </row>
  </sheetData>
  <sheetProtection selectLockedCells="1" selectUnlockedCells="1"/>
  <conditionalFormatting sqref="A160">
    <cfRule type="duplicateValues" dxfId="55" priority="7"/>
    <cfRule type="duplicateValues" dxfId="54" priority="8"/>
  </conditionalFormatting>
  <conditionalFormatting sqref="A159">
    <cfRule type="duplicateValues" dxfId="53" priority="3"/>
    <cfRule type="duplicateValues" dxfId="52" priority="4"/>
  </conditionalFormatting>
  <conditionalFormatting sqref="A157">
    <cfRule type="duplicateValues" dxfId="51" priority="1"/>
    <cfRule type="duplicateValues" dxfId="50" priority="2"/>
  </conditionalFormatting>
  <conditionalFormatting sqref="A158 A155:A156">
    <cfRule type="duplicateValues" dxfId="49" priority="5"/>
    <cfRule type="duplicateValues" dxfId="48" priority="6"/>
  </conditionalFormatting>
  <pageMargins left="0.74791666666666667" right="0.74791666666666667" top="0.98402777777777772" bottom="0.98402777777777772" header="0.51180555555555551" footer="0.51180555555555551"/>
  <pageSetup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161"/>
  <sheetViews>
    <sheetView workbookViewId="0"/>
  </sheetViews>
  <sheetFormatPr defaultColWidth="11" defaultRowHeight="14.4" x14ac:dyDescent="0.55000000000000004"/>
  <cols>
    <col min="1" max="1" width="12.140625" style="5" customWidth="1"/>
    <col min="2" max="2" width="4.47265625" style="5" bestFit="1" customWidth="1"/>
    <col min="3" max="3" width="5.76171875" style="5" bestFit="1" customWidth="1"/>
    <col min="4" max="4" width="9.76171875" style="5" bestFit="1" customWidth="1"/>
    <col min="5" max="5" width="4.6171875" style="5" bestFit="1" customWidth="1"/>
    <col min="6" max="6" width="4.234375" style="5" bestFit="1" customWidth="1"/>
    <col min="7" max="7" width="9.76171875" style="5" bestFit="1" customWidth="1"/>
    <col min="8" max="8" width="9.85546875" style="5" bestFit="1" customWidth="1"/>
    <col min="9" max="9" width="10.37890625" style="5" bestFit="1" customWidth="1"/>
    <col min="10" max="10" width="8.76171875" style="5" bestFit="1" customWidth="1"/>
    <col min="11" max="11" width="8.6171875" style="5" bestFit="1" customWidth="1"/>
    <col min="12" max="12" width="4.47265625" style="5" bestFit="1" customWidth="1"/>
    <col min="13" max="13" width="11" style="5" bestFit="1" customWidth="1"/>
    <col min="14" max="14" width="11" style="5" customWidth="1"/>
    <col min="15" max="15" width="14.47265625" style="5" bestFit="1" customWidth="1"/>
    <col min="16" max="16" width="14" style="5" bestFit="1" customWidth="1"/>
    <col min="17" max="17" width="14.76171875" style="5" bestFit="1" customWidth="1"/>
    <col min="18" max="18" width="14" style="5" bestFit="1" customWidth="1"/>
    <col min="19" max="19" width="11" style="5" bestFit="1" customWidth="1"/>
    <col min="20" max="20" width="9.140625" style="4" bestFit="1" customWidth="1"/>
    <col min="21" max="21" width="10.6171875" style="5" bestFit="1" customWidth="1"/>
    <col min="22" max="22" width="52.234375" style="5" bestFit="1" customWidth="1"/>
    <col min="23" max="23" width="31.37890625" style="5" bestFit="1" customWidth="1"/>
    <col min="24" max="24" width="7.37890625" style="5" bestFit="1" customWidth="1"/>
    <col min="25" max="26" width="9" style="5" bestFit="1" customWidth="1"/>
    <col min="27" max="27" width="8.76171875" style="5" bestFit="1" customWidth="1"/>
    <col min="28" max="29" width="9.6171875" style="5" bestFit="1" customWidth="1"/>
    <col min="30" max="30" width="10.37890625" style="5" bestFit="1" customWidth="1"/>
    <col min="31" max="31" width="11.6171875" style="5" bestFit="1" customWidth="1"/>
    <col min="32" max="32" width="11.6171875" style="5" customWidth="1"/>
    <col min="33" max="33" width="10.37890625" style="5" bestFit="1" customWidth="1"/>
    <col min="34" max="34" width="10.37890625" style="5" customWidth="1"/>
    <col min="35" max="35" width="47.37890625" style="5" bestFit="1" customWidth="1"/>
    <col min="36" max="16384" width="11" style="5"/>
  </cols>
  <sheetData>
    <row r="1" spans="1:35" s="83" customFormat="1" ht="50.25" customHeight="1" thickBot="1" x14ac:dyDescent="0.6">
      <c r="A1" s="10" t="s">
        <v>1973</v>
      </c>
      <c r="B1" s="10" t="s">
        <v>1964</v>
      </c>
      <c r="C1" s="106" t="s">
        <v>1963</v>
      </c>
      <c r="D1" s="26" t="s">
        <v>1995</v>
      </c>
      <c r="E1" s="26" t="s">
        <v>1997</v>
      </c>
      <c r="F1" s="26" t="s">
        <v>2037</v>
      </c>
      <c r="G1" s="26" t="s">
        <v>2038</v>
      </c>
      <c r="H1" s="84" t="s">
        <v>2039</v>
      </c>
      <c r="I1" s="84" t="s">
        <v>2004</v>
      </c>
      <c r="J1" s="26" t="s">
        <v>2006</v>
      </c>
      <c r="K1" s="26" t="s">
        <v>2008</v>
      </c>
      <c r="L1" s="26" t="s">
        <v>1959</v>
      </c>
      <c r="M1" s="27" t="s">
        <v>1966</v>
      </c>
      <c r="N1" s="27" t="s">
        <v>1967</v>
      </c>
      <c r="O1" s="27" t="s">
        <v>1968</v>
      </c>
      <c r="P1" s="27" t="s">
        <v>1969</v>
      </c>
      <c r="Q1" s="27" t="s">
        <v>1970</v>
      </c>
      <c r="R1" s="27" t="s">
        <v>1971</v>
      </c>
      <c r="S1" s="26" t="s">
        <v>2102</v>
      </c>
      <c r="T1" s="12" t="s">
        <v>2095</v>
      </c>
      <c r="U1" s="10" t="s">
        <v>2125</v>
      </c>
      <c r="V1" s="10" t="s">
        <v>2188</v>
      </c>
      <c r="W1" s="10" t="s">
        <v>2104</v>
      </c>
      <c r="X1" s="10" t="s">
        <v>2112</v>
      </c>
      <c r="Y1" s="10" t="s">
        <v>2194</v>
      </c>
      <c r="Z1" s="12" t="s">
        <v>2195</v>
      </c>
      <c r="AA1" s="10" t="s">
        <v>2196</v>
      </c>
      <c r="AB1" s="10" t="s">
        <v>2197</v>
      </c>
      <c r="AC1" s="12" t="s">
        <v>2198</v>
      </c>
      <c r="AD1" s="10" t="s">
        <v>2203</v>
      </c>
      <c r="AE1" s="12" t="s">
        <v>2199</v>
      </c>
      <c r="AF1" s="10" t="s">
        <v>2200</v>
      </c>
      <c r="AG1" s="12" t="s">
        <v>2201</v>
      </c>
      <c r="AH1" s="10" t="s">
        <v>2202</v>
      </c>
      <c r="AI1" s="10" t="s">
        <v>1965</v>
      </c>
    </row>
    <row r="2" spans="1:35" x14ac:dyDescent="0.55000000000000004">
      <c r="A2" s="28">
        <v>21910304541</v>
      </c>
      <c r="B2" s="5" t="s">
        <v>131</v>
      </c>
      <c r="C2" s="5">
        <v>96</v>
      </c>
      <c r="D2" s="30" t="s">
        <v>2033</v>
      </c>
      <c r="E2" s="28">
        <v>734</v>
      </c>
      <c r="F2" s="30" t="s">
        <v>1961</v>
      </c>
      <c r="G2" s="30" t="s">
        <v>1960</v>
      </c>
      <c r="H2" s="30" t="s">
        <v>2041</v>
      </c>
      <c r="I2" s="30">
        <v>0</v>
      </c>
      <c r="J2" s="29">
        <v>39798</v>
      </c>
      <c r="K2" s="29">
        <v>39967</v>
      </c>
      <c r="L2" s="30">
        <v>4</v>
      </c>
      <c r="M2" s="2" t="s">
        <v>2036</v>
      </c>
      <c r="N2" s="2" t="s">
        <v>2036</v>
      </c>
      <c r="O2" s="2" t="s">
        <v>2036</v>
      </c>
      <c r="P2" s="2" t="s">
        <v>2036</v>
      </c>
      <c r="Q2" s="2" t="s">
        <v>2036</v>
      </c>
      <c r="R2" s="2" t="s">
        <v>2036</v>
      </c>
      <c r="S2" s="28" t="s">
        <v>152</v>
      </c>
      <c r="T2" s="98">
        <v>572.9</v>
      </c>
      <c r="U2" s="33">
        <v>776.9</v>
      </c>
      <c r="V2" s="5" t="s">
        <v>2259</v>
      </c>
      <c r="W2" s="5" t="s">
        <v>1251</v>
      </c>
      <c r="X2" s="4">
        <v>6.56</v>
      </c>
      <c r="Y2" s="16">
        <v>31.4</v>
      </c>
      <c r="Z2" s="16">
        <v>19020</v>
      </c>
      <c r="AA2" s="4">
        <v>82</v>
      </c>
      <c r="AB2" s="4">
        <v>9.5399999999999991</v>
      </c>
      <c r="AC2" s="4">
        <v>13.3</v>
      </c>
      <c r="AD2" s="4">
        <v>75.7</v>
      </c>
      <c r="AE2" s="16">
        <v>64.400000000000006</v>
      </c>
      <c r="AF2" s="16">
        <v>337</v>
      </c>
      <c r="AG2" s="4">
        <v>10.1</v>
      </c>
      <c r="AH2" s="4">
        <v>15.7</v>
      </c>
    </row>
    <row r="3" spans="1:35" x14ac:dyDescent="0.55000000000000004">
      <c r="A3" s="28">
        <v>21910300121</v>
      </c>
      <c r="B3" s="5" t="s">
        <v>66</v>
      </c>
      <c r="C3" s="5">
        <v>134</v>
      </c>
      <c r="D3" s="30" t="s">
        <v>2033</v>
      </c>
      <c r="E3" s="28">
        <v>7</v>
      </c>
      <c r="F3" s="30" t="s">
        <v>1962</v>
      </c>
      <c r="G3" s="30" t="s">
        <v>1960</v>
      </c>
      <c r="H3" s="30" t="s">
        <v>2041</v>
      </c>
      <c r="I3" s="30">
        <v>0</v>
      </c>
      <c r="J3" s="29">
        <v>39716</v>
      </c>
      <c r="K3" s="29">
        <v>39910</v>
      </c>
      <c r="L3" s="30">
        <v>1</v>
      </c>
      <c r="M3" s="2">
        <v>0</v>
      </c>
      <c r="N3" s="2">
        <v>14</v>
      </c>
      <c r="O3" s="2">
        <v>0</v>
      </c>
      <c r="P3" s="2">
        <v>8</v>
      </c>
      <c r="Q3" s="2">
        <v>21</v>
      </c>
      <c r="R3" s="2">
        <v>82</v>
      </c>
      <c r="S3" s="31" t="s">
        <v>2048</v>
      </c>
      <c r="T3" s="4">
        <v>267.8</v>
      </c>
      <c r="U3" s="4">
        <v>506.6</v>
      </c>
      <c r="V3" s="5" t="s">
        <v>2260</v>
      </c>
      <c r="W3" s="5" t="s">
        <v>1355</v>
      </c>
      <c r="X3" s="4">
        <v>5.54</v>
      </c>
      <c r="Y3" s="16">
        <v>279</v>
      </c>
      <c r="Z3" s="16">
        <v>3922</v>
      </c>
      <c r="AA3" s="4">
        <v>74.8</v>
      </c>
      <c r="AB3" s="4">
        <v>20.9</v>
      </c>
      <c r="AC3" s="4">
        <v>19.600000000000001</v>
      </c>
      <c r="AD3" s="4">
        <v>75.2</v>
      </c>
      <c r="AE3" s="16">
        <v>367</v>
      </c>
      <c r="AF3" s="16">
        <v>889</v>
      </c>
      <c r="AG3" s="4">
        <v>28.6</v>
      </c>
      <c r="AH3" s="4">
        <v>28.2</v>
      </c>
    </row>
    <row r="4" spans="1:35" x14ac:dyDescent="0.55000000000000004">
      <c r="A4" s="28">
        <v>21910300101</v>
      </c>
      <c r="B4" s="5" t="s">
        <v>52</v>
      </c>
      <c r="C4" s="5">
        <v>221</v>
      </c>
      <c r="D4" s="30" t="s">
        <v>2033</v>
      </c>
      <c r="E4" s="28">
        <v>11</v>
      </c>
      <c r="F4" s="30" t="s">
        <v>1962</v>
      </c>
      <c r="G4" s="30" t="s">
        <v>1960</v>
      </c>
      <c r="H4" s="30" t="s">
        <v>2041</v>
      </c>
      <c r="I4" s="30">
        <v>0</v>
      </c>
      <c r="J4" s="29">
        <v>39714</v>
      </c>
      <c r="K4" s="29">
        <v>39907</v>
      </c>
      <c r="L4" s="30">
        <v>1</v>
      </c>
      <c r="M4" s="2">
        <v>0</v>
      </c>
      <c r="N4" s="2">
        <v>16</v>
      </c>
      <c r="O4" s="2">
        <v>0</v>
      </c>
      <c r="P4" s="2">
        <v>10</v>
      </c>
      <c r="Q4" s="2">
        <v>21</v>
      </c>
      <c r="R4" s="2">
        <v>84</v>
      </c>
      <c r="S4" s="31" t="s">
        <v>2049</v>
      </c>
      <c r="T4" s="4">
        <v>309.39999999999998</v>
      </c>
      <c r="U4" s="33">
        <v>574.1</v>
      </c>
      <c r="V4" s="5" t="s">
        <v>2261</v>
      </c>
      <c r="W4" s="5" t="s">
        <v>1341</v>
      </c>
      <c r="X4" s="4">
        <v>3.9</v>
      </c>
      <c r="Y4" s="16">
        <v>421</v>
      </c>
      <c r="Z4" s="16">
        <v>10380</v>
      </c>
      <c r="AA4" s="4">
        <v>79.7</v>
      </c>
      <c r="AB4" s="4">
        <v>27.5</v>
      </c>
      <c r="AC4" s="4">
        <v>35.9</v>
      </c>
      <c r="AD4" s="4">
        <v>77.8</v>
      </c>
      <c r="AE4" s="16">
        <v>539</v>
      </c>
      <c r="AF4" s="16">
        <v>1348</v>
      </c>
      <c r="AG4" s="4">
        <v>39.299999999999997</v>
      </c>
      <c r="AH4" s="4">
        <v>53.6</v>
      </c>
    </row>
    <row r="5" spans="1:35" x14ac:dyDescent="0.55000000000000004">
      <c r="A5" s="28">
        <v>21910300141</v>
      </c>
      <c r="B5" s="5" t="s">
        <v>34</v>
      </c>
      <c r="C5" s="5">
        <v>331</v>
      </c>
      <c r="D5" s="30" t="s">
        <v>2033</v>
      </c>
      <c r="E5" s="28">
        <v>6</v>
      </c>
      <c r="F5" s="30" t="s">
        <v>1962</v>
      </c>
      <c r="G5" s="30" t="s">
        <v>1960</v>
      </c>
      <c r="H5" s="30" t="s">
        <v>2041</v>
      </c>
      <c r="I5" s="30">
        <v>0</v>
      </c>
      <c r="J5" s="29">
        <v>39716</v>
      </c>
      <c r="K5" s="29">
        <v>39905</v>
      </c>
      <c r="L5" s="30">
        <v>1</v>
      </c>
      <c r="M5" s="2">
        <v>0</v>
      </c>
      <c r="N5" s="2">
        <v>15</v>
      </c>
      <c r="O5" s="2">
        <v>0</v>
      </c>
      <c r="P5" s="2">
        <v>8</v>
      </c>
      <c r="Q5" s="2">
        <v>21</v>
      </c>
      <c r="R5" s="2">
        <v>82</v>
      </c>
      <c r="S5" s="31" t="s">
        <v>2049</v>
      </c>
      <c r="T5" s="4">
        <v>435.2</v>
      </c>
      <c r="U5" s="4">
        <v>691.9</v>
      </c>
      <c r="V5" s="5" t="s">
        <v>2261</v>
      </c>
      <c r="W5" s="5" t="s">
        <v>1323</v>
      </c>
      <c r="X5" s="4">
        <v>6.65</v>
      </c>
      <c r="Y5" s="16">
        <v>447</v>
      </c>
      <c r="Z5" s="16">
        <v>5631</v>
      </c>
      <c r="AA5" s="4">
        <v>84.1</v>
      </c>
      <c r="AB5" s="4">
        <v>21.8</v>
      </c>
      <c r="AC5" s="4">
        <v>32.299999999999997</v>
      </c>
      <c r="AD5" s="4">
        <v>84</v>
      </c>
      <c r="AE5" s="16">
        <v>507</v>
      </c>
      <c r="AF5" s="16">
        <v>1155</v>
      </c>
      <c r="AG5" s="4">
        <v>26.1</v>
      </c>
      <c r="AH5" s="4">
        <v>42.6</v>
      </c>
    </row>
    <row r="6" spans="1:35" x14ac:dyDescent="0.55000000000000004">
      <c r="A6" s="28">
        <v>21910300122</v>
      </c>
      <c r="B6" s="5" t="s">
        <v>93</v>
      </c>
      <c r="C6" s="5">
        <v>333</v>
      </c>
      <c r="D6" s="30" t="s">
        <v>2033</v>
      </c>
      <c r="E6" s="28">
        <v>13</v>
      </c>
      <c r="F6" s="30" t="s">
        <v>1962</v>
      </c>
      <c r="G6" s="30" t="s">
        <v>1960</v>
      </c>
      <c r="H6" s="30" t="s">
        <v>2041</v>
      </c>
      <c r="I6" s="30">
        <v>0</v>
      </c>
      <c r="J6" s="29">
        <v>39716</v>
      </c>
      <c r="K6" s="29">
        <v>39912</v>
      </c>
      <c r="L6" s="30">
        <v>1</v>
      </c>
      <c r="M6" s="2">
        <v>0</v>
      </c>
      <c r="N6" s="2">
        <v>13</v>
      </c>
      <c r="O6" s="2">
        <v>0</v>
      </c>
      <c r="P6" s="2">
        <v>8</v>
      </c>
      <c r="Q6" s="2">
        <v>21</v>
      </c>
      <c r="R6" s="2">
        <v>82</v>
      </c>
      <c r="S6" s="31" t="s">
        <v>2049</v>
      </c>
      <c r="T6" s="4">
        <v>384.8</v>
      </c>
      <c r="U6" s="4">
        <v>593.29999999999995</v>
      </c>
      <c r="V6" s="5" t="s">
        <v>2260</v>
      </c>
      <c r="W6" s="5" t="s">
        <v>1382</v>
      </c>
      <c r="X6" s="4">
        <v>6.67</v>
      </c>
      <c r="Y6" s="16">
        <v>572</v>
      </c>
      <c r="Z6" s="16">
        <v>6056</v>
      </c>
      <c r="AA6" s="4">
        <v>82.2</v>
      </c>
      <c r="AB6" s="4">
        <v>27.5</v>
      </c>
      <c r="AC6" s="4">
        <v>34.5</v>
      </c>
      <c r="AD6" s="4">
        <v>81.400000000000006</v>
      </c>
      <c r="AE6" s="16">
        <v>687</v>
      </c>
      <c r="AF6" s="16">
        <v>1045</v>
      </c>
      <c r="AG6" s="4">
        <v>35.200000000000003</v>
      </c>
      <c r="AH6" s="4">
        <v>49.6</v>
      </c>
    </row>
    <row r="7" spans="1:35" x14ac:dyDescent="0.55000000000000004">
      <c r="A7" s="28">
        <v>21910302412</v>
      </c>
      <c r="B7" s="5" t="s">
        <v>8</v>
      </c>
      <c r="C7" s="5">
        <v>339</v>
      </c>
      <c r="D7" s="30" t="s">
        <v>2033</v>
      </c>
      <c r="E7" s="28">
        <v>13</v>
      </c>
      <c r="F7" s="30" t="s">
        <v>1961</v>
      </c>
      <c r="G7" s="30" t="s">
        <v>1960</v>
      </c>
      <c r="H7" s="30" t="s">
        <v>2041</v>
      </c>
      <c r="I7" s="30">
        <v>0</v>
      </c>
      <c r="J7" s="29">
        <v>39716</v>
      </c>
      <c r="K7" s="29">
        <v>39899</v>
      </c>
      <c r="L7" s="30">
        <v>1</v>
      </c>
      <c r="M7" s="2">
        <v>0</v>
      </c>
      <c r="N7" s="2">
        <v>13</v>
      </c>
      <c r="O7" s="2">
        <v>0</v>
      </c>
      <c r="P7" s="2">
        <v>8</v>
      </c>
      <c r="Q7" s="2" t="s">
        <v>2036</v>
      </c>
      <c r="R7" s="2" t="s">
        <v>2036</v>
      </c>
      <c r="S7" s="28" t="s">
        <v>152</v>
      </c>
      <c r="T7" s="4">
        <v>596.6</v>
      </c>
      <c r="U7" s="4">
        <v>806.2</v>
      </c>
      <c r="V7" s="5" t="s">
        <v>2262</v>
      </c>
      <c r="W7" s="5" t="s">
        <v>902</v>
      </c>
      <c r="X7" s="4">
        <v>6.19</v>
      </c>
      <c r="Y7" s="16">
        <v>354</v>
      </c>
      <c r="Z7" s="16">
        <v>1072</v>
      </c>
      <c r="AA7" s="4">
        <v>83.5</v>
      </c>
      <c r="AB7" s="4">
        <v>18.899999999999999</v>
      </c>
      <c r="AC7" s="4">
        <v>25.2</v>
      </c>
      <c r="AD7" s="4">
        <v>84.3</v>
      </c>
      <c r="AE7" s="16">
        <v>412</v>
      </c>
      <c r="AF7" s="16">
        <v>660</v>
      </c>
      <c r="AG7" s="4">
        <v>22</v>
      </c>
      <c r="AH7" s="4">
        <v>30.8</v>
      </c>
    </row>
    <row r="8" spans="1:35" x14ac:dyDescent="0.55000000000000004">
      <c r="A8" s="28">
        <v>21910300102</v>
      </c>
      <c r="B8" s="5" t="s">
        <v>55</v>
      </c>
      <c r="C8" s="5">
        <v>360</v>
      </c>
      <c r="D8" s="30" t="s">
        <v>2033</v>
      </c>
      <c r="E8" s="28">
        <v>15</v>
      </c>
      <c r="F8" s="30" t="s">
        <v>1962</v>
      </c>
      <c r="G8" s="30" t="s">
        <v>1960</v>
      </c>
      <c r="H8" s="30" t="s">
        <v>2041</v>
      </c>
      <c r="I8" s="30">
        <v>0</v>
      </c>
      <c r="J8" s="29">
        <v>39714</v>
      </c>
      <c r="K8" s="29">
        <v>39907</v>
      </c>
      <c r="L8" s="30">
        <v>1</v>
      </c>
      <c r="M8" s="2">
        <v>0</v>
      </c>
      <c r="N8" s="2">
        <v>16</v>
      </c>
      <c r="O8" s="2">
        <v>0</v>
      </c>
      <c r="P8" s="2">
        <v>10</v>
      </c>
      <c r="Q8" s="2">
        <v>21</v>
      </c>
      <c r="R8" s="2">
        <v>84</v>
      </c>
      <c r="S8" s="31" t="s">
        <v>2113</v>
      </c>
      <c r="T8" s="4">
        <v>305.10000000000002</v>
      </c>
      <c r="U8" s="34">
        <v>602.20000000000005</v>
      </c>
      <c r="V8" s="5" t="s">
        <v>2261</v>
      </c>
      <c r="W8" s="5" t="s">
        <v>1344</v>
      </c>
      <c r="X8" s="4">
        <v>3.64</v>
      </c>
      <c r="Y8" s="16">
        <v>244</v>
      </c>
      <c r="Z8" s="16">
        <v>5187</v>
      </c>
      <c r="AA8" s="4">
        <v>72.599999999999994</v>
      </c>
      <c r="AB8" s="4">
        <v>14.2</v>
      </c>
      <c r="AC8" s="4">
        <v>22.9</v>
      </c>
      <c r="AD8" s="4">
        <v>72.900000000000006</v>
      </c>
      <c r="AE8" s="16">
        <v>333</v>
      </c>
      <c r="AF8" s="16">
        <v>1123</v>
      </c>
      <c r="AG8" s="4">
        <v>20.100000000000001</v>
      </c>
      <c r="AH8" s="4">
        <v>39.5</v>
      </c>
    </row>
    <row r="9" spans="1:35" x14ac:dyDescent="0.55000000000000004">
      <c r="A9" s="28">
        <v>21910300091</v>
      </c>
      <c r="B9" s="5" t="s">
        <v>10</v>
      </c>
      <c r="C9" s="5">
        <v>391</v>
      </c>
      <c r="D9" s="30" t="s">
        <v>2033</v>
      </c>
      <c r="E9" s="28">
        <v>7</v>
      </c>
      <c r="F9" s="30" t="s">
        <v>1961</v>
      </c>
      <c r="G9" s="30" t="s">
        <v>1960</v>
      </c>
      <c r="H9" s="30" t="s">
        <v>2041</v>
      </c>
      <c r="I9" s="30">
        <v>0</v>
      </c>
      <c r="J9" s="29">
        <v>39716</v>
      </c>
      <c r="K9" s="29">
        <v>39899</v>
      </c>
      <c r="L9" s="30">
        <v>1</v>
      </c>
      <c r="M9" s="2">
        <v>0</v>
      </c>
      <c r="N9" s="2">
        <v>14</v>
      </c>
      <c r="O9" s="2">
        <v>0</v>
      </c>
      <c r="P9" s="2">
        <v>8</v>
      </c>
      <c r="Q9" s="2">
        <v>21</v>
      </c>
      <c r="R9" s="2">
        <v>82</v>
      </c>
      <c r="S9" s="28" t="s">
        <v>152</v>
      </c>
      <c r="T9" s="4">
        <v>543.9</v>
      </c>
      <c r="U9" s="4">
        <v>928.3</v>
      </c>
      <c r="V9" s="5" t="s">
        <v>2262</v>
      </c>
      <c r="W9" s="5" t="s">
        <v>904</v>
      </c>
      <c r="X9" s="4">
        <v>7.02</v>
      </c>
      <c r="Y9" s="16">
        <v>356</v>
      </c>
      <c r="Z9" s="16">
        <v>611</v>
      </c>
      <c r="AA9" s="4">
        <v>87.6</v>
      </c>
      <c r="AB9" s="4">
        <v>16.8</v>
      </c>
      <c r="AC9" s="4">
        <v>28.9</v>
      </c>
      <c r="AD9" s="4">
        <v>88.4</v>
      </c>
      <c r="AE9" s="16">
        <v>397</v>
      </c>
      <c r="AF9" s="16">
        <v>550</v>
      </c>
      <c r="AG9" s="4">
        <v>20.5</v>
      </c>
      <c r="AH9" s="4">
        <v>37.5</v>
      </c>
    </row>
    <row r="10" spans="1:35" x14ac:dyDescent="0.55000000000000004">
      <c r="A10" s="28">
        <v>21910304512</v>
      </c>
      <c r="B10" s="5" t="s">
        <v>118</v>
      </c>
      <c r="C10" s="5">
        <v>394</v>
      </c>
      <c r="D10" s="30" t="s">
        <v>2033</v>
      </c>
      <c r="E10" s="28">
        <v>485</v>
      </c>
      <c r="F10" s="30" t="s">
        <v>1961</v>
      </c>
      <c r="G10" s="30" t="s">
        <v>1960</v>
      </c>
      <c r="H10" s="30" t="s">
        <v>2041</v>
      </c>
      <c r="I10" s="30">
        <v>0</v>
      </c>
      <c r="J10" s="29">
        <v>39773</v>
      </c>
      <c r="K10" s="29">
        <v>39966</v>
      </c>
      <c r="L10" s="30">
        <v>3</v>
      </c>
      <c r="M10" s="2" t="s">
        <v>2036</v>
      </c>
      <c r="N10" s="2" t="s">
        <v>2036</v>
      </c>
      <c r="O10" s="2" t="s">
        <v>2036</v>
      </c>
      <c r="P10" s="2" t="s">
        <v>2036</v>
      </c>
      <c r="Q10" s="2" t="s">
        <v>2036</v>
      </c>
      <c r="R10" s="2" t="s">
        <v>2036</v>
      </c>
      <c r="S10" s="28" t="s">
        <v>152</v>
      </c>
      <c r="T10" s="98">
        <v>581.5</v>
      </c>
      <c r="U10" s="33">
        <v>761.7</v>
      </c>
      <c r="V10" s="5" t="s">
        <v>2259</v>
      </c>
      <c r="W10" s="5" t="s">
        <v>1238</v>
      </c>
      <c r="X10" s="4">
        <v>4.37</v>
      </c>
      <c r="Y10" s="16">
        <v>91.7</v>
      </c>
      <c r="Z10" s="16">
        <v>11539</v>
      </c>
      <c r="AA10" s="4">
        <v>86</v>
      </c>
      <c r="AB10" s="4">
        <v>7.16</v>
      </c>
      <c r="AC10" s="4">
        <v>13.5</v>
      </c>
      <c r="AD10" s="4">
        <v>81.900000000000006</v>
      </c>
      <c r="AE10" s="16">
        <v>90.8</v>
      </c>
      <c r="AF10" s="16">
        <v>246</v>
      </c>
      <c r="AG10" s="4">
        <v>8.17</v>
      </c>
      <c r="AH10" s="4">
        <v>15.8</v>
      </c>
    </row>
    <row r="11" spans="1:35" x14ac:dyDescent="0.55000000000000004">
      <c r="A11" s="28">
        <v>21910300132</v>
      </c>
      <c r="B11" s="5" t="s">
        <v>82</v>
      </c>
      <c r="C11" s="5">
        <v>432</v>
      </c>
      <c r="D11" s="30" t="s">
        <v>2033</v>
      </c>
      <c r="E11" s="28">
        <v>16</v>
      </c>
      <c r="F11" s="30" t="s">
        <v>1962</v>
      </c>
      <c r="G11" s="30" t="s">
        <v>1960</v>
      </c>
      <c r="H11" s="30" t="s">
        <v>2041</v>
      </c>
      <c r="I11" s="30">
        <v>0</v>
      </c>
      <c r="J11" s="29">
        <v>39717</v>
      </c>
      <c r="K11" s="29">
        <v>39911</v>
      </c>
      <c r="L11" s="30">
        <v>1</v>
      </c>
      <c r="M11" s="2">
        <v>0</v>
      </c>
      <c r="N11" s="2">
        <v>13</v>
      </c>
      <c r="O11" s="2">
        <v>0</v>
      </c>
      <c r="P11" s="2">
        <v>7</v>
      </c>
      <c r="Q11" s="2">
        <v>21</v>
      </c>
      <c r="R11" s="2">
        <v>81</v>
      </c>
      <c r="S11" s="31" t="s">
        <v>2049</v>
      </c>
      <c r="T11" s="4">
        <v>289.8</v>
      </c>
      <c r="U11" s="4">
        <v>625.79999999999995</v>
      </c>
      <c r="V11" s="5" t="s">
        <v>2260</v>
      </c>
      <c r="W11" s="5" t="s">
        <v>1371</v>
      </c>
      <c r="X11" s="4">
        <v>5.38</v>
      </c>
      <c r="Y11" s="16">
        <v>346</v>
      </c>
      <c r="Z11" s="16">
        <v>4328</v>
      </c>
      <c r="AA11" s="4">
        <v>79.900000000000006</v>
      </c>
      <c r="AB11" s="4">
        <v>22.3</v>
      </c>
      <c r="AC11" s="4">
        <v>28.4</v>
      </c>
      <c r="AD11" s="4">
        <v>80.2</v>
      </c>
      <c r="AE11" s="16">
        <v>413</v>
      </c>
      <c r="AF11" s="16">
        <v>915</v>
      </c>
      <c r="AG11" s="4">
        <v>28.7</v>
      </c>
      <c r="AH11" s="4">
        <v>40.200000000000003</v>
      </c>
    </row>
    <row r="12" spans="1:35" x14ac:dyDescent="0.55000000000000004">
      <c r="A12" s="28">
        <v>21910300112</v>
      </c>
      <c r="B12" s="5" t="s">
        <v>37</v>
      </c>
      <c r="C12" s="5">
        <v>464</v>
      </c>
      <c r="D12" s="30" t="s">
        <v>2033</v>
      </c>
      <c r="E12" s="28">
        <v>2</v>
      </c>
      <c r="F12" s="30" t="s">
        <v>1962</v>
      </c>
      <c r="G12" s="30" t="s">
        <v>1960</v>
      </c>
      <c r="H12" s="30" t="s">
        <v>2041</v>
      </c>
      <c r="I12" s="30">
        <v>0</v>
      </c>
      <c r="J12" s="29">
        <v>39716</v>
      </c>
      <c r="K12" s="29">
        <v>39905</v>
      </c>
      <c r="L12" s="30">
        <v>1</v>
      </c>
      <c r="M12" s="2">
        <v>0</v>
      </c>
      <c r="N12" s="2">
        <v>15</v>
      </c>
      <c r="O12" s="2">
        <v>0</v>
      </c>
      <c r="P12" s="2">
        <v>8</v>
      </c>
      <c r="Q12" s="2">
        <v>21</v>
      </c>
      <c r="R12" s="2">
        <v>82</v>
      </c>
      <c r="S12" s="31" t="s">
        <v>2049</v>
      </c>
      <c r="T12" s="4">
        <v>344.4</v>
      </c>
      <c r="U12" s="4">
        <v>628.29999999999995</v>
      </c>
      <c r="V12" s="5" t="s">
        <v>2261</v>
      </c>
      <c r="W12" s="5" t="s">
        <v>1326</v>
      </c>
      <c r="X12" s="4">
        <v>8.1300000000000008</v>
      </c>
      <c r="Y12" s="16">
        <v>319</v>
      </c>
      <c r="Z12" s="16">
        <v>2615</v>
      </c>
      <c r="AA12" s="4">
        <v>78.5</v>
      </c>
      <c r="AB12" s="4">
        <v>18.100000000000001</v>
      </c>
      <c r="AC12" s="4">
        <v>24.1</v>
      </c>
      <c r="AD12" s="4">
        <v>79</v>
      </c>
      <c r="AE12" s="16">
        <v>362</v>
      </c>
      <c r="AF12" s="16">
        <v>600</v>
      </c>
      <c r="AG12" s="4">
        <v>22</v>
      </c>
      <c r="AH12" s="4">
        <v>32.700000000000003</v>
      </c>
    </row>
    <row r="13" spans="1:35" x14ac:dyDescent="0.55000000000000004">
      <c r="A13" s="28">
        <v>21910302462</v>
      </c>
      <c r="B13" s="5" t="s">
        <v>104</v>
      </c>
      <c r="C13" s="5">
        <v>626</v>
      </c>
      <c r="D13" s="30" t="s">
        <v>2033</v>
      </c>
      <c r="E13" s="28">
        <v>247</v>
      </c>
      <c r="F13" s="30" t="s">
        <v>1961</v>
      </c>
      <c r="G13" s="30" t="s">
        <v>1960</v>
      </c>
      <c r="H13" s="30" t="s">
        <v>2041</v>
      </c>
      <c r="I13" s="30">
        <v>0</v>
      </c>
      <c r="J13" s="29">
        <v>39745</v>
      </c>
      <c r="K13" s="29">
        <v>39913</v>
      </c>
      <c r="L13" s="30">
        <v>2</v>
      </c>
      <c r="M13" s="2" t="s">
        <v>2036</v>
      </c>
      <c r="N13" s="2" t="s">
        <v>2036</v>
      </c>
      <c r="O13" s="2" t="s">
        <v>2036</v>
      </c>
      <c r="P13" s="2" t="s">
        <v>2036</v>
      </c>
      <c r="Q13" s="2" t="s">
        <v>2036</v>
      </c>
      <c r="R13" s="2" t="s">
        <v>2036</v>
      </c>
      <c r="S13" s="28" t="s">
        <v>152</v>
      </c>
      <c r="T13" s="4">
        <v>551.9</v>
      </c>
      <c r="U13" s="34">
        <v>836.1</v>
      </c>
      <c r="V13" s="5" t="s">
        <v>2263</v>
      </c>
      <c r="W13" s="5" t="s">
        <v>998</v>
      </c>
      <c r="X13" s="4">
        <v>3.85</v>
      </c>
      <c r="Y13" s="16">
        <v>354</v>
      </c>
      <c r="Z13" s="16">
        <v>3649</v>
      </c>
      <c r="AA13" s="4">
        <v>72.099999999999994</v>
      </c>
      <c r="AB13" s="4">
        <v>19.7</v>
      </c>
      <c r="AC13" s="4">
        <v>27</v>
      </c>
      <c r="AD13" s="4">
        <v>72.900000000000006</v>
      </c>
      <c r="AE13" s="16">
        <v>487</v>
      </c>
      <c r="AF13" s="16">
        <v>885</v>
      </c>
      <c r="AG13" s="4">
        <v>27.4</v>
      </c>
      <c r="AH13" s="4">
        <v>41.3</v>
      </c>
    </row>
    <row r="14" spans="1:35" x14ac:dyDescent="0.55000000000000004">
      <c r="A14" s="28">
        <v>21910300131</v>
      </c>
      <c r="B14" s="5" t="s">
        <v>95</v>
      </c>
      <c r="C14" s="5">
        <v>659</v>
      </c>
      <c r="D14" s="30" t="s">
        <v>2033</v>
      </c>
      <c r="E14" s="28">
        <v>12</v>
      </c>
      <c r="F14" s="30" t="s">
        <v>1962</v>
      </c>
      <c r="G14" s="30" t="s">
        <v>1960</v>
      </c>
      <c r="H14" s="30" t="s">
        <v>2041</v>
      </c>
      <c r="I14" s="30">
        <v>0</v>
      </c>
      <c r="J14" s="29">
        <v>39717</v>
      </c>
      <c r="K14" s="29">
        <v>39912</v>
      </c>
      <c r="L14" s="30">
        <v>1</v>
      </c>
      <c r="M14" s="2">
        <v>0</v>
      </c>
      <c r="N14" s="2">
        <v>14</v>
      </c>
      <c r="O14" s="2">
        <v>0</v>
      </c>
      <c r="P14" s="2">
        <v>7</v>
      </c>
      <c r="Q14" s="2">
        <v>21</v>
      </c>
      <c r="R14" s="2">
        <v>81</v>
      </c>
      <c r="S14" s="31" t="s">
        <v>2049</v>
      </c>
      <c r="T14" s="4">
        <v>298.39999999999998</v>
      </c>
      <c r="U14" s="4">
        <v>392.5</v>
      </c>
      <c r="V14" s="5" t="s">
        <v>2260</v>
      </c>
      <c r="W14" s="5" t="s">
        <v>1384</v>
      </c>
      <c r="X14" s="4">
        <v>7.69</v>
      </c>
      <c r="Y14" s="16">
        <v>344</v>
      </c>
      <c r="Z14" s="16">
        <v>5312</v>
      </c>
      <c r="AA14" s="4">
        <v>79.8</v>
      </c>
      <c r="AB14" s="4">
        <v>22.7</v>
      </c>
      <c r="AC14" s="4">
        <v>24.5</v>
      </c>
      <c r="AD14" s="4">
        <v>79.5</v>
      </c>
      <c r="AE14" s="16">
        <v>417</v>
      </c>
      <c r="AF14" s="16">
        <v>897</v>
      </c>
      <c r="AG14" s="4">
        <v>29.4</v>
      </c>
      <c r="AH14" s="4">
        <v>36.200000000000003</v>
      </c>
    </row>
    <row r="15" spans="1:35" x14ac:dyDescent="0.55000000000000004">
      <c r="A15" s="28">
        <v>21910304511</v>
      </c>
      <c r="B15" s="5" t="s">
        <v>120</v>
      </c>
      <c r="C15" s="5">
        <v>698</v>
      </c>
      <c r="D15" s="30" t="s">
        <v>2033</v>
      </c>
      <c r="E15" s="28">
        <v>495</v>
      </c>
      <c r="F15" s="30" t="s">
        <v>1961</v>
      </c>
      <c r="G15" s="30" t="s">
        <v>1960</v>
      </c>
      <c r="H15" s="30" t="s">
        <v>2041</v>
      </c>
      <c r="I15" s="30">
        <v>0</v>
      </c>
      <c r="J15" s="29">
        <v>39770</v>
      </c>
      <c r="K15" s="29">
        <v>39966</v>
      </c>
      <c r="L15" s="30">
        <v>3</v>
      </c>
      <c r="M15" s="2" t="s">
        <v>2036</v>
      </c>
      <c r="N15" s="2" t="s">
        <v>2036</v>
      </c>
      <c r="O15" s="2" t="s">
        <v>2036</v>
      </c>
      <c r="P15" s="2" t="s">
        <v>2036</v>
      </c>
      <c r="Q15" s="2" t="s">
        <v>2036</v>
      </c>
      <c r="R15" s="2" t="s">
        <v>2036</v>
      </c>
      <c r="S15" s="28" t="s">
        <v>152</v>
      </c>
      <c r="T15" s="98">
        <v>677.4</v>
      </c>
      <c r="U15" s="33">
        <v>1185.4000000000001</v>
      </c>
      <c r="V15" s="5" t="s">
        <v>2259</v>
      </c>
      <c r="W15" s="5" t="s">
        <v>1240</v>
      </c>
      <c r="X15" s="4">
        <v>2.63</v>
      </c>
      <c r="Y15" s="16">
        <v>125</v>
      </c>
      <c r="Z15" s="16">
        <v>16627</v>
      </c>
      <c r="AA15" s="4">
        <v>78.900000000000006</v>
      </c>
      <c r="AB15" s="4">
        <v>12.3</v>
      </c>
      <c r="AC15" s="4">
        <v>16.399999999999999</v>
      </c>
      <c r="AD15" s="4">
        <v>73.900000000000006</v>
      </c>
      <c r="AE15" s="16">
        <v>211</v>
      </c>
      <c r="AF15" s="16">
        <v>671</v>
      </c>
      <c r="AG15" s="4">
        <v>17</v>
      </c>
      <c r="AH15" s="4">
        <v>22.6</v>
      </c>
    </row>
    <row r="16" spans="1:35" x14ac:dyDescent="0.55000000000000004">
      <c r="A16" s="28">
        <v>21910302411</v>
      </c>
      <c r="B16" s="5" t="s">
        <v>14</v>
      </c>
      <c r="C16" s="5">
        <v>699</v>
      </c>
      <c r="D16" s="30" t="s">
        <v>2033</v>
      </c>
      <c r="E16" s="28">
        <v>9</v>
      </c>
      <c r="F16" s="30" t="s">
        <v>1961</v>
      </c>
      <c r="G16" s="30" t="s">
        <v>1960</v>
      </c>
      <c r="H16" s="30" t="s">
        <v>2041</v>
      </c>
      <c r="I16" s="30">
        <v>0</v>
      </c>
      <c r="J16" s="29">
        <v>39716</v>
      </c>
      <c r="K16" s="29">
        <v>39899</v>
      </c>
      <c r="L16" s="30">
        <v>1</v>
      </c>
      <c r="M16" s="2">
        <v>0</v>
      </c>
      <c r="N16" s="2">
        <v>15</v>
      </c>
      <c r="O16" s="2">
        <v>0</v>
      </c>
      <c r="P16" s="2">
        <v>8</v>
      </c>
      <c r="Q16" s="2" t="s">
        <v>2036</v>
      </c>
      <c r="R16" s="2" t="s">
        <v>2036</v>
      </c>
      <c r="S16" s="28" t="s">
        <v>152</v>
      </c>
      <c r="T16" s="4">
        <v>561.29999999999995</v>
      </c>
      <c r="U16" s="4">
        <v>784.6</v>
      </c>
      <c r="V16" s="5" t="s">
        <v>2262</v>
      </c>
      <c r="W16" s="5" t="s">
        <v>908</v>
      </c>
      <c r="X16" s="4">
        <v>5.66</v>
      </c>
      <c r="Y16" s="16">
        <v>190</v>
      </c>
      <c r="Z16" s="16">
        <v>823</v>
      </c>
      <c r="AA16" s="4">
        <v>83.1</v>
      </c>
      <c r="AB16" s="4">
        <v>15.1</v>
      </c>
      <c r="AC16" s="4">
        <v>22.4</v>
      </c>
      <c r="AD16" s="4">
        <v>83.7</v>
      </c>
      <c r="AE16" s="16">
        <v>227</v>
      </c>
      <c r="AF16" s="16">
        <v>483</v>
      </c>
      <c r="AG16" s="4">
        <v>18.600000000000001</v>
      </c>
      <c r="AH16" s="4">
        <v>28.8</v>
      </c>
    </row>
    <row r="17" spans="1:34" x14ac:dyDescent="0.55000000000000004">
      <c r="A17" s="28">
        <v>21910300142</v>
      </c>
      <c r="B17" s="5" t="s">
        <v>84</v>
      </c>
      <c r="C17" s="5">
        <v>806</v>
      </c>
      <c r="D17" s="30" t="s">
        <v>2033</v>
      </c>
      <c r="E17" s="28">
        <v>4</v>
      </c>
      <c r="F17" s="30" t="s">
        <v>1962</v>
      </c>
      <c r="G17" s="30" t="s">
        <v>1960</v>
      </c>
      <c r="H17" s="30" t="s">
        <v>2041</v>
      </c>
      <c r="I17" s="30">
        <v>0</v>
      </c>
      <c r="J17" s="29">
        <v>39724</v>
      </c>
      <c r="K17" s="29">
        <v>39911</v>
      </c>
      <c r="L17" s="30">
        <v>1</v>
      </c>
      <c r="M17" s="2">
        <v>0</v>
      </c>
      <c r="N17" s="2">
        <v>7</v>
      </c>
      <c r="O17" s="2">
        <v>0</v>
      </c>
      <c r="P17" s="2">
        <v>0</v>
      </c>
      <c r="Q17" s="2">
        <v>21</v>
      </c>
      <c r="R17" s="2">
        <v>74</v>
      </c>
      <c r="S17" s="31" t="s">
        <v>2049</v>
      </c>
      <c r="T17" s="4">
        <v>300.7</v>
      </c>
      <c r="U17" s="4">
        <v>452.4</v>
      </c>
      <c r="V17" s="5" t="s">
        <v>2260</v>
      </c>
      <c r="W17" s="5" t="s">
        <v>1373</v>
      </c>
      <c r="X17" s="4">
        <v>6.22</v>
      </c>
      <c r="Y17" s="16">
        <v>393</v>
      </c>
      <c r="Z17" s="16">
        <v>6085</v>
      </c>
      <c r="AA17" s="4">
        <v>82.2</v>
      </c>
      <c r="AB17" s="4">
        <v>23.6</v>
      </c>
      <c r="AC17" s="4">
        <v>30.4</v>
      </c>
      <c r="AD17" s="4">
        <v>81.599999999999994</v>
      </c>
      <c r="AE17" s="16">
        <v>487</v>
      </c>
      <c r="AF17" s="16">
        <v>914</v>
      </c>
      <c r="AG17" s="4">
        <v>29.2</v>
      </c>
      <c r="AH17" s="4">
        <v>45.2</v>
      </c>
    </row>
    <row r="18" spans="1:34" x14ac:dyDescent="0.55000000000000004">
      <c r="A18" s="28">
        <v>21910302461</v>
      </c>
      <c r="B18" s="5" t="s">
        <v>109</v>
      </c>
      <c r="C18" s="5">
        <v>1015</v>
      </c>
      <c r="D18" s="30" t="s">
        <v>2033</v>
      </c>
      <c r="E18" s="28">
        <v>242</v>
      </c>
      <c r="F18" s="30" t="s">
        <v>1961</v>
      </c>
      <c r="G18" s="30" t="s">
        <v>1960</v>
      </c>
      <c r="H18" s="30" t="s">
        <v>2041</v>
      </c>
      <c r="I18" s="30">
        <v>0</v>
      </c>
      <c r="J18" s="29">
        <v>39742</v>
      </c>
      <c r="K18" s="29">
        <v>39913</v>
      </c>
      <c r="L18" s="30">
        <v>2</v>
      </c>
      <c r="M18" s="2" t="s">
        <v>2036</v>
      </c>
      <c r="N18" s="2" t="s">
        <v>2036</v>
      </c>
      <c r="O18" s="2" t="s">
        <v>2036</v>
      </c>
      <c r="P18" s="2" t="s">
        <v>2036</v>
      </c>
      <c r="Q18" s="2" t="s">
        <v>2036</v>
      </c>
      <c r="R18" s="2" t="s">
        <v>2036</v>
      </c>
      <c r="S18" s="28" t="s">
        <v>152</v>
      </c>
      <c r="T18" s="4">
        <v>620.29999999999995</v>
      </c>
      <c r="U18" s="33">
        <v>904.5</v>
      </c>
      <c r="V18" s="5" t="s">
        <v>2263</v>
      </c>
      <c r="W18" s="5" t="s">
        <v>1003</v>
      </c>
      <c r="X18" s="4">
        <v>5.1100000000000003</v>
      </c>
      <c r="Y18" s="16">
        <v>269</v>
      </c>
      <c r="Z18" s="16">
        <v>3078</v>
      </c>
      <c r="AA18" s="4">
        <v>61</v>
      </c>
      <c r="AB18" s="4">
        <v>21</v>
      </c>
      <c r="AC18" s="4">
        <v>24</v>
      </c>
      <c r="AD18" s="4">
        <v>62.5</v>
      </c>
      <c r="AE18" s="16">
        <v>440</v>
      </c>
      <c r="AF18" s="16">
        <v>1099</v>
      </c>
      <c r="AG18" s="4">
        <v>33.799999999999997</v>
      </c>
      <c r="AH18" s="4">
        <v>39.1</v>
      </c>
    </row>
    <row r="19" spans="1:34" x14ac:dyDescent="0.55000000000000004">
      <c r="A19" s="28">
        <v>21910300111</v>
      </c>
      <c r="B19" s="5" t="s">
        <v>62</v>
      </c>
      <c r="C19" s="5">
        <v>1066</v>
      </c>
      <c r="D19" s="30" t="s">
        <v>2033</v>
      </c>
      <c r="E19" s="28">
        <v>1</v>
      </c>
      <c r="F19" s="30" t="s">
        <v>1962</v>
      </c>
      <c r="G19" s="30" t="s">
        <v>1960</v>
      </c>
      <c r="H19" s="30" t="s">
        <v>2041</v>
      </c>
      <c r="I19" s="30">
        <v>0</v>
      </c>
      <c r="J19" s="29">
        <v>39716</v>
      </c>
      <c r="K19" s="29">
        <v>39907</v>
      </c>
      <c r="L19" s="30">
        <v>1</v>
      </c>
      <c r="M19" s="2">
        <v>0</v>
      </c>
      <c r="N19" s="2">
        <v>15</v>
      </c>
      <c r="O19" s="2">
        <v>0</v>
      </c>
      <c r="P19" s="2">
        <v>8</v>
      </c>
      <c r="Q19" s="2">
        <v>21</v>
      </c>
      <c r="R19" s="2">
        <v>82</v>
      </c>
      <c r="S19" s="31" t="s">
        <v>2048</v>
      </c>
      <c r="T19" s="4">
        <v>353.4</v>
      </c>
      <c r="U19" s="33">
        <v>696.3</v>
      </c>
      <c r="V19" s="5" t="s">
        <v>2264</v>
      </c>
      <c r="W19" s="5" t="s">
        <v>1351</v>
      </c>
      <c r="X19" s="4">
        <v>3.99</v>
      </c>
      <c r="Y19" s="16">
        <v>252</v>
      </c>
      <c r="Z19" s="16">
        <v>4487</v>
      </c>
      <c r="AA19" s="4">
        <v>45.4</v>
      </c>
      <c r="AB19" s="4">
        <v>19.600000000000001</v>
      </c>
      <c r="AC19" s="4">
        <v>22</v>
      </c>
      <c r="AD19" s="4">
        <v>47.3</v>
      </c>
      <c r="AE19" s="16">
        <v>589</v>
      </c>
      <c r="AF19" s="16">
        <v>1232</v>
      </c>
      <c r="AG19" s="4">
        <v>39.200000000000003</v>
      </c>
      <c r="AH19" s="4">
        <v>45.7</v>
      </c>
    </row>
    <row r="20" spans="1:34" x14ac:dyDescent="0.55000000000000004">
      <c r="A20" s="28">
        <v>21910300092</v>
      </c>
      <c r="B20" s="5" t="s">
        <v>18</v>
      </c>
      <c r="C20" s="5">
        <v>1095</v>
      </c>
      <c r="D20" s="30" t="s">
        <v>2033</v>
      </c>
      <c r="E20" s="28">
        <v>4</v>
      </c>
      <c r="F20" s="30" t="s">
        <v>1961</v>
      </c>
      <c r="G20" s="30" t="s">
        <v>1960</v>
      </c>
      <c r="H20" s="30" t="s">
        <v>2041</v>
      </c>
      <c r="I20" s="30">
        <v>0</v>
      </c>
      <c r="J20" s="29">
        <v>39724</v>
      </c>
      <c r="K20" s="29">
        <v>39899</v>
      </c>
      <c r="L20" s="30">
        <v>1</v>
      </c>
      <c r="M20" s="2">
        <v>0</v>
      </c>
      <c r="N20" s="2">
        <v>7</v>
      </c>
      <c r="O20" s="2">
        <v>0</v>
      </c>
      <c r="P20" s="2">
        <v>0</v>
      </c>
      <c r="Q20" s="2">
        <v>21</v>
      </c>
      <c r="R20" s="2">
        <v>74</v>
      </c>
      <c r="S20" s="28" t="s">
        <v>152</v>
      </c>
      <c r="T20" s="4">
        <v>575.70000000000005</v>
      </c>
      <c r="U20" s="4">
        <v>595.29999999999995</v>
      </c>
      <c r="V20" s="5" t="s">
        <v>2262</v>
      </c>
      <c r="W20" s="5" t="s">
        <v>912</v>
      </c>
      <c r="X20" s="4">
        <v>6.99</v>
      </c>
      <c r="Y20" s="16">
        <v>344</v>
      </c>
      <c r="Z20" s="16">
        <v>1224</v>
      </c>
      <c r="AA20" s="4">
        <v>85</v>
      </c>
      <c r="AB20" s="4">
        <v>15.4</v>
      </c>
      <c r="AC20" s="4">
        <v>23.4</v>
      </c>
      <c r="AD20" s="4">
        <v>85.7</v>
      </c>
      <c r="AE20" s="16">
        <v>395</v>
      </c>
      <c r="AF20" s="16">
        <v>570</v>
      </c>
      <c r="AG20" s="4">
        <v>18.399999999999999</v>
      </c>
      <c r="AH20" s="4">
        <v>30.5</v>
      </c>
    </row>
    <row r="21" spans="1:34" x14ac:dyDescent="0.55000000000000004">
      <c r="A21" s="28">
        <v>21910304542</v>
      </c>
      <c r="B21" s="5" t="s">
        <v>140</v>
      </c>
      <c r="C21" s="5">
        <v>1339</v>
      </c>
      <c r="D21" s="30" t="s">
        <v>2033</v>
      </c>
      <c r="E21" s="28">
        <v>729</v>
      </c>
      <c r="F21" s="30" t="s">
        <v>1961</v>
      </c>
      <c r="G21" s="30" t="s">
        <v>1960</v>
      </c>
      <c r="H21" s="30" t="s">
        <v>2041</v>
      </c>
      <c r="I21" s="30">
        <v>0</v>
      </c>
      <c r="J21" s="29">
        <v>39799</v>
      </c>
      <c r="K21" s="29">
        <v>39967</v>
      </c>
      <c r="L21" s="30">
        <v>4</v>
      </c>
      <c r="M21" s="2" t="s">
        <v>2036</v>
      </c>
      <c r="N21" s="2" t="s">
        <v>2036</v>
      </c>
      <c r="O21" s="2" t="s">
        <v>2036</v>
      </c>
      <c r="P21" s="2" t="s">
        <v>2036</v>
      </c>
      <c r="Q21" s="2" t="s">
        <v>2036</v>
      </c>
      <c r="R21" s="2" t="s">
        <v>2036</v>
      </c>
      <c r="S21" s="28" t="s">
        <v>152</v>
      </c>
      <c r="T21" s="98">
        <v>549.1</v>
      </c>
      <c r="U21" s="33">
        <v>832.5</v>
      </c>
      <c r="V21" s="5" t="s">
        <v>2259</v>
      </c>
      <c r="W21" s="5" t="s">
        <v>1260</v>
      </c>
      <c r="X21" s="4">
        <v>8.73</v>
      </c>
      <c r="Y21" s="16">
        <v>-8.5999999999999993E-2</v>
      </c>
      <c r="Z21" s="16">
        <v>13067</v>
      </c>
      <c r="AA21" s="4">
        <v>80.400000000000006</v>
      </c>
      <c r="AB21" s="4">
        <v>7.22</v>
      </c>
      <c r="AC21" s="4">
        <v>10.8</v>
      </c>
      <c r="AD21" s="4">
        <v>76.3</v>
      </c>
      <c r="AE21" s="16">
        <v>25.9</v>
      </c>
      <c r="AF21" s="16">
        <v>576</v>
      </c>
      <c r="AG21" s="4">
        <v>8.64</v>
      </c>
      <c r="AH21" s="4">
        <v>13.9</v>
      </c>
    </row>
    <row r="22" spans="1:34" x14ac:dyDescent="0.55000000000000004">
      <c r="A22" s="28">
        <v>21910300871</v>
      </c>
      <c r="B22" s="5" t="s">
        <v>65</v>
      </c>
      <c r="C22" s="5">
        <v>57</v>
      </c>
      <c r="D22" s="30" t="s">
        <v>2033</v>
      </c>
      <c r="E22" s="28">
        <v>100</v>
      </c>
      <c r="F22" s="30" t="s">
        <v>1961</v>
      </c>
      <c r="G22" s="30" t="s">
        <v>1960</v>
      </c>
      <c r="H22" s="30" t="s">
        <v>2035</v>
      </c>
      <c r="I22" s="30">
        <v>0.05</v>
      </c>
      <c r="J22" s="29">
        <v>39716</v>
      </c>
      <c r="K22" s="29">
        <v>39910</v>
      </c>
      <c r="L22" s="30">
        <v>1</v>
      </c>
      <c r="M22" s="2">
        <v>0</v>
      </c>
      <c r="N22" s="2">
        <v>14</v>
      </c>
      <c r="O22" s="2">
        <v>0</v>
      </c>
      <c r="P22" s="2">
        <v>8</v>
      </c>
      <c r="Q22" s="2">
        <v>21</v>
      </c>
      <c r="R22" s="2">
        <v>82</v>
      </c>
      <c r="S22" s="28" t="s">
        <v>152</v>
      </c>
      <c r="T22" s="4">
        <v>586.79999999999995</v>
      </c>
      <c r="U22" s="4">
        <v>872.1</v>
      </c>
      <c r="V22" s="5" t="s">
        <v>2260</v>
      </c>
      <c r="W22" s="5" t="s">
        <v>1354</v>
      </c>
      <c r="X22" s="4">
        <v>5.38</v>
      </c>
      <c r="Y22" s="16">
        <v>181</v>
      </c>
      <c r="Z22" s="16">
        <v>1843</v>
      </c>
      <c r="AA22" s="4">
        <v>59.3</v>
      </c>
      <c r="AB22" s="4">
        <v>19</v>
      </c>
      <c r="AC22" s="4">
        <v>23.7</v>
      </c>
      <c r="AD22" s="4">
        <v>60.9</v>
      </c>
      <c r="AE22" s="16">
        <v>239</v>
      </c>
      <c r="AF22" s="16">
        <v>745</v>
      </c>
      <c r="AG22" s="4">
        <v>29.1</v>
      </c>
      <c r="AH22" s="4">
        <v>31.1</v>
      </c>
    </row>
    <row r="23" spans="1:34" x14ac:dyDescent="0.55000000000000004">
      <c r="A23" s="28">
        <v>21910300911</v>
      </c>
      <c r="B23" s="5" t="s">
        <v>33</v>
      </c>
      <c r="C23" s="5">
        <v>138</v>
      </c>
      <c r="D23" s="30" t="s">
        <v>2033</v>
      </c>
      <c r="E23" s="28">
        <v>100</v>
      </c>
      <c r="F23" s="30" t="s">
        <v>1962</v>
      </c>
      <c r="G23" s="30" t="s">
        <v>1960</v>
      </c>
      <c r="H23" s="30" t="s">
        <v>2035</v>
      </c>
      <c r="I23" s="30">
        <v>0.05</v>
      </c>
      <c r="J23" s="29">
        <v>39716</v>
      </c>
      <c r="K23" s="29">
        <v>39905</v>
      </c>
      <c r="L23" s="30">
        <v>1</v>
      </c>
      <c r="M23" s="2">
        <v>0</v>
      </c>
      <c r="N23" s="2">
        <v>14</v>
      </c>
      <c r="O23" s="2">
        <v>0</v>
      </c>
      <c r="P23" s="2">
        <v>8</v>
      </c>
      <c r="Q23" s="2">
        <v>21</v>
      </c>
      <c r="R23" s="2">
        <v>82</v>
      </c>
      <c r="S23" s="31" t="s">
        <v>2048</v>
      </c>
      <c r="T23" s="4">
        <v>346.7</v>
      </c>
      <c r="U23" s="4">
        <v>645.79999999999995</v>
      </c>
      <c r="V23" s="5" t="s">
        <v>2261</v>
      </c>
      <c r="W23" s="5" t="s">
        <v>1322</v>
      </c>
      <c r="X23" s="4">
        <v>3.82</v>
      </c>
      <c r="Y23" s="16">
        <v>529</v>
      </c>
      <c r="Z23" s="16">
        <v>6036</v>
      </c>
      <c r="AA23" s="4">
        <v>80.2</v>
      </c>
      <c r="AB23" s="4">
        <v>25.5</v>
      </c>
      <c r="AC23" s="4">
        <v>35.299999999999997</v>
      </c>
      <c r="AD23" s="4">
        <v>79.7</v>
      </c>
      <c r="AE23" s="16">
        <v>612</v>
      </c>
      <c r="AF23" s="16">
        <v>1165</v>
      </c>
      <c r="AG23" s="4">
        <v>31.5</v>
      </c>
      <c r="AH23" s="4">
        <v>43.4</v>
      </c>
    </row>
    <row r="24" spans="1:34" x14ac:dyDescent="0.55000000000000004">
      <c r="A24" s="28">
        <v>21910305492</v>
      </c>
      <c r="B24" s="5" t="s">
        <v>149</v>
      </c>
      <c r="C24" s="5">
        <v>164</v>
      </c>
      <c r="D24" s="30" t="s">
        <v>2033</v>
      </c>
      <c r="E24" s="28">
        <v>937</v>
      </c>
      <c r="F24" s="30" t="s">
        <v>1962</v>
      </c>
      <c r="G24" s="30" t="s">
        <v>1960</v>
      </c>
      <c r="H24" s="30" t="s">
        <v>2035</v>
      </c>
      <c r="I24" s="30">
        <v>0.05</v>
      </c>
      <c r="J24" s="29">
        <v>39828</v>
      </c>
      <c r="K24" s="29">
        <v>40003</v>
      </c>
      <c r="L24" s="30">
        <v>5</v>
      </c>
      <c r="M24" s="2" t="s">
        <v>2036</v>
      </c>
      <c r="N24" s="2" t="s">
        <v>2036</v>
      </c>
      <c r="O24" s="2" t="s">
        <v>2036</v>
      </c>
      <c r="P24" s="2" t="s">
        <v>2036</v>
      </c>
      <c r="Q24" s="2" t="s">
        <v>2036</v>
      </c>
      <c r="R24" s="2" t="s">
        <v>2036</v>
      </c>
      <c r="S24" s="31" t="s">
        <v>2049</v>
      </c>
      <c r="T24" s="98">
        <v>300.39999999999998</v>
      </c>
      <c r="U24" s="4">
        <v>522.29999999999995</v>
      </c>
      <c r="V24" s="5" t="s">
        <v>2265</v>
      </c>
      <c r="W24" s="5" t="s">
        <v>1396</v>
      </c>
      <c r="X24" s="4">
        <v>3.11</v>
      </c>
      <c r="Y24" s="16">
        <v>-122</v>
      </c>
      <c r="Z24" s="16">
        <v>27531</v>
      </c>
      <c r="AA24" s="4">
        <v>83.3</v>
      </c>
      <c r="AB24" s="4">
        <v>5.54</v>
      </c>
      <c r="AC24" s="4">
        <v>5.42</v>
      </c>
      <c r="AD24" s="4">
        <v>73.3</v>
      </c>
      <c r="AE24" s="16">
        <v>-78</v>
      </c>
      <c r="AF24" s="16">
        <v>255</v>
      </c>
      <c r="AG24" s="4">
        <v>4.71</v>
      </c>
      <c r="AH24" s="4">
        <v>8.91</v>
      </c>
    </row>
    <row r="25" spans="1:34" x14ac:dyDescent="0.55000000000000004">
      <c r="A25" s="28">
        <v>21910300931</v>
      </c>
      <c r="B25" s="5" t="s">
        <v>81</v>
      </c>
      <c r="C25" s="5">
        <v>315</v>
      </c>
      <c r="D25" s="30" t="s">
        <v>2033</v>
      </c>
      <c r="E25" s="28">
        <v>348</v>
      </c>
      <c r="F25" s="30" t="s">
        <v>1962</v>
      </c>
      <c r="G25" s="30" t="s">
        <v>1960</v>
      </c>
      <c r="H25" s="30" t="s">
        <v>2035</v>
      </c>
      <c r="I25" s="30">
        <v>0.05</v>
      </c>
      <c r="J25" s="29">
        <v>39744</v>
      </c>
      <c r="K25" s="29">
        <v>39911</v>
      </c>
      <c r="L25" s="30">
        <v>2</v>
      </c>
      <c r="M25" s="2" t="s">
        <v>2036</v>
      </c>
      <c r="N25" s="2" t="s">
        <v>2036</v>
      </c>
      <c r="O25" s="2" t="s">
        <v>2036</v>
      </c>
      <c r="P25" s="2" t="s">
        <v>2036</v>
      </c>
      <c r="Q25" s="2">
        <v>21</v>
      </c>
      <c r="R25" s="2">
        <v>54</v>
      </c>
      <c r="S25" s="31" t="s">
        <v>2049</v>
      </c>
      <c r="T25" s="4">
        <v>335.8</v>
      </c>
      <c r="U25" s="4">
        <v>600.1</v>
      </c>
      <c r="V25" s="5" t="s">
        <v>2260</v>
      </c>
      <c r="W25" s="5" t="s">
        <v>1370</v>
      </c>
      <c r="X25" s="4">
        <v>4.75</v>
      </c>
      <c r="Y25" s="16">
        <v>550</v>
      </c>
      <c r="Z25" s="16">
        <v>7051</v>
      </c>
      <c r="AA25" s="4">
        <v>81.900000000000006</v>
      </c>
      <c r="AB25" s="4">
        <v>21.1</v>
      </c>
      <c r="AC25" s="4">
        <v>30.7</v>
      </c>
      <c r="AD25" s="4">
        <v>80.599999999999994</v>
      </c>
      <c r="AE25" s="16">
        <v>663</v>
      </c>
      <c r="AF25" s="16">
        <v>1131</v>
      </c>
      <c r="AG25" s="4">
        <v>27.3</v>
      </c>
      <c r="AH25" s="4">
        <v>43.4</v>
      </c>
    </row>
    <row r="26" spans="1:34" x14ac:dyDescent="0.55000000000000004">
      <c r="A26" s="28">
        <v>21910300851</v>
      </c>
      <c r="B26" s="5" t="s">
        <v>9</v>
      </c>
      <c r="C26" s="5">
        <v>345</v>
      </c>
      <c r="D26" s="30" t="s">
        <v>2033</v>
      </c>
      <c r="E26" s="28">
        <v>99</v>
      </c>
      <c r="F26" s="30" t="s">
        <v>1961</v>
      </c>
      <c r="G26" s="30" t="s">
        <v>1960</v>
      </c>
      <c r="H26" s="30" t="s">
        <v>2035</v>
      </c>
      <c r="I26" s="30">
        <v>0.05</v>
      </c>
      <c r="J26" s="29">
        <v>39714</v>
      </c>
      <c r="K26" s="29">
        <v>39899</v>
      </c>
      <c r="L26" s="30">
        <v>1</v>
      </c>
      <c r="M26" s="2">
        <v>0</v>
      </c>
      <c r="N26" s="2">
        <v>16</v>
      </c>
      <c r="O26" s="2">
        <v>0</v>
      </c>
      <c r="P26" s="2">
        <v>10</v>
      </c>
      <c r="Q26" s="2">
        <v>21</v>
      </c>
      <c r="R26" s="2">
        <v>84</v>
      </c>
      <c r="S26" s="28" t="s">
        <v>152</v>
      </c>
      <c r="T26" s="4">
        <v>522.29999999999995</v>
      </c>
      <c r="U26" s="4">
        <v>725.2</v>
      </c>
      <c r="V26" s="5" t="s">
        <v>2262</v>
      </c>
      <c r="W26" s="5" t="s">
        <v>903</v>
      </c>
      <c r="X26" s="4">
        <v>5.69</v>
      </c>
      <c r="Y26" s="16">
        <v>224</v>
      </c>
      <c r="Z26" s="16">
        <v>846</v>
      </c>
      <c r="AA26" s="4">
        <v>84.1</v>
      </c>
      <c r="AB26" s="4">
        <v>13.6</v>
      </c>
      <c r="AC26" s="4">
        <v>20.3</v>
      </c>
      <c r="AD26" s="4">
        <v>85</v>
      </c>
      <c r="AE26" s="16">
        <v>243</v>
      </c>
      <c r="AF26" s="16">
        <v>343</v>
      </c>
      <c r="AG26" s="4">
        <v>16.399999999999999</v>
      </c>
      <c r="AH26" s="4">
        <v>25.5</v>
      </c>
    </row>
    <row r="27" spans="1:34" x14ac:dyDescent="0.55000000000000004">
      <c r="A27" s="28">
        <v>21910300912</v>
      </c>
      <c r="B27" s="5" t="s">
        <v>47</v>
      </c>
      <c r="C27" s="5">
        <v>404</v>
      </c>
      <c r="D27" s="30" t="s">
        <v>2033</v>
      </c>
      <c r="E27" s="28">
        <v>101</v>
      </c>
      <c r="F27" s="30" t="s">
        <v>1962</v>
      </c>
      <c r="G27" s="30" t="s">
        <v>1960</v>
      </c>
      <c r="H27" s="30" t="s">
        <v>2035</v>
      </c>
      <c r="I27" s="30">
        <v>0.05</v>
      </c>
      <c r="J27" s="29">
        <v>39716</v>
      </c>
      <c r="K27" s="29">
        <v>39906</v>
      </c>
      <c r="L27" s="30">
        <v>1</v>
      </c>
      <c r="M27" s="2">
        <v>0</v>
      </c>
      <c r="N27" s="2">
        <v>15</v>
      </c>
      <c r="O27" s="2">
        <v>0</v>
      </c>
      <c r="P27" s="2">
        <v>8</v>
      </c>
      <c r="Q27" s="2">
        <v>21</v>
      </c>
      <c r="R27" s="2">
        <v>82</v>
      </c>
      <c r="S27" s="31" t="s">
        <v>2048</v>
      </c>
      <c r="T27" s="4">
        <v>362.4</v>
      </c>
      <c r="U27" s="4">
        <v>648.6</v>
      </c>
      <c r="V27" s="5" t="s">
        <v>2261</v>
      </c>
      <c r="W27" s="5" t="s">
        <v>1336</v>
      </c>
      <c r="X27" s="4">
        <v>5.08</v>
      </c>
      <c r="Y27" s="16">
        <v>198</v>
      </c>
      <c r="Z27" s="16">
        <v>4046</v>
      </c>
      <c r="AA27" s="4">
        <v>70.5</v>
      </c>
      <c r="AB27" s="4">
        <v>14.1</v>
      </c>
      <c r="AC27" s="4">
        <v>21.6</v>
      </c>
      <c r="AD27" s="4">
        <v>71.099999999999994</v>
      </c>
      <c r="AE27" s="16">
        <v>288</v>
      </c>
      <c r="AF27" s="16">
        <v>702</v>
      </c>
      <c r="AG27" s="4">
        <v>20.3</v>
      </c>
      <c r="AH27" s="4">
        <v>35.200000000000003</v>
      </c>
    </row>
    <row r="28" spans="1:34" x14ac:dyDescent="0.55000000000000004">
      <c r="A28" s="28">
        <v>21910300942</v>
      </c>
      <c r="B28" s="5" t="s">
        <v>83</v>
      </c>
      <c r="C28" s="5">
        <v>463</v>
      </c>
      <c r="D28" s="30" t="s">
        <v>2033</v>
      </c>
      <c r="E28" s="28">
        <v>349</v>
      </c>
      <c r="F28" s="30" t="s">
        <v>1962</v>
      </c>
      <c r="G28" s="30" t="s">
        <v>1960</v>
      </c>
      <c r="H28" s="30" t="s">
        <v>2035</v>
      </c>
      <c r="I28" s="30">
        <v>0.05</v>
      </c>
      <c r="J28" s="29">
        <v>39745</v>
      </c>
      <c r="K28" s="29">
        <v>39911</v>
      </c>
      <c r="L28" s="30">
        <v>2</v>
      </c>
      <c r="M28" s="2" t="s">
        <v>2036</v>
      </c>
      <c r="N28" s="2" t="s">
        <v>2036</v>
      </c>
      <c r="O28" s="2" t="s">
        <v>2036</v>
      </c>
      <c r="P28" s="2" t="s">
        <v>2036</v>
      </c>
      <c r="Q28" s="2">
        <v>21</v>
      </c>
      <c r="R28" s="2">
        <v>53</v>
      </c>
      <c r="S28" s="31" t="s">
        <v>2049</v>
      </c>
      <c r="T28" s="4">
        <v>324.7</v>
      </c>
      <c r="U28" s="4">
        <v>572.5</v>
      </c>
      <c r="V28" s="5" t="s">
        <v>2260</v>
      </c>
      <c r="W28" s="5" t="s">
        <v>1372</v>
      </c>
      <c r="X28" s="4">
        <v>5.6</v>
      </c>
      <c r="Y28" s="16">
        <v>375</v>
      </c>
      <c r="Z28" s="16">
        <v>4774</v>
      </c>
      <c r="AA28" s="4">
        <v>84.8</v>
      </c>
      <c r="AB28" s="4">
        <v>19.399999999999999</v>
      </c>
      <c r="AC28" s="4">
        <v>28.6</v>
      </c>
      <c r="AD28" s="4">
        <v>84.1</v>
      </c>
      <c r="AE28" s="16">
        <v>424</v>
      </c>
      <c r="AF28" s="16">
        <v>771</v>
      </c>
      <c r="AG28" s="4">
        <v>24.8</v>
      </c>
      <c r="AH28" s="4">
        <v>41.2</v>
      </c>
    </row>
    <row r="29" spans="1:34" x14ac:dyDescent="0.55000000000000004">
      <c r="A29" s="28">
        <v>21910300862</v>
      </c>
      <c r="B29" s="5" t="s">
        <v>12</v>
      </c>
      <c r="C29" s="5">
        <v>496</v>
      </c>
      <c r="D29" s="30" t="s">
        <v>2033</v>
      </c>
      <c r="E29" s="28">
        <v>97</v>
      </c>
      <c r="F29" s="30" t="s">
        <v>1961</v>
      </c>
      <c r="G29" s="30" t="s">
        <v>1960</v>
      </c>
      <c r="H29" s="30" t="s">
        <v>2035</v>
      </c>
      <c r="I29" s="30">
        <v>0.05</v>
      </c>
      <c r="J29" s="29">
        <v>39716</v>
      </c>
      <c r="K29" s="29">
        <v>39899</v>
      </c>
      <c r="L29" s="30">
        <v>1</v>
      </c>
      <c r="M29" s="2">
        <v>0</v>
      </c>
      <c r="N29" s="2">
        <v>14</v>
      </c>
      <c r="O29" s="2">
        <v>0</v>
      </c>
      <c r="P29" s="2">
        <v>8</v>
      </c>
      <c r="Q29" s="2">
        <v>21</v>
      </c>
      <c r="R29" s="2">
        <v>82</v>
      </c>
      <c r="S29" s="28" t="s">
        <v>152</v>
      </c>
      <c r="T29" s="4">
        <v>572.6</v>
      </c>
      <c r="U29" s="4">
        <v>919.1</v>
      </c>
      <c r="V29" s="5" t="s">
        <v>2262</v>
      </c>
      <c r="W29" s="5" t="s">
        <v>906</v>
      </c>
      <c r="X29" s="4">
        <v>6.24</v>
      </c>
      <c r="Y29" s="16">
        <v>244</v>
      </c>
      <c r="Z29" s="16">
        <v>950</v>
      </c>
      <c r="AA29" s="4">
        <v>86.2</v>
      </c>
      <c r="AB29" s="4">
        <v>14</v>
      </c>
      <c r="AC29" s="4">
        <v>21.7</v>
      </c>
      <c r="AD29" s="4">
        <v>87.1</v>
      </c>
      <c r="AE29" s="16">
        <v>282</v>
      </c>
      <c r="AF29" s="16">
        <v>391</v>
      </c>
      <c r="AG29" s="4">
        <v>17.2</v>
      </c>
      <c r="AH29" s="4">
        <v>28</v>
      </c>
    </row>
    <row r="30" spans="1:34" x14ac:dyDescent="0.55000000000000004">
      <c r="A30" s="28">
        <v>21910305491</v>
      </c>
      <c r="B30" s="5" t="s">
        <v>150</v>
      </c>
      <c r="C30" s="5">
        <v>588</v>
      </c>
      <c r="D30" s="30" t="s">
        <v>2033</v>
      </c>
      <c r="E30" s="28">
        <v>941</v>
      </c>
      <c r="F30" s="30" t="s">
        <v>1962</v>
      </c>
      <c r="G30" s="30" t="s">
        <v>1960</v>
      </c>
      <c r="H30" s="30" t="s">
        <v>2035</v>
      </c>
      <c r="I30" s="30">
        <v>0.05</v>
      </c>
      <c r="J30" s="29">
        <v>39827</v>
      </c>
      <c r="K30" s="29">
        <v>40004</v>
      </c>
      <c r="L30" s="30">
        <v>5</v>
      </c>
      <c r="M30" s="2" t="s">
        <v>2036</v>
      </c>
      <c r="N30" s="2" t="s">
        <v>2036</v>
      </c>
      <c r="O30" s="2" t="s">
        <v>2036</v>
      </c>
      <c r="P30" s="2" t="s">
        <v>2036</v>
      </c>
      <c r="Q30" s="2" t="s">
        <v>2036</v>
      </c>
      <c r="R30" s="2" t="s">
        <v>2036</v>
      </c>
      <c r="S30" s="31" t="s">
        <v>2049</v>
      </c>
      <c r="T30" s="98">
        <v>348.1</v>
      </c>
      <c r="U30" s="4">
        <v>625.29999999999995</v>
      </c>
      <c r="V30" s="5" t="s">
        <v>2265</v>
      </c>
      <c r="W30" s="5" t="s">
        <v>1397</v>
      </c>
      <c r="X30" s="4">
        <v>6.65</v>
      </c>
      <c r="Y30" s="16">
        <v>-101</v>
      </c>
      <c r="Z30" s="16">
        <v>14034</v>
      </c>
      <c r="AA30" s="4">
        <v>83.6</v>
      </c>
      <c r="AB30" s="4">
        <v>6.24</v>
      </c>
      <c r="AC30" s="4">
        <v>8.1</v>
      </c>
      <c r="AD30" s="4">
        <v>79.400000000000006</v>
      </c>
      <c r="AE30" s="16">
        <v>-87.8</v>
      </c>
      <c r="AF30" s="16">
        <v>657</v>
      </c>
      <c r="AG30" s="4">
        <v>7.57</v>
      </c>
      <c r="AH30" s="4">
        <v>11.3</v>
      </c>
    </row>
    <row r="31" spans="1:34" x14ac:dyDescent="0.55000000000000004">
      <c r="A31" s="28">
        <v>21910303281</v>
      </c>
      <c r="B31" s="5" t="s">
        <v>119</v>
      </c>
      <c r="C31" s="5">
        <v>632</v>
      </c>
      <c r="D31" s="30" t="s">
        <v>2033</v>
      </c>
      <c r="E31" s="28">
        <v>587</v>
      </c>
      <c r="F31" s="30" t="s">
        <v>1961</v>
      </c>
      <c r="G31" s="30" t="s">
        <v>1960</v>
      </c>
      <c r="H31" s="30" t="s">
        <v>2035</v>
      </c>
      <c r="I31" s="30">
        <v>0.05</v>
      </c>
      <c r="J31" s="29">
        <v>39771</v>
      </c>
      <c r="K31" s="29">
        <v>39966</v>
      </c>
      <c r="L31" s="30">
        <v>3</v>
      </c>
      <c r="M31" s="2" t="s">
        <v>2036</v>
      </c>
      <c r="N31" s="2" t="s">
        <v>2036</v>
      </c>
      <c r="O31" s="2" t="s">
        <v>2036</v>
      </c>
      <c r="P31" s="2" t="s">
        <v>2036</v>
      </c>
      <c r="Q31" s="2" t="s">
        <v>2036</v>
      </c>
      <c r="R31" s="2" t="s">
        <v>2036</v>
      </c>
      <c r="S31" s="28" t="s">
        <v>152</v>
      </c>
      <c r="T31" s="98">
        <v>567</v>
      </c>
      <c r="U31" s="33">
        <v>890.9</v>
      </c>
      <c r="V31" s="5" t="s">
        <v>2259</v>
      </c>
      <c r="W31" s="5" t="s">
        <v>1239</v>
      </c>
      <c r="X31" s="4">
        <v>6.36</v>
      </c>
      <c r="Y31" s="16">
        <v>6.14</v>
      </c>
      <c r="Z31" s="16">
        <v>14936</v>
      </c>
      <c r="AA31" s="4">
        <v>80.400000000000006</v>
      </c>
      <c r="AB31" s="4">
        <v>7.15</v>
      </c>
      <c r="AC31" s="4">
        <v>10.5</v>
      </c>
      <c r="AD31" s="4">
        <v>75.599999999999994</v>
      </c>
      <c r="AE31" s="16">
        <v>57.1</v>
      </c>
      <c r="AF31" s="16">
        <v>452</v>
      </c>
      <c r="AG31" s="4">
        <v>8.2200000000000006</v>
      </c>
      <c r="AH31" s="4">
        <v>14</v>
      </c>
    </row>
    <row r="32" spans="1:34" x14ac:dyDescent="0.55000000000000004">
      <c r="A32" s="28">
        <v>21910300872</v>
      </c>
      <c r="B32" s="5" t="s">
        <v>72</v>
      </c>
      <c r="C32" s="5">
        <v>634</v>
      </c>
      <c r="D32" s="30" t="s">
        <v>2033</v>
      </c>
      <c r="E32" s="28">
        <v>101</v>
      </c>
      <c r="F32" s="30" t="s">
        <v>1961</v>
      </c>
      <c r="G32" s="30" t="s">
        <v>1960</v>
      </c>
      <c r="H32" s="30" t="s">
        <v>2035</v>
      </c>
      <c r="I32" s="30">
        <v>0.05</v>
      </c>
      <c r="J32" s="29">
        <v>39716</v>
      </c>
      <c r="K32" s="29">
        <v>39910</v>
      </c>
      <c r="L32" s="30">
        <v>1</v>
      </c>
      <c r="M32" s="2">
        <v>0</v>
      </c>
      <c r="N32" s="2">
        <v>15</v>
      </c>
      <c r="O32" s="2">
        <v>0</v>
      </c>
      <c r="P32" s="2">
        <v>8</v>
      </c>
      <c r="Q32" s="2">
        <v>21</v>
      </c>
      <c r="R32" s="2">
        <v>82</v>
      </c>
      <c r="S32" s="28" t="s">
        <v>152</v>
      </c>
      <c r="T32" s="4">
        <v>695.9</v>
      </c>
      <c r="U32" s="4">
        <v>997.1</v>
      </c>
      <c r="V32" s="5" t="s">
        <v>2260</v>
      </c>
      <c r="W32" s="5" t="s">
        <v>1361</v>
      </c>
      <c r="X32" s="4">
        <v>5.35</v>
      </c>
      <c r="Y32" s="16">
        <v>182</v>
      </c>
      <c r="Z32" s="16">
        <v>1634</v>
      </c>
      <c r="AA32" s="4">
        <v>72.3</v>
      </c>
      <c r="AB32" s="4">
        <v>14.8</v>
      </c>
      <c r="AC32" s="4">
        <v>19</v>
      </c>
      <c r="AD32" s="4">
        <v>73.099999999999994</v>
      </c>
      <c r="AE32" s="16">
        <v>254</v>
      </c>
      <c r="AF32" s="16">
        <v>897</v>
      </c>
      <c r="AG32" s="4">
        <v>21.5</v>
      </c>
      <c r="AH32" s="4">
        <v>28.5</v>
      </c>
    </row>
    <row r="33" spans="1:34" x14ac:dyDescent="0.55000000000000004">
      <c r="A33" s="28">
        <v>21910300861</v>
      </c>
      <c r="B33" s="5" t="s">
        <v>15</v>
      </c>
      <c r="C33" s="5">
        <v>703</v>
      </c>
      <c r="D33" s="30" t="s">
        <v>2033</v>
      </c>
      <c r="E33" s="28">
        <v>106</v>
      </c>
      <c r="F33" s="30" t="s">
        <v>1961</v>
      </c>
      <c r="G33" s="30" t="s">
        <v>1960</v>
      </c>
      <c r="H33" s="30" t="s">
        <v>2035</v>
      </c>
      <c r="I33" s="30">
        <v>0.05</v>
      </c>
      <c r="J33" s="29">
        <v>39714</v>
      </c>
      <c r="K33" s="29">
        <v>39899</v>
      </c>
      <c r="L33" s="30">
        <v>1</v>
      </c>
      <c r="M33" s="2">
        <v>0</v>
      </c>
      <c r="N33" s="2">
        <v>16</v>
      </c>
      <c r="O33" s="2">
        <v>0</v>
      </c>
      <c r="P33" s="2">
        <v>10</v>
      </c>
      <c r="Q33" s="2">
        <v>21</v>
      </c>
      <c r="R33" s="2">
        <v>84</v>
      </c>
      <c r="S33" s="28" t="s">
        <v>152</v>
      </c>
      <c r="T33" s="4">
        <v>607.20000000000005</v>
      </c>
      <c r="U33" s="4">
        <v>1179</v>
      </c>
      <c r="V33" s="5" t="s">
        <v>2262</v>
      </c>
      <c r="W33" s="5" t="s">
        <v>909</v>
      </c>
      <c r="X33" s="4">
        <v>5.48</v>
      </c>
      <c r="Y33" s="16">
        <v>273</v>
      </c>
      <c r="Z33" s="16">
        <v>932</v>
      </c>
      <c r="AA33" s="4">
        <v>83.2</v>
      </c>
      <c r="AB33" s="4">
        <v>12.7</v>
      </c>
      <c r="AC33" s="4">
        <v>22.5</v>
      </c>
      <c r="AD33" s="4">
        <v>83.8</v>
      </c>
      <c r="AE33" s="16">
        <v>297</v>
      </c>
      <c r="AF33" s="16">
        <v>408</v>
      </c>
      <c r="AG33" s="4">
        <v>14.9</v>
      </c>
      <c r="AH33" s="4">
        <v>29.9</v>
      </c>
    </row>
    <row r="34" spans="1:34" x14ac:dyDescent="0.55000000000000004">
      <c r="A34" s="28">
        <v>21910303322</v>
      </c>
      <c r="B34" s="5" t="s">
        <v>148</v>
      </c>
      <c r="C34" s="5">
        <v>930</v>
      </c>
      <c r="D34" s="30" t="s">
        <v>2033</v>
      </c>
      <c r="E34" s="28">
        <v>939</v>
      </c>
      <c r="F34" s="30" t="s">
        <v>1962</v>
      </c>
      <c r="G34" s="30" t="s">
        <v>1960</v>
      </c>
      <c r="H34" s="30" t="s">
        <v>2035</v>
      </c>
      <c r="I34" s="30">
        <v>0.05</v>
      </c>
      <c r="J34" s="29">
        <v>39827</v>
      </c>
      <c r="K34" s="29">
        <v>40002</v>
      </c>
      <c r="L34" s="30">
        <v>5</v>
      </c>
      <c r="M34" s="2" t="s">
        <v>2036</v>
      </c>
      <c r="N34" s="2" t="s">
        <v>2036</v>
      </c>
      <c r="O34" s="2" t="s">
        <v>2036</v>
      </c>
      <c r="P34" s="2" t="s">
        <v>2036</v>
      </c>
      <c r="Q34" s="2" t="s">
        <v>2036</v>
      </c>
      <c r="R34" s="2" t="s">
        <v>2036</v>
      </c>
      <c r="S34" s="31" t="s">
        <v>2049</v>
      </c>
      <c r="T34" s="98">
        <v>412.1</v>
      </c>
      <c r="U34" s="4">
        <v>648</v>
      </c>
      <c r="V34" s="5" t="s">
        <v>2265</v>
      </c>
      <c r="W34" s="5" t="s">
        <v>1395</v>
      </c>
      <c r="X34" s="4">
        <v>5.54</v>
      </c>
      <c r="Y34" s="16">
        <v>-73.599999999999994</v>
      </c>
      <c r="Z34" s="16">
        <v>13365</v>
      </c>
      <c r="AA34" s="4">
        <v>79.3</v>
      </c>
      <c r="AB34" s="4">
        <v>5.44</v>
      </c>
      <c r="AC34" s="4">
        <v>9.35</v>
      </c>
      <c r="AD34" s="4">
        <v>75.099999999999994</v>
      </c>
      <c r="AE34" s="16">
        <v>-52.3</v>
      </c>
      <c r="AF34" s="16">
        <v>263</v>
      </c>
      <c r="AG34" s="4">
        <v>6.49</v>
      </c>
      <c r="AH34" s="4">
        <v>13.9</v>
      </c>
    </row>
    <row r="35" spans="1:34" x14ac:dyDescent="0.55000000000000004">
      <c r="A35" s="28">
        <v>21910300932</v>
      </c>
      <c r="B35" s="5" t="s">
        <v>86</v>
      </c>
      <c r="C35" s="5">
        <v>974</v>
      </c>
      <c r="D35" s="30" t="s">
        <v>2033</v>
      </c>
      <c r="E35" s="28">
        <v>351</v>
      </c>
      <c r="F35" s="30" t="s">
        <v>1962</v>
      </c>
      <c r="G35" s="30" t="s">
        <v>1960</v>
      </c>
      <c r="H35" s="30" t="s">
        <v>2035</v>
      </c>
      <c r="I35" s="30">
        <v>0.05</v>
      </c>
      <c r="J35" s="29">
        <v>39744</v>
      </c>
      <c r="K35" s="29">
        <v>39911</v>
      </c>
      <c r="L35" s="30">
        <v>2</v>
      </c>
      <c r="M35" s="2" t="s">
        <v>2036</v>
      </c>
      <c r="N35" s="2" t="s">
        <v>2036</v>
      </c>
      <c r="O35" s="2" t="s">
        <v>2036</v>
      </c>
      <c r="P35" s="2" t="s">
        <v>2036</v>
      </c>
      <c r="Q35" s="2">
        <v>21</v>
      </c>
      <c r="R35" s="2">
        <v>54</v>
      </c>
      <c r="S35" s="31" t="s">
        <v>2048</v>
      </c>
      <c r="T35" s="4">
        <v>324.5</v>
      </c>
      <c r="U35" s="4">
        <v>619.1</v>
      </c>
      <c r="V35" s="5" t="s">
        <v>2260</v>
      </c>
      <c r="W35" s="5" t="s">
        <v>1375</v>
      </c>
      <c r="X35" s="4">
        <v>9.42</v>
      </c>
      <c r="Y35" s="16">
        <v>259</v>
      </c>
      <c r="Z35" s="16">
        <v>4005</v>
      </c>
      <c r="AA35" s="4">
        <v>81.099999999999994</v>
      </c>
      <c r="AB35" s="4">
        <v>16.100000000000001</v>
      </c>
      <c r="AC35" s="4">
        <v>18.399999999999999</v>
      </c>
      <c r="AD35" s="4">
        <v>81.2</v>
      </c>
      <c r="AE35" s="16">
        <v>322</v>
      </c>
      <c r="AF35" s="16">
        <v>689</v>
      </c>
      <c r="AG35" s="4">
        <v>21.1</v>
      </c>
      <c r="AH35" s="4">
        <v>27.3</v>
      </c>
    </row>
    <row r="36" spans="1:34" x14ac:dyDescent="0.55000000000000004">
      <c r="A36" s="28">
        <v>21910303282</v>
      </c>
      <c r="B36" s="5" t="s">
        <v>125</v>
      </c>
      <c r="C36" s="5">
        <v>987</v>
      </c>
      <c r="D36" s="30" t="s">
        <v>2033</v>
      </c>
      <c r="E36" s="28">
        <v>591</v>
      </c>
      <c r="F36" s="30" t="s">
        <v>1961</v>
      </c>
      <c r="G36" s="30" t="s">
        <v>1960</v>
      </c>
      <c r="H36" s="30" t="s">
        <v>2035</v>
      </c>
      <c r="I36" s="30">
        <v>0.05</v>
      </c>
      <c r="J36" s="29">
        <v>39771</v>
      </c>
      <c r="K36" s="29">
        <v>39966</v>
      </c>
      <c r="L36" s="30">
        <v>3</v>
      </c>
      <c r="M36" s="2" t="s">
        <v>2036</v>
      </c>
      <c r="N36" s="2" t="s">
        <v>2036</v>
      </c>
      <c r="O36" s="2" t="s">
        <v>2036</v>
      </c>
      <c r="P36" s="2" t="s">
        <v>2036</v>
      </c>
      <c r="Q36" s="2" t="s">
        <v>2036</v>
      </c>
      <c r="R36" s="2" t="s">
        <v>2036</v>
      </c>
      <c r="S36" s="28" t="s">
        <v>152</v>
      </c>
      <c r="T36" s="98">
        <v>633.20000000000005</v>
      </c>
      <c r="U36" s="33">
        <v>990.6</v>
      </c>
      <c r="V36" s="5" t="s">
        <v>2259</v>
      </c>
      <c r="W36" s="5" t="s">
        <v>1245</v>
      </c>
      <c r="X36" s="4">
        <v>4.4000000000000004</v>
      </c>
      <c r="Y36" s="16">
        <v>32.5</v>
      </c>
      <c r="Z36" s="16">
        <v>13290</v>
      </c>
      <c r="AA36" s="4">
        <v>82.5</v>
      </c>
      <c r="AB36" s="4">
        <v>7.48</v>
      </c>
      <c r="AC36" s="4">
        <v>13.1</v>
      </c>
      <c r="AD36" s="4">
        <v>78.5</v>
      </c>
      <c r="AE36" s="16">
        <v>81</v>
      </c>
      <c r="AF36" s="16">
        <v>204</v>
      </c>
      <c r="AG36" s="4">
        <v>9.74</v>
      </c>
      <c r="AH36" s="4">
        <v>18.100000000000001</v>
      </c>
    </row>
    <row r="37" spans="1:34" x14ac:dyDescent="0.55000000000000004">
      <c r="A37" s="28">
        <v>21910303321</v>
      </c>
      <c r="B37" s="5" t="s">
        <v>151</v>
      </c>
      <c r="C37" s="5">
        <v>990</v>
      </c>
      <c r="D37" s="30" t="s">
        <v>2033</v>
      </c>
      <c r="E37" s="28">
        <v>936</v>
      </c>
      <c r="F37" s="30" t="s">
        <v>1962</v>
      </c>
      <c r="G37" s="30" t="s">
        <v>1960</v>
      </c>
      <c r="H37" s="30" t="s">
        <v>2035</v>
      </c>
      <c r="I37" s="30">
        <v>0.05</v>
      </c>
      <c r="J37" s="29">
        <v>39827</v>
      </c>
      <c r="K37" s="29">
        <v>40004</v>
      </c>
      <c r="L37" s="30">
        <v>5</v>
      </c>
      <c r="M37" s="2" t="s">
        <v>2036</v>
      </c>
      <c r="N37" s="2" t="s">
        <v>2036</v>
      </c>
      <c r="O37" s="2" t="s">
        <v>2036</v>
      </c>
      <c r="P37" s="2" t="s">
        <v>2036</v>
      </c>
      <c r="Q37" s="2" t="s">
        <v>2036</v>
      </c>
      <c r="R37" s="2" t="s">
        <v>2036</v>
      </c>
      <c r="S37" s="31" t="s">
        <v>2049</v>
      </c>
      <c r="T37" s="98">
        <v>346.9</v>
      </c>
      <c r="U37" s="4">
        <v>676.9</v>
      </c>
      <c r="V37" s="5" t="s">
        <v>2265</v>
      </c>
      <c r="W37" s="5" t="s">
        <v>1398</v>
      </c>
      <c r="X37" s="4">
        <v>5.47</v>
      </c>
      <c r="Y37" s="16">
        <v>-49.2</v>
      </c>
      <c r="Z37" s="16">
        <v>11159</v>
      </c>
      <c r="AA37" s="4">
        <v>79.400000000000006</v>
      </c>
      <c r="AB37" s="4">
        <v>5.41</v>
      </c>
      <c r="AC37" s="4">
        <v>10.6</v>
      </c>
      <c r="AD37" s="4">
        <v>76.5</v>
      </c>
      <c r="AE37" s="16">
        <v>-30.7</v>
      </c>
      <c r="AF37" s="16">
        <v>474</v>
      </c>
      <c r="AG37" s="4">
        <v>6.69</v>
      </c>
      <c r="AH37" s="4">
        <v>16.2</v>
      </c>
    </row>
    <row r="38" spans="1:34" x14ac:dyDescent="0.55000000000000004">
      <c r="A38" s="28">
        <v>21910303291</v>
      </c>
      <c r="B38" s="5" t="s">
        <v>137</v>
      </c>
      <c r="C38" s="5">
        <v>1067</v>
      </c>
      <c r="D38" s="30" t="s">
        <v>2033</v>
      </c>
      <c r="E38" s="28">
        <v>585</v>
      </c>
      <c r="F38" s="30" t="s">
        <v>1961</v>
      </c>
      <c r="G38" s="30" t="s">
        <v>1960</v>
      </c>
      <c r="H38" s="30" t="s">
        <v>2035</v>
      </c>
      <c r="I38" s="30">
        <v>0.05</v>
      </c>
      <c r="J38" s="29">
        <v>39772</v>
      </c>
      <c r="K38" s="29">
        <v>39967</v>
      </c>
      <c r="L38" s="30">
        <v>3</v>
      </c>
      <c r="M38" s="2" t="s">
        <v>2036</v>
      </c>
      <c r="N38" s="2" t="s">
        <v>2036</v>
      </c>
      <c r="O38" s="2" t="s">
        <v>2036</v>
      </c>
      <c r="P38" s="2" t="s">
        <v>2036</v>
      </c>
      <c r="Q38" s="2" t="s">
        <v>2036</v>
      </c>
      <c r="R38" s="2" t="s">
        <v>2036</v>
      </c>
      <c r="S38" s="28" t="s">
        <v>152</v>
      </c>
      <c r="T38" s="98">
        <v>599.9</v>
      </c>
      <c r="U38" s="33">
        <v>873.2</v>
      </c>
      <c r="V38" s="5" t="s">
        <v>2259</v>
      </c>
      <c r="W38" s="5" t="s">
        <v>1257</v>
      </c>
      <c r="X38" s="4">
        <v>5.72</v>
      </c>
      <c r="Y38" s="16">
        <v>-64.2</v>
      </c>
      <c r="Z38" s="16">
        <v>14509</v>
      </c>
      <c r="AA38" s="4">
        <v>83.7</v>
      </c>
      <c r="AB38" s="4">
        <v>6.04</v>
      </c>
      <c r="AC38" s="4">
        <v>9.91</v>
      </c>
      <c r="AD38" s="4">
        <v>79.2</v>
      </c>
      <c r="AE38" s="16">
        <v>-30.5</v>
      </c>
      <c r="AF38" s="16">
        <v>32.4</v>
      </c>
      <c r="AG38" s="4">
        <v>7.36</v>
      </c>
      <c r="AH38" s="4">
        <v>14.2</v>
      </c>
    </row>
    <row r="39" spans="1:34" x14ac:dyDescent="0.55000000000000004">
      <c r="A39" s="28">
        <v>21910300852</v>
      </c>
      <c r="B39" s="5" t="s">
        <v>19</v>
      </c>
      <c r="C39" s="5">
        <v>1127</v>
      </c>
      <c r="D39" s="30" t="s">
        <v>2033</v>
      </c>
      <c r="E39" s="28">
        <v>104</v>
      </c>
      <c r="F39" s="30" t="s">
        <v>1961</v>
      </c>
      <c r="G39" s="30" t="s">
        <v>1960</v>
      </c>
      <c r="H39" s="30" t="s">
        <v>2035</v>
      </c>
      <c r="I39" s="30">
        <v>0.05</v>
      </c>
      <c r="J39" s="29">
        <v>39714</v>
      </c>
      <c r="K39" s="29">
        <v>39899</v>
      </c>
      <c r="L39" s="30">
        <v>1</v>
      </c>
      <c r="M39" s="2">
        <v>0</v>
      </c>
      <c r="N39" s="2">
        <v>16</v>
      </c>
      <c r="O39" s="2">
        <v>0</v>
      </c>
      <c r="P39" s="2">
        <v>10</v>
      </c>
      <c r="Q39" s="2">
        <v>21</v>
      </c>
      <c r="R39" s="2">
        <v>84</v>
      </c>
      <c r="S39" s="28" t="s">
        <v>152</v>
      </c>
      <c r="T39" s="4">
        <v>567.1</v>
      </c>
      <c r="U39" s="4">
        <v>1024.9000000000001</v>
      </c>
      <c r="V39" s="5" t="s">
        <v>2262</v>
      </c>
      <c r="W39" s="5" t="s">
        <v>913</v>
      </c>
      <c r="X39" s="4">
        <v>6.02</v>
      </c>
      <c r="Y39" s="16">
        <v>198</v>
      </c>
      <c r="Z39" s="16">
        <v>1407</v>
      </c>
      <c r="AA39" s="4">
        <v>82.4</v>
      </c>
      <c r="AB39" s="4">
        <v>17.3</v>
      </c>
      <c r="AC39" s="4">
        <v>23.3</v>
      </c>
      <c r="AD39" s="4">
        <v>82.9</v>
      </c>
      <c r="AE39" s="16">
        <v>218</v>
      </c>
      <c r="AF39" s="16">
        <v>404</v>
      </c>
      <c r="AG39" s="4">
        <v>20.8</v>
      </c>
      <c r="AH39" s="4">
        <v>28.6</v>
      </c>
    </row>
    <row r="40" spans="1:34" x14ac:dyDescent="0.55000000000000004">
      <c r="A40" s="28">
        <v>21910303292</v>
      </c>
      <c r="B40" s="5" t="s">
        <v>139</v>
      </c>
      <c r="C40" s="5">
        <v>1310</v>
      </c>
      <c r="D40" s="30" t="s">
        <v>2033</v>
      </c>
      <c r="E40" s="28">
        <v>589</v>
      </c>
      <c r="F40" s="30" t="s">
        <v>1961</v>
      </c>
      <c r="G40" s="30" t="s">
        <v>1960</v>
      </c>
      <c r="H40" s="30" t="s">
        <v>2035</v>
      </c>
      <c r="I40" s="30">
        <v>0.05</v>
      </c>
      <c r="J40" s="29">
        <v>39773</v>
      </c>
      <c r="K40" s="29">
        <v>39967</v>
      </c>
      <c r="L40" s="30">
        <v>3</v>
      </c>
      <c r="M40" s="2" t="s">
        <v>2036</v>
      </c>
      <c r="N40" s="2" t="s">
        <v>2036</v>
      </c>
      <c r="O40" s="2" t="s">
        <v>2036</v>
      </c>
      <c r="P40" s="2" t="s">
        <v>2036</v>
      </c>
      <c r="Q40" s="2" t="s">
        <v>2036</v>
      </c>
      <c r="R40" s="2" t="s">
        <v>2036</v>
      </c>
      <c r="S40" s="28" t="s">
        <v>152</v>
      </c>
      <c r="T40" s="98">
        <v>620.4</v>
      </c>
      <c r="U40" s="33">
        <v>878.4</v>
      </c>
      <c r="V40" s="5" t="s">
        <v>2259</v>
      </c>
      <c r="W40" s="5" t="s">
        <v>1259</v>
      </c>
      <c r="X40" s="4">
        <v>7.51</v>
      </c>
      <c r="Y40" s="16">
        <v>-18.399999999999999</v>
      </c>
      <c r="Z40" s="16">
        <v>16702</v>
      </c>
      <c r="AA40" s="4">
        <v>88</v>
      </c>
      <c r="AB40" s="4">
        <v>6.86</v>
      </c>
      <c r="AC40" s="4">
        <v>9.35</v>
      </c>
      <c r="AD40" s="4">
        <v>82.2</v>
      </c>
      <c r="AE40" s="16">
        <v>-5.9</v>
      </c>
      <c r="AF40" s="16">
        <v>753</v>
      </c>
      <c r="AG40" s="4">
        <v>6.63</v>
      </c>
      <c r="AH40" s="4">
        <v>12.5</v>
      </c>
    </row>
    <row r="41" spans="1:34" x14ac:dyDescent="0.55000000000000004">
      <c r="A41" s="28">
        <v>21910301041</v>
      </c>
      <c r="B41" s="5" t="s">
        <v>50</v>
      </c>
      <c r="C41" s="5">
        <v>112</v>
      </c>
      <c r="D41" s="30" t="s">
        <v>2033</v>
      </c>
      <c r="E41" s="28">
        <v>110</v>
      </c>
      <c r="F41" s="30" t="s">
        <v>1962</v>
      </c>
      <c r="G41" s="30" t="s">
        <v>1960</v>
      </c>
      <c r="H41" s="30" t="s">
        <v>2035</v>
      </c>
      <c r="I41" s="30">
        <v>0.5</v>
      </c>
      <c r="J41" s="29">
        <v>39715</v>
      </c>
      <c r="K41" s="29">
        <v>39907</v>
      </c>
      <c r="L41" s="30">
        <v>1</v>
      </c>
      <c r="M41" s="2">
        <v>0</v>
      </c>
      <c r="N41" s="2">
        <v>15</v>
      </c>
      <c r="O41" s="2">
        <v>0</v>
      </c>
      <c r="P41" s="2">
        <v>9</v>
      </c>
      <c r="Q41" s="2">
        <v>21</v>
      </c>
      <c r="R41" s="2">
        <v>83</v>
      </c>
      <c r="S41" s="31" t="s">
        <v>2048</v>
      </c>
      <c r="T41" s="4">
        <v>325.2</v>
      </c>
      <c r="U41" s="33">
        <v>581.5</v>
      </c>
      <c r="V41" s="5" t="s">
        <v>2261</v>
      </c>
      <c r="W41" s="5" t="s">
        <v>1339</v>
      </c>
      <c r="X41" s="4">
        <v>6.2</v>
      </c>
      <c r="Y41" s="16">
        <v>174</v>
      </c>
      <c r="Z41" s="16">
        <v>2611</v>
      </c>
      <c r="AA41" s="4">
        <v>62.2</v>
      </c>
      <c r="AB41" s="4">
        <v>17.7</v>
      </c>
      <c r="AC41" s="4">
        <v>18.5</v>
      </c>
      <c r="AD41" s="4">
        <v>63.8</v>
      </c>
      <c r="AE41" s="16">
        <v>294</v>
      </c>
      <c r="AF41" s="16">
        <v>763</v>
      </c>
      <c r="AG41" s="4">
        <v>26.7</v>
      </c>
      <c r="AH41" s="4">
        <v>35.700000000000003</v>
      </c>
    </row>
    <row r="42" spans="1:34" x14ac:dyDescent="0.55000000000000004">
      <c r="A42" s="28">
        <v>21910301022</v>
      </c>
      <c r="B42" s="5" t="s">
        <v>51</v>
      </c>
      <c r="C42" s="5">
        <v>199</v>
      </c>
      <c r="D42" s="30" t="s">
        <v>2033</v>
      </c>
      <c r="E42" s="28">
        <v>114</v>
      </c>
      <c r="F42" s="30" t="s">
        <v>1962</v>
      </c>
      <c r="G42" s="30" t="s">
        <v>1960</v>
      </c>
      <c r="H42" s="30" t="s">
        <v>2035</v>
      </c>
      <c r="I42" s="30">
        <v>0.5</v>
      </c>
      <c r="J42" s="29">
        <v>39714</v>
      </c>
      <c r="K42" s="29">
        <v>39907</v>
      </c>
      <c r="L42" s="30">
        <v>1</v>
      </c>
      <c r="M42" s="2">
        <v>0</v>
      </c>
      <c r="N42" s="2">
        <v>16</v>
      </c>
      <c r="O42" s="2">
        <v>0</v>
      </c>
      <c r="P42" s="2">
        <v>10</v>
      </c>
      <c r="Q42" s="2">
        <v>21</v>
      </c>
      <c r="R42" s="2">
        <v>84</v>
      </c>
      <c r="S42" s="31" t="s">
        <v>2048</v>
      </c>
      <c r="T42" s="4">
        <v>373.5</v>
      </c>
      <c r="U42" s="33">
        <v>649.5</v>
      </c>
      <c r="V42" s="5" t="s">
        <v>2261</v>
      </c>
      <c r="W42" s="5" t="s">
        <v>1340</v>
      </c>
      <c r="X42" s="4">
        <v>3.84</v>
      </c>
      <c r="Y42" s="16">
        <v>382</v>
      </c>
      <c r="Z42" s="16">
        <v>3679</v>
      </c>
      <c r="AA42" s="4">
        <v>76.5</v>
      </c>
      <c r="AB42" s="4">
        <v>19.100000000000001</v>
      </c>
      <c r="AC42" s="4">
        <v>25.9</v>
      </c>
      <c r="AD42" s="4">
        <v>77.3</v>
      </c>
      <c r="AE42" s="16">
        <v>495</v>
      </c>
      <c r="AF42" s="16">
        <v>1042</v>
      </c>
      <c r="AG42" s="4">
        <v>26</v>
      </c>
      <c r="AH42" s="4">
        <v>41.8</v>
      </c>
    </row>
    <row r="43" spans="1:34" x14ac:dyDescent="0.55000000000000004">
      <c r="A43" s="28">
        <v>21910303372</v>
      </c>
      <c r="B43" s="5" t="s">
        <v>4</v>
      </c>
      <c r="C43" s="5">
        <v>220</v>
      </c>
      <c r="D43" s="30" t="s">
        <v>2033</v>
      </c>
      <c r="E43" s="28">
        <v>117</v>
      </c>
      <c r="F43" s="30" t="s">
        <v>1961</v>
      </c>
      <c r="G43" s="30" t="s">
        <v>1960</v>
      </c>
      <c r="H43" s="30" t="s">
        <v>2035</v>
      </c>
      <c r="I43" s="30">
        <v>0.5</v>
      </c>
      <c r="J43" s="29">
        <v>39716</v>
      </c>
      <c r="K43" s="29">
        <v>39899</v>
      </c>
      <c r="L43" s="30">
        <v>1</v>
      </c>
      <c r="M43" s="2">
        <v>0</v>
      </c>
      <c r="N43" s="2">
        <v>15</v>
      </c>
      <c r="O43" s="2">
        <v>0</v>
      </c>
      <c r="P43" s="2">
        <v>8</v>
      </c>
      <c r="Q43" s="2" t="s">
        <v>2036</v>
      </c>
      <c r="R43" s="2" t="s">
        <v>2036</v>
      </c>
      <c r="S43" s="28" t="s">
        <v>152</v>
      </c>
      <c r="T43" s="4">
        <v>575.70000000000005</v>
      </c>
      <c r="U43" s="4">
        <v>1034.9000000000001</v>
      </c>
      <c r="V43" s="5" t="s">
        <v>2262</v>
      </c>
      <c r="W43" s="5" t="s">
        <v>898</v>
      </c>
      <c r="X43" s="4">
        <v>6.75</v>
      </c>
      <c r="Y43" s="16">
        <v>132</v>
      </c>
      <c r="Z43" s="16">
        <v>938</v>
      </c>
      <c r="AA43" s="4">
        <v>87.2</v>
      </c>
      <c r="AB43" s="4">
        <v>15.2</v>
      </c>
      <c r="AC43" s="4">
        <v>20</v>
      </c>
      <c r="AD43" s="4">
        <v>87.4</v>
      </c>
      <c r="AE43" s="16">
        <v>136</v>
      </c>
      <c r="AF43" s="16">
        <v>347</v>
      </c>
      <c r="AG43" s="4">
        <v>18.2</v>
      </c>
      <c r="AH43" s="4">
        <v>26.3</v>
      </c>
    </row>
    <row r="44" spans="1:34" x14ac:dyDescent="0.55000000000000004">
      <c r="A44" s="28">
        <v>21910303422</v>
      </c>
      <c r="B44" s="5" t="s">
        <v>91</v>
      </c>
      <c r="C44" s="5">
        <v>241</v>
      </c>
      <c r="D44" s="30" t="s">
        <v>2033</v>
      </c>
      <c r="E44" s="28">
        <v>111</v>
      </c>
      <c r="F44" s="30" t="s">
        <v>1962</v>
      </c>
      <c r="G44" s="30" t="s">
        <v>1960</v>
      </c>
      <c r="H44" s="30" t="s">
        <v>2035</v>
      </c>
      <c r="I44" s="30">
        <v>0.5</v>
      </c>
      <c r="J44" s="29">
        <v>39719</v>
      </c>
      <c r="K44" s="29">
        <v>39912</v>
      </c>
      <c r="L44" s="30">
        <v>1</v>
      </c>
      <c r="M44" s="2">
        <v>0</v>
      </c>
      <c r="N44" s="2">
        <v>12</v>
      </c>
      <c r="O44" s="2">
        <v>0</v>
      </c>
      <c r="P44" s="2">
        <v>5</v>
      </c>
      <c r="Q44" s="2" t="s">
        <v>2036</v>
      </c>
      <c r="R44" s="2" t="s">
        <v>2036</v>
      </c>
      <c r="S44" s="31" t="s">
        <v>2115</v>
      </c>
      <c r="T44" s="4">
        <v>357.6</v>
      </c>
      <c r="U44" s="4">
        <v>740.3</v>
      </c>
      <c r="V44" s="5" t="s">
        <v>2260</v>
      </c>
      <c r="W44" s="5" t="s">
        <v>1380</v>
      </c>
      <c r="X44" s="4">
        <v>6.95</v>
      </c>
      <c r="Y44" s="16">
        <v>576</v>
      </c>
      <c r="Z44" s="16">
        <v>5425</v>
      </c>
      <c r="AA44" s="4">
        <v>82.6</v>
      </c>
      <c r="AB44" s="4">
        <v>24.6</v>
      </c>
      <c r="AC44" s="4">
        <v>31.9</v>
      </c>
      <c r="AD44" s="4">
        <v>82.4</v>
      </c>
      <c r="AE44" s="16">
        <v>658</v>
      </c>
      <c r="AF44" s="16">
        <v>1508</v>
      </c>
      <c r="AG44" s="4">
        <v>32.299999999999997</v>
      </c>
      <c r="AH44" s="4">
        <v>44.6</v>
      </c>
    </row>
    <row r="45" spans="1:34" x14ac:dyDescent="0.55000000000000004">
      <c r="A45" s="28">
        <v>21910303371</v>
      </c>
      <c r="B45" s="5" t="s">
        <v>6</v>
      </c>
      <c r="C45" s="5">
        <v>269</v>
      </c>
      <c r="D45" s="30" t="s">
        <v>2033</v>
      </c>
      <c r="E45" s="28">
        <v>108</v>
      </c>
      <c r="F45" s="30" t="s">
        <v>1961</v>
      </c>
      <c r="G45" s="30" t="s">
        <v>1960</v>
      </c>
      <c r="H45" s="30" t="s">
        <v>2035</v>
      </c>
      <c r="I45" s="30">
        <v>0.5</v>
      </c>
      <c r="J45" s="29">
        <v>39716</v>
      </c>
      <c r="K45" s="29">
        <v>39899</v>
      </c>
      <c r="L45" s="30">
        <v>1</v>
      </c>
      <c r="M45" s="2">
        <v>0</v>
      </c>
      <c r="N45" s="2">
        <v>15</v>
      </c>
      <c r="O45" s="2">
        <v>0</v>
      </c>
      <c r="P45" s="2">
        <v>8</v>
      </c>
      <c r="Q45" s="2" t="s">
        <v>2036</v>
      </c>
      <c r="R45" s="2" t="s">
        <v>2036</v>
      </c>
      <c r="S45" s="28" t="s">
        <v>152</v>
      </c>
      <c r="T45" s="4">
        <v>535</v>
      </c>
      <c r="U45" s="4">
        <v>1122.8</v>
      </c>
      <c r="V45" s="5" t="s">
        <v>2262</v>
      </c>
      <c r="W45" s="5" t="s">
        <v>900</v>
      </c>
      <c r="X45" s="4">
        <v>3.92</v>
      </c>
      <c r="Y45" s="16">
        <v>413</v>
      </c>
      <c r="Z45" s="16">
        <v>1157</v>
      </c>
      <c r="AA45" s="4">
        <v>84.7</v>
      </c>
      <c r="AB45" s="4">
        <v>15</v>
      </c>
      <c r="AC45" s="4">
        <v>27.7</v>
      </c>
      <c r="AD45" s="4">
        <v>85.8</v>
      </c>
      <c r="AE45" s="16">
        <v>433</v>
      </c>
      <c r="AF45" s="16">
        <v>640</v>
      </c>
      <c r="AG45" s="4">
        <v>17.7</v>
      </c>
      <c r="AH45" s="4">
        <v>31.5</v>
      </c>
    </row>
    <row r="46" spans="1:34" x14ac:dyDescent="0.55000000000000004">
      <c r="A46" s="28">
        <v>21910303421</v>
      </c>
      <c r="B46" s="5" t="s">
        <v>92</v>
      </c>
      <c r="C46" s="5">
        <v>284</v>
      </c>
      <c r="D46" s="30" t="s">
        <v>2033</v>
      </c>
      <c r="E46" s="28">
        <v>113</v>
      </c>
      <c r="F46" s="30" t="s">
        <v>1962</v>
      </c>
      <c r="G46" s="30" t="s">
        <v>1960</v>
      </c>
      <c r="H46" s="30" t="s">
        <v>2035</v>
      </c>
      <c r="I46" s="30">
        <v>0.5</v>
      </c>
      <c r="J46" s="29">
        <v>39717</v>
      </c>
      <c r="K46" s="29">
        <v>39912</v>
      </c>
      <c r="L46" s="30">
        <v>1</v>
      </c>
      <c r="M46" s="2">
        <v>0</v>
      </c>
      <c r="N46" s="2">
        <v>14</v>
      </c>
      <c r="O46" s="2">
        <v>0</v>
      </c>
      <c r="P46" s="2">
        <v>7</v>
      </c>
      <c r="Q46" s="2" t="s">
        <v>2036</v>
      </c>
      <c r="R46" s="2" t="s">
        <v>2036</v>
      </c>
      <c r="S46" s="31" t="s">
        <v>2048</v>
      </c>
      <c r="T46" s="4">
        <v>365.2</v>
      </c>
      <c r="U46" s="4">
        <v>695.4</v>
      </c>
      <c r="V46" s="5" t="s">
        <v>2260</v>
      </c>
      <c r="W46" s="5" t="s">
        <v>1381</v>
      </c>
      <c r="X46" s="4">
        <v>9.73</v>
      </c>
      <c r="Y46" s="16">
        <v>330</v>
      </c>
      <c r="Z46" s="16">
        <v>5409</v>
      </c>
      <c r="AA46" s="4">
        <v>84.5</v>
      </c>
      <c r="AB46" s="4">
        <v>22.1</v>
      </c>
      <c r="AC46" s="4">
        <v>27.1</v>
      </c>
      <c r="AD46" s="4">
        <v>83.7</v>
      </c>
      <c r="AE46" s="16">
        <v>390</v>
      </c>
      <c r="AF46" s="16">
        <v>720</v>
      </c>
      <c r="AG46" s="4">
        <v>27.8</v>
      </c>
      <c r="AH46" s="4">
        <v>40.1</v>
      </c>
    </row>
    <row r="47" spans="1:34" x14ac:dyDescent="0.55000000000000004">
      <c r="A47" s="28">
        <v>21910301051</v>
      </c>
      <c r="B47" s="5" t="s">
        <v>35</v>
      </c>
      <c r="C47" s="5">
        <v>373</v>
      </c>
      <c r="D47" s="30" t="s">
        <v>2033</v>
      </c>
      <c r="E47" s="28">
        <v>119</v>
      </c>
      <c r="F47" s="30" t="s">
        <v>1962</v>
      </c>
      <c r="G47" s="30" t="s">
        <v>1960</v>
      </c>
      <c r="H47" s="30" t="s">
        <v>2035</v>
      </c>
      <c r="I47" s="30">
        <v>0.5</v>
      </c>
      <c r="J47" s="29">
        <v>39715</v>
      </c>
      <c r="K47" s="29">
        <v>39905</v>
      </c>
      <c r="L47" s="30">
        <v>1</v>
      </c>
      <c r="M47" s="2">
        <v>0</v>
      </c>
      <c r="N47" s="2">
        <v>16</v>
      </c>
      <c r="O47" s="2">
        <v>0</v>
      </c>
      <c r="P47" s="2">
        <v>9</v>
      </c>
      <c r="Q47" s="2">
        <v>21</v>
      </c>
      <c r="R47" s="2">
        <v>83</v>
      </c>
      <c r="S47" s="31" t="s">
        <v>2115</v>
      </c>
      <c r="T47" s="4">
        <v>332.2</v>
      </c>
      <c r="U47" s="4">
        <v>595.79999999999995</v>
      </c>
      <c r="V47" s="5" t="s">
        <v>2261</v>
      </c>
      <c r="W47" s="5" t="s">
        <v>1324</v>
      </c>
      <c r="X47" s="4">
        <v>5.12</v>
      </c>
      <c r="Y47" s="16">
        <v>215</v>
      </c>
      <c r="Z47" s="16">
        <v>4727</v>
      </c>
      <c r="AA47" s="4">
        <v>78.3</v>
      </c>
      <c r="AB47" s="4">
        <v>13.4</v>
      </c>
      <c r="AC47" s="4">
        <v>22.2</v>
      </c>
      <c r="AD47" s="4">
        <v>78.400000000000006</v>
      </c>
      <c r="AE47" s="16">
        <v>255</v>
      </c>
      <c r="AF47" s="16">
        <v>429</v>
      </c>
      <c r="AG47" s="4">
        <v>18.399999999999999</v>
      </c>
      <c r="AH47" s="4">
        <v>29.8</v>
      </c>
    </row>
    <row r="48" spans="1:34" x14ac:dyDescent="0.55000000000000004">
      <c r="A48" s="28">
        <v>21910301062</v>
      </c>
      <c r="B48" s="5" t="s">
        <v>36</v>
      </c>
      <c r="C48" s="5">
        <v>398</v>
      </c>
      <c r="D48" s="30" t="s">
        <v>2033</v>
      </c>
      <c r="E48" s="28">
        <v>120</v>
      </c>
      <c r="F48" s="30" t="s">
        <v>1962</v>
      </c>
      <c r="G48" s="30" t="s">
        <v>1960</v>
      </c>
      <c r="H48" s="30" t="s">
        <v>2035</v>
      </c>
      <c r="I48" s="30">
        <v>0.5</v>
      </c>
      <c r="J48" s="29">
        <v>39717</v>
      </c>
      <c r="K48" s="29">
        <v>39905</v>
      </c>
      <c r="L48" s="30">
        <v>1</v>
      </c>
      <c r="M48" s="2">
        <v>0</v>
      </c>
      <c r="N48" s="2">
        <v>14</v>
      </c>
      <c r="O48" s="2">
        <v>0</v>
      </c>
      <c r="P48" s="2">
        <v>7</v>
      </c>
      <c r="Q48" s="2">
        <v>21</v>
      </c>
      <c r="R48" s="2">
        <v>81</v>
      </c>
      <c r="S48" s="31" t="s">
        <v>2115</v>
      </c>
      <c r="T48" s="4">
        <v>314.5</v>
      </c>
      <c r="U48" s="4">
        <v>512.29999999999995</v>
      </c>
      <c r="V48" s="5" t="s">
        <v>2261</v>
      </c>
      <c r="W48" s="5" t="s">
        <v>1325</v>
      </c>
      <c r="X48" s="4">
        <v>5.97</v>
      </c>
      <c r="Y48" s="16">
        <v>393</v>
      </c>
      <c r="Z48" s="16">
        <v>3953</v>
      </c>
      <c r="AA48" s="4">
        <v>80</v>
      </c>
      <c r="AB48" s="4">
        <v>22.7</v>
      </c>
      <c r="AC48" s="4">
        <v>28.7</v>
      </c>
      <c r="AD48" s="4">
        <v>80.5</v>
      </c>
      <c r="AE48" s="16">
        <v>461</v>
      </c>
      <c r="AF48" s="16">
        <v>1042</v>
      </c>
      <c r="AG48" s="4">
        <v>28.9</v>
      </c>
      <c r="AH48" s="4">
        <v>39.799999999999997</v>
      </c>
    </row>
    <row r="49" spans="1:34" x14ac:dyDescent="0.55000000000000004">
      <c r="A49" s="28">
        <v>21910301061</v>
      </c>
      <c r="B49" s="5" t="s">
        <v>58</v>
      </c>
      <c r="C49" s="5">
        <v>458</v>
      </c>
      <c r="D49" s="30" t="s">
        <v>2033</v>
      </c>
      <c r="E49" s="28">
        <v>117</v>
      </c>
      <c r="F49" s="30" t="s">
        <v>1962</v>
      </c>
      <c r="G49" s="30" t="s">
        <v>1960</v>
      </c>
      <c r="H49" s="30" t="s">
        <v>2035</v>
      </c>
      <c r="I49" s="30">
        <v>0.5</v>
      </c>
      <c r="J49" s="29">
        <v>39716</v>
      </c>
      <c r="K49" s="29">
        <v>39907</v>
      </c>
      <c r="L49" s="30">
        <v>1</v>
      </c>
      <c r="M49" s="2">
        <v>0</v>
      </c>
      <c r="N49" s="2">
        <v>15</v>
      </c>
      <c r="O49" s="2">
        <v>0</v>
      </c>
      <c r="P49" s="2">
        <v>8</v>
      </c>
      <c r="Q49" s="2">
        <v>21</v>
      </c>
      <c r="R49" s="2">
        <v>82</v>
      </c>
      <c r="S49" s="31" t="s">
        <v>2115</v>
      </c>
      <c r="T49" s="4">
        <v>355.3</v>
      </c>
      <c r="U49" s="33">
        <v>815.2</v>
      </c>
      <c r="V49" s="5" t="s">
        <v>2261</v>
      </c>
      <c r="W49" s="5" t="s">
        <v>1347</v>
      </c>
      <c r="X49" s="4">
        <v>4.41</v>
      </c>
      <c r="Y49" s="16">
        <v>477</v>
      </c>
      <c r="Z49" s="16">
        <v>3456</v>
      </c>
      <c r="AA49" s="4">
        <v>76.099999999999994</v>
      </c>
      <c r="AB49" s="4">
        <v>21.9</v>
      </c>
      <c r="AC49" s="4">
        <v>31.5</v>
      </c>
      <c r="AD49" s="4">
        <v>76.900000000000006</v>
      </c>
      <c r="AE49" s="16">
        <v>593</v>
      </c>
      <c r="AF49" s="16">
        <v>919</v>
      </c>
      <c r="AG49" s="4">
        <v>29.3</v>
      </c>
      <c r="AH49" s="4">
        <v>47</v>
      </c>
    </row>
    <row r="50" spans="1:34" x14ac:dyDescent="0.55000000000000004">
      <c r="A50" s="28">
        <v>21910303381</v>
      </c>
      <c r="B50" s="5" t="s">
        <v>106</v>
      </c>
      <c r="C50" s="5">
        <v>681</v>
      </c>
      <c r="D50" s="30" t="s">
        <v>2033</v>
      </c>
      <c r="E50" s="28">
        <v>113</v>
      </c>
      <c r="F50" s="30" t="s">
        <v>1961</v>
      </c>
      <c r="G50" s="30" t="s">
        <v>1960</v>
      </c>
      <c r="H50" s="30" t="s">
        <v>2035</v>
      </c>
      <c r="I50" s="30">
        <v>0.5</v>
      </c>
      <c r="J50" s="29">
        <v>39717</v>
      </c>
      <c r="K50" s="29">
        <v>39913</v>
      </c>
      <c r="L50" s="30">
        <v>1</v>
      </c>
      <c r="M50" s="2">
        <v>0</v>
      </c>
      <c r="N50" s="2">
        <v>14</v>
      </c>
      <c r="O50" s="2">
        <v>0</v>
      </c>
      <c r="P50" s="2">
        <v>7</v>
      </c>
      <c r="Q50" s="2" t="s">
        <v>2036</v>
      </c>
      <c r="R50" s="2" t="s">
        <v>2036</v>
      </c>
      <c r="S50" s="28" t="s">
        <v>152</v>
      </c>
      <c r="T50" s="4">
        <v>598.20000000000005</v>
      </c>
      <c r="U50" s="33">
        <v>934.4</v>
      </c>
      <c r="V50" s="5" t="s">
        <v>2263</v>
      </c>
      <c r="W50" s="5" t="s">
        <v>1000</v>
      </c>
      <c r="X50" s="4">
        <v>3.83</v>
      </c>
      <c r="Y50" s="16">
        <v>305</v>
      </c>
      <c r="Z50" s="16">
        <v>7174</v>
      </c>
      <c r="AA50" s="4">
        <v>61.1</v>
      </c>
      <c r="AB50" s="4">
        <v>18.8</v>
      </c>
      <c r="AC50" s="4">
        <v>25.5</v>
      </c>
      <c r="AD50" s="4">
        <v>61.3</v>
      </c>
      <c r="AE50" s="16">
        <v>477</v>
      </c>
      <c r="AF50" s="16">
        <v>1206</v>
      </c>
      <c r="AG50" s="4">
        <v>27.9</v>
      </c>
      <c r="AH50" s="4">
        <v>39.200000000000003</v>
      </c>
    </row>
    <row r="51" spans="1:34" x14ac:dyDescent="0.55000000000000004">
      <c r="A51" s="28">
        <v>21910303411</v>
      </c>
      <c r="B51" s="5" t="s">
        <v>107</v>
      </c>
      <c r="C51" s="5">
        <v>747</v>
      </c>
      <c r="D51" s="30" t="s">
        <v>2033</v>
      </c>
      <c r="E51" s="28">
        <v>358</v>
      </c>
      <c r="F51" s="30" t="s">
        <v>1961</v>
      </c>
      <c r="G51" s="30" t="s">
        <v>1960</v>
      </c>
      <c r="H51" s="30" t="s">
        <v>2035</v>
      </c>
      <c r="I51" s="30">
        <v>0.5</v>
      </c>
      <c r="J51" s="29">
        <v>39741</v>
      </c>
      <c r="K51" s="29">
        <v>39913</v>
      </c>
      <c r="L51" s="30">
        <v>2</v>
      </c>
      <c r="M51" s="2" t="s">
        <v>2036</v>
      </c>
      <c r="N51" s="2" t="s">
        <v>2036</v>
      </c>
      <c r="O51" s="2" t="s">
        <v>2036</v>
      </c>
      <c r="P51" s="2" t="s">
        <v>2036</v>
      </c>
      <c r="Q51" s="2" t="s">
        <v>2036</v>
      </c>
      <c r="R51" s="2" t="s">
        <v>2036</v>
      </c>
      <c r="S51" s="28" t="s">
        <v>152</v>
      </c>
      <c r="T51" s="4">
        <v>650.29999999999995</v>
      </c>
      <c r="U51" s="33">
        <v>905.7</v>
      </c>
      <c r="V51" s="5" t="s">
        <v>2263</v>
      </c>
      <c r="W51" s="5" t="s">
        <v>1001</v>
      </c>
      <c r="X51" s="4">
        <v>4.3600000000000003</v>
      </c>
      <c r="Y51" s="16">
        <v>336</v>
      </c>
      <c r="Z51" s="16">
        <v>3205</v>
      </c>
      <c r="AA51" s="4">
        <v>55.4</v>
      </c>
      <c r="AB51" s="4">
        <v>17.600000000000001</v>
      </c>
      <c r="AC51" s="4">
        <v>22.6</v>
      </c>
      <c r="AD51" s="4">
        <v>57.4</v>
      </c>
      <c r="AE51" s="16">
        <v>555</v>
      </c>
      <c r="AF51" s="16">
        <v>897</v>
      </c>
      <c r="AG51" s="4">
        <v>29.6</v>
      </c>
      <c r="AH51" s="4">
        <v>38.299999999999997</v>
      </c>
    </row>
    <row r="52" spans="1:34" x14ac:dyDescent="0.55000000000000004">
      <c r="A52" s="28">
        <v>21910303362</v>
      </c>
      <c r="B52" s="5" t="s">
        <v>16</v>
      </c>
      <c r="C52" s="5">
        <v>908</v>
      </c>
      <c r="D52" s="30" t="s">
        <v>2033</v>
      </c>
      <c r="E52" s="28">
        <v>119</v>
      </c>
      <c r="F52" s="30" t="s">
        <v>1961</v>
      </c>
      <c r="G52" s="30" t="s">
        <v>1960</v>
      </c>
      <c r="H52" s="30" t="s">
        <v>2035</v>
      </c>
      <c r="I52" s="30">
        <v>0.5</v>
      </c>
      <c r="J52" s="29">
        <v>39715</v>
      </c>
      <c r="K52" s="29">
        <v>39899</v>
      </c>
      <c r="L52" s="30">
        <v>1</v>
      </c>
      <c r="M52" s="2">
        <v>0</v>
      </c>
      <c r="N52" s="2">
        <v>16</v>
      </c>
      <c r="O52" s="2">
        <v>0</v>
      </c>
      <c r="P52" s="2">
        <v>9</v>
      </c>
      <c r="Q52" s="2" t="s">
        <v>2036</v>
      </c>
      <c r="R52" s="2" t="s">
        <v>2036</v>
      </c>
      <c r="S52" s="28" t="s">
        <v>152</v>
      </c>
      <c r="T52" s="4">
        <v>595.6</v>
      </c>
      <c r="U52" s="4">
        <v>1013.6</v>
      </c>
      <c r="V52" s="5" t="s">
        <v>2262</v>
      </c>
      <c r="W52" s="5" t="s">
        <v>910</v>
      </c>
      <c r="X52" s="4">
        <v>5.47</v>
      </c>
      <c r="Y52" s="16">
        <v>216</v>
      </c>
      <c r="Z52" s="16">
        <v>1127</v>
      </c>
      <c r="AA52" s="4">
        <v>86.4</v>
      </c>
      <c r="AB52" s="4">
        <v>17.899999999999999</v>
      </c>
      <c r="AC52" s="4">
        <v>22.4</v>
      </c>
      <c r="AD52" s="4">
        <v>87.2</v>
      </c>
      <c r="AE52" s="16">
        <v>247</v>
      </c>
      <c r="AF52" s="16">
        <v>481</v>
      </c>
      <c r="AG52" s="4">
        <v>20.3</v>
      </c>
      <c r="AH52" s="4">
        <v>28.5</v>
      </c>
    </row>
    <row r="53" spans="1:34" x14ac:dyDescent="0.55000000000000004">
      <c r="A53" s="28">
        <v>21910301001</v>
      </c>
      <c r="B53" s="5" t="s">
        <v>17</v>
      </c>
      <c r="C53" s="5">
        <v>929</v>
      </c>
      <c r="D53" s="30" t="s">
        <v>2033</v>
      </c>
      <c r="E53" s="28">
        <v>114</v>
      </c>
      <c r="F53" s="30" t="s">
        <v>1961</v>
      </c>
      <c r="G53" s="30" t="s">
        <v>1960</v>
      </c>
      <c r="H53" s="30" t="s">
        <v>2035</v>
      </c>
      <c r="I53" s="30">
        <v>0.5</v>
      </c>
      <c r="J53" s="29">
        <v>39714</v>
      </c>
      <c r="K53" s="29">
        <v>39899</v>
      </c>
      <c r="L53" s="30">
        <v>1</v>
      </c>
      <c r="M53" s="2">
        <v>0</v>
      </c>
      <c r="N53" s="2">
        <v>16</v>
      </c>
      <c r="O53" s="2">
        <v>0</v>
      </c>
      <c r="P53" s="2">
        <v>10</v>
      </c>
      <c r="Q53" s="2">
        <v>21</v>
      </c>
      <c r="R53" s="2">
        <v>84</v>
      </c>
      <c r="S53" s="28" t="s">
        <v>152</v>
      </c>
      <c r="T53" s="4">
        <v>509.6</v>
      </c>
      <c r="U53" s="4">
        <v>1032.0999999999999</v>
      </c>
      <c r="V53" s="5" t="s">
        <v>2262</v>
      </c>
      <c r="W53" s="5" t="s">
        <v>911</v>
      </c>
      <c r="X53" s="4">
        <v>5.81</v>
      </c>
      <c r="Y53" s="16">
        <v>264</v>
      </c>
      <c r="Z53" s="16">
        <v>1113</v>
      </c>
      <c r="AA53" s="4">
        <v>87.3</v>
      </c>
      <c r="AB53" s="4">
        <v>18.399999999999999</v>
      </c>
      <c r="AC53" s="4">
        <v>23.9</v>
      </c>
      <c r="AD53" s="4">
        <v>88.2</v>
      </c>
      <c r="AE53" s="16">
        <v>295</v>
      </c>
      <c r="AF53" s="16">
        <v>497</v>
      </c>
      <c r="AG53" s="4">
        <v>22</v>
      </c>
      <c r="AH53" s="4">
        <v>29.9</v>
      </c>
    </row>
    <row r="54" spans="1:34" x14ac:dyDescent="0.55000000000000004">
      <c r="A54" s="28">
        <v>21910301052</v>
      </c>
      <c r="B54" s="5" t="s">
        <v>39</v>
      </c>
      <c r="C54" s="5">
        <v>967</v>
      </c>
      <c r="D54" s="30" t="s">
        <v>2033</v>
      </c>
      <c r="E54" s="28">
        <v>108</v>
      </c>
      <c r="F54" s="30" t="s">
        <v>1962</v>
      </c>
      <c r="G54" s="30" t="s">
        <v>1960</v>
      </c>
      <c r="H54" s="30" t="s">
        <v>2035</v>
      </c>
      <c r="I54" s="30">
        <v>0.5</v>
      </c>
      <c r="J54" s="29">
        <v>39716</v>
      </c>
      <c r="K54" s="29">
        <v>39905</v>
      </c>
      <c r="L54" s="30">
        <v>1</v>
      </c>
      <c r="M54" s="2">
        <v>0</v>
      </c>
      <c r="N54" s="2">
        <v>15</v>
      </c>
      <c r="O54" s="2">
        <v>0</v>
      </c>
      <c r="P54" s="2">
        <v>8</v>
      </c>
      <c r="Q54" s="2">
        <v>21</v>
      </c>
      <c r="R54" s="2">
        <v>82</v>
      </c>
      <c r="S54" s="31" t="s">
        <v>2115</v>
      </c>
      <c r="T54" s="4">
        <v>334</v>
      </c>
      <c r="U54" s="4">
        <v>822.4</v>
      </c>
      <c r="V54" s="5" t="s">
        <v>2261</v>
      </c>
      <c r="W54" s="5" t="s">
        <v>1328</v>
      </c>
      <c r="X54" s="4">
        <v>6.22</v>
      </c>
      <c r="Y54" s="16">
        <v>211</v>
      </c>
      <c r="Z54" s="16">
        <v>1015</v>
      </c>
      <c r="AA54" s="4">
        <v>61</v>
      </c>
      <c r="AB54" s="4">
        <v>11.9</v>
      </c>
      <c r="AC54" s="4">
        <v>20.5</v>
      </c>
      <c r="AD54" s="4">
        <v>63.1</v>
      </c>
      <c r="AE54" s="16">
        <v>302</v>
      </c>
      <c r="AF54" s="16">
        <v>534</v>
      </c>
      <c r="AG54" s="4">
        <v>16.7</v>
      </c>
      <c r="AH54" s="4">
        <v>31.8</v>
      </c>
    </row>
    <row r="55" spans="1:34" x14ac:dyDescent="0.55000000000000004">
      <c r="A55" s="28">
        <v>21910303412</v>
      </c>
      <c r="B55" s="5" t="s">
        <v>110</v>
      </c>
      <c r="C55" s="5">
        <v>1042</v>
      </c>
      <c r="D55" s="30" t="s">
        <v>2033</v>
      </c>
      <c r="E55" s="28">
        <v>356</v>
      </c>
      <c r="F55" s="30" t="s">
        <v>1961</v>
      </c>
      <c r="G55" s="30" t="s">
        <v>1960</v>
      </c>
      <c r="H55" s="30" t="s">
        <v>2035</v>
      </c>
      <c r="I55" s="30">
        <v>0.5</v>
      </c>
      <c r="J55" s="29">
        <v>39742</v>
      </c>
      <c r="K55" s="29">
        <v>39913</v>
      </c>
      <c r="L55" s="30">
        <v>2</v>
      </c>
      <c r="M55" s="2" t="s">
        <v>2036</v>
      </c>
      <c r="N55" s="2" t="s">
        <v>2036</v>
      </c>
      <c r="O55" s="2" t="s">
        <v>2036</v>
      </c>
      <c r="P55" s="2" t="s">
        <v>2036</v>
      </c>
      <c r="Q55" s="2" t="s">
        <v>2036</v>
      </c>
      <c r="R55" s="2" t="s">
        <v>2036</v>
      </c>
      <c r="S55" s="28" t="s">
        <v>152</v>
      </c>
      <c r="T55" s="4">
        <v>544</v>
      </c>
      <c r="U55" s="33">
        <v>852.4</v>
      </c>
      <c r="V55" s="5" t="s">
        <v>2263</v>
      </c>
      <c r="W55" s="5" t="s">
        <v>1004</v>
      </c>
      <c r="X55" s="4">
        <v>7.84</v>
      </c>
      <c r="Y55" s="16">
        <v>254</v>
      </c>
      <c r="Z55" s="16">
        <v>5296</v>
      </c>
      <c r="AA55" s="4">
        <v>79.2</v>
      </c>
      <c r="AB55" s="4">
        <v>20.100000000000001</v>
      </c>
      <c r="AC55" s="4">
        <v>23.2</v>
      </c>
      <c r="AD55" s="4">
        <v>78.7</v>
      </c>
      <c r="AE55" s="16">
        <v>293</v>
      </c>
      <c r="AF55" s="16">
        <v>853</v>
      </c>
      <c r="AG55" s="4">
        <v>26.3</v>
      </c>
      <c r="AH55" s="4">
        <v>34.1</v>
      </c>
    </row>
    <row r="56" spans="1:34" x14ac:dyDescent="0.55000000000000004">
      <c r="A56" s="28">
        <v>21910301042</v>
      </c>
      <c r="B56" s="5" t="s">
        <v>42</v>
      </c>
      <c r="C56" s="5">
        <v>1108</v>
      </c>
      <c r="D56" s="30" t="s">
        <v>2033</v>
      </c>
      <c r="E56" s="28">
        <v>116</v>
      </c>
      <c r="F56" s="30" t="s">
        <v>1962</v>
      </c>
      <c r="G56" s="30" t="s">
        <v>1960</v>
      </c>
      <c r="H56" s="30" t="s">
        <v>2035</v>
      </c>
      <c r="I56" s="30">
        <v>0.5</v>
      </c>
      <c r="J56" s="29">
        <v>39715</v>
      </c>
      <c r="K56" s="29">
        <v>39905</v>
      </c>
      <c r="L56" s="30">
        <v>1</v>
      </c>
      <c r="M56" s="2">
        <v>0</v>
      </c>
      <c r="N56" s="2">
        <v>15</v>
      </c>
      <c r="O56" s="2">
        <v>0</v>
      </c>
      <c r="P56" s="2">
        <v>9</v>
      </c>
      <c r="Q56" s="2">
        <v>21</v>
      </c>
      <c r="R56" s="2">
        <v>83</v>
      </c>
      <c r="S56" s="31" t="s">
        <v>2115</v>
      </c>
      <c r="T56" s="4">
        <v>369.4</v>
      </c>
      <c r="U56" s="4">
        <v>640.9</v>
      </c>
      <c r="V56" s="5" t="s">
        <v>2261</v>
      </c>
      <c r="W56" s="5" t="s">
        <v>1331</v>
      </c>
      <c r="X56" s="4">
        <v>6.76</v>
      </c>
      <c r="Y56" s="16">
        <v>113</v>
      </c>
      <c r="Z56" s="16">
        <v>3595</v>
      </c>
      <c r="AA56" s="4">
        <v>67</v>
      </c>
      <c r="AB56" s="4">
        <v>13.2</v>
      </c>
      <c r="AC56" s="4">
        <v>18.7</v>
      </c>
      <c r="AD56" s="4">
        <v>68.2</v>
      </c>
      <c r="AE56" s="16">
        <v>188</v>
      </c>
      <c r="AF56" s="16">
        <v>777</v>
      </c>
      <c r="AG56" s="4">
        <v>20.2</v>
      </c>
      <c r="AH56" s="4">
        <v>31.3</v>
      </c>
    </row>
    <row r="57" spans="1:34" x14ac:dyDescent="0.55000000000000004">
      <c r="A57" s="28">
        <v>21910303382</v>
      </c>
      <c r="B57" s="5" t="s">
        <v>111</v>
      </c>
      <c r="C57" s="5">
        <v>1115</v>
      </c>
      <c r="D57" s="30" t="s">
        <v>2033</v>
      </c>
      <c r="E57" s="28">
        <v>120</v>
      </c>
      <c r="F57" s="30" t="s">
        <v>1961</v>
      </c>
      <c r="G57" s="30" t="s">
        <v>1960</v>
      </c>
      <c r="H57" s="30" t="s">
        <v>2035</v>
      </c>
      <c r="I57" s="30">
        <v>0.5</v>
      </c>
      <c r="J57" s="29">
        <v>39717</v>
      </c>
      <c r="K57" s="29">
        <v>39913</v>
      </c>
      <c r="L57" s="30">
        <v>1</v>
      </c>
      <c r="M57" s="2">
        <v>0</v>
      </c>
      <c r="N57" s="2">
        <v>14</v>
      </c>
      <c r="O57" s="2">
        <v>0</v>
      </c>
      <c r="P57" s="2">
        <v>7</v>
      </c>
      <c r="Q57" s="2" t="s">
        <v>2036</v>
      </c>
      <c r="R57" s="2" t="s">
        <v>2036</v>
      </c>
      <c r="S57" s="28" t="s">
        <v>152</v>
      </c>
      <c r="T57" s="4">
        <v>558.79999999999995</v>
      </c>
      <c r="U57" s="33">
        <v>887.8</v>
      </c>
      <c r="V57" s="5" t="s">
        <v>2263</v>
      </c>
      <c r="W57" s="5" t="s">
        <v>1005</v>
      </c>
      <c r="X57" s="4">
        <v>5.66</v>
      </c>
      <c r="Y57" s="16">
        <v>306</v>
      </c>
      <c r="Z57" s="16">
        <v>11372</v>
      </c>
      <c r="AA57" s="4">
        <v>78.2</v>
      </c>
      <c r="AB57" s="4">
        <v>21.8</v>
      </c>
      <c r="AC57" s="4">
        <v>24.9</v>
      </c>
      <c r="AD57" s="4">
        <v>75.3</v>
      </c>
      <c r="AE57" s="16">
        <v>428</v>
      </c>
      <c r="AF57" s="16">
        <v>862</v>
      </c>
      <c r="AG57" s="4">
        <v>28.1</v>
      </c>
      <c r="AH57" s="4">
        <v>38.5</v>
      </c>
    </row>
    <row r="58" spans="1:34" x14ac:dyDescent="0.55000000000000004">
      <c r="A58" s="28">
        <v>21910301021</v>
      </c>
      <c r="B58" s="5" t="s">
        <v>44</v>
      </c>
      <c r="C58" s="5">
        <v>1238</v>
      </c>
      <c r="D58" s="30" t="s">
        <v>2033</v>
      </c>
      <c r="E58" s="28">
        <v>109</v>
      </c>
      <c r="F58" s="30" t="s">
        <v>1962</v>
      </c>
      <c r="G58" s="30" t="s">
        <v>1960</v>
      </c>
      <c r="H58" s="30" t="s">
        <v>2035</v>
      </c>
      <c r="I58" s="30">
        <v>0.5</v>
      </c>
      <c r="J58" s="29">
        <v>39714</v>
      </c>
      <c r="K58" s="29">
        <v>39905</v>
      </c>
      <c r="L58" s="30">
        <v>1</v>
      </c>
      <c r="M58" s="2">
        <v>0</v>
      </c>
      <c r="N58" s="2">
        <v>16</v>
      </c>
      <c r="O58" s="2">
        <v>0</v>
      </c>
      <c r="P58" s="2">
        <v>10</v>
      </c>
      <c r="Q58" s="2">
        <v>21</v>
      </c>
      <c r="R58" s="2">
        <v>84</v>
      </c>
      <c r="S58" s="31" t="s">
        <v>2115</v>
      </c>
      <c r="T58" s="4">
        <v>310.5</v>
      </c>
      <c r="U58" s="4">
        <v>538.1</v>
      </c>
      <c r="V58" s="5" t="s">
        <v>2261</v>
      </c>
      <c r="W58" s="5" t="s">
        <v>1333</v>
      </c>
      <c r="X58" s="4">
        <v>5.36</v>
      </c>
      <c r="Y58" s="16">
        <v>164</v>
      </c>
      <c r="Z58" s="16">
        <v>3180</v>
      </c>
      <c r="AA58" s="4">
        <v>63.9</v>
      </c>
      <c r="AB58" s="4">
        <v>20.3</v>
      </c>
      <c r="AC58" s="4">
        <v>21</v>
      </c>
      <c r="AD58" s="4">
        <v>66.2</v>
      </c>
      <c r="AE58" s="16">
        <v>243</v>
      </c>
      <c r="AF58" s="16">
        <v>938</v>
      </c>
      <c r="AG58" s="4">
        <v>30.7</v>
      </c>
      <c r="AH58" s="4">
        <v>33</v>
      </c>
    </row>
    <row r="59" spans="1:34" x14ac:dyDescent="0.55000000000000004">
      <c r="A59" s="28">
        <v>21910303361</v>
      </c>
      <c r="B59" s="5" t="s">
        <v>21</v>
      </c>
      <c r="C59" s="5">
        <v>1285</v>
      </c>
      <c r="D59" s="30" t="s">
        <v>2033</v>
      </c>
      <c r="E59" s="28">
        <v>116</v>
      </c>
      <c r="F59" s="30" t="s">
        <v>1961</v>
      </c>
      <c r="G59" s="30" t="s">
        <v>1960</v>
      </c>
      <c r="H59" s="30" t="s">
        <v>2035</v>
      </c>
      <c r="I59" s="30">
        <v>0.5</v>
      </c>
      <c r="J59" s="29">
        <v>39715</v>
      </c>
      <c r="K59" s="29">
        <v>39899</v>
      </c>
      <c r="L59" s="30">
        <v>1</v>
      </c>
      <c r="M59" s="2">
        <v>0</v>
      </c>
      <c r="N59" s="2">
        <v>15</v>
      </c>
      <c r="O59" s="2">
        <v>0</v>
      </c>
      <c r="P59" s="2">
        <v>9</v>
      </c>
      <c r="Q59" s="2" t="s">
        <v>2036</v>
      </c>
      <c r="R59" s="2" t="s">
        <v>2036</v>
      </c>
      <c r="S59" s="28" t="s">
        <v>152</v>
      </c>
      <c r="T59" s="4">
        <v>586.6</v>
      </c>
      <c r="U59" s="4">
        <v>1243.2</v>
      </c>
      <c r="V59" s="5" t="s">
        <v>2262</v>
      </c>
      <c r="W59" s="5" t="s">
        <v>915</v>
      </c>
      <c r="X59" s="4">
        <v>5.41</v>
      </c>
      <c r="Y59" s="16">
        <v>210</v>
      </c>
      <c r="Z59" s="16">
        <v>653</v>
      </c>
      <c r="AA59" s="4">
        <v>84.3</v>
      </c>
      <c r="AB59" s="4">
        <v>15.2</v>
      </c>
      <c r="AC59" s="4">
        <v>22.9</v>
      </c>
      <c r="AD59" s="4">
        <v>85.1</v>
      </c>
      <c r="AE59" s="16">
        <v>247</v>
      </c>
      <c r="AF59" s="16">
        <v>377</v>
      </c>
      <c r="AG59" s="4">
        <v>19.2</v>
      </c>
      <c r="AH59" s="4">
        <v>32.200000000000003</v>
      </c>
    </row>
    <row r="60" spans="1:34" x14ac:dyDescent="0.55000000000000004">
      <c r="A60" s="28">
        <v>21910302611</v>
      </c>
      <c r="B60" s="5" t="s">
        <v>129</v>
      </c>
      <c r="C60" s="5">
        <v>11</v>
      </c>
      <c r="D60" s="30" t="s">
        <v>2033</v>
      </c>
      <c r="E60" s="28">
        <v>507</v>
      </c>
      <c r="F60" s="30" t="s">
        <v>1961</v>
      </c>
      <c r="G60" s="30" t="s">
        <v>1960</v>
      </c>
      <c r="H60" s="30" t="s">
        <v>2034</v>
      </c>
      <c r="I60" s="30">
        <v>2.5</v>
      </c>
      <c r="J60" s="29">
        <v>39772</v>
      </c>
      <c r="K60" s="29">
        <v>39967</v>
      </c>
      <c r="L60" s="30">
        <v>3</v>
      </c>
      <c r="M60" s="2" t="s">
        <v>2036</v>
      </c>
      <c r="N60" s="2" t="s">
        <v>2036</v>
      </c>
      <c r="O60" s="2" t="s">
        <v>2036</v>
      </c>
      <c r="P60" s="2" t="s">
        <v>2036</v>
      </c>
      <c r="Q60" s="2" t="s">
        <v>2036</v>
      </c>
      <c r="R60" s="2" t="s">
        <v>2036</v>
      </c>
      <c r="S60" s="28" t="s">
        <v>152</v>
      </c>
      <c r="T60" s="98">
        <v>653.20000000000005</v>
      </c>
      <c r="U60" s="32">
        <v>836.8</v>
      </c>
      <c r="V60" s="5" t="s">
        <v>2259</v>
      </c>
      <c r="W60" s="5" t="s">
        <v>1249</v>
      </c>
      <c r="X60" s="4">
        <v>5.58</v>
      </c>
      <c r="Y60" s="16">
        <v>140</v>
      </c>
      <c r="Z60" s="16">
        <v>19291</v>
      </c>
      <c r="AA60" s="4">
        <v>80.400000000000006</v>
      </c>
      <c r="AB60" s="4">
        <v>16.8</v>
      </c>
      <c r="AC60" s="4">
        <v>17.899999999999999</v>
      </c>
      <c r="AD60" s="4">
        <v>74.599999999999994</v>
      </c>
      <c r="AE60" s="16">
        <v>182</v>
      </c>
      <c r="AF60" s="16">
        <v>1176</v>
      </c>
      <c r="AG60" s="4">
        <v>18.7</v>
      </c>
      <c r="AH60" s="4">
        <v>23.2</v>
      </c>
    </row>
    <row r="61" spans="1:34" x14ac:dyDescent="0.55000000000000004">
      <c r="A61" s="28">
        <v>21910300251</v>
      </c>
      <c r="B61" s="5" t="s">
        <v>49</v>
      </c>
      <c r="C61" s="5">
        <v>18</v>
      </c>
      <c r="D61" s="30" t="s">
        <v>2033</v>
      </c>
      <c r="E61" s="28">
        <v>29</v>
      </c>
      <c r="F61" s="30" t="s">
        <v>1962</v>
      </c>
      <c r="G61" s="30" t="s">
        <v>1960</v>
      </c>
      <c r="H61" s="30" t="s">
        <v>2034</v>
      </c>
      <c r="I61" s="30">
        <v>2.5</v>
      </c>
      <c r="J61" s="29">
        <v>39715</v>
      </c>
      <c r="K61" s="29">
        <v>39907</v>
      </c>
      <c r="L61" s="30">
        <v>1</v>
      </c>
      <c r="M61" s="2">
        <v>0</v>
      </c>
      <c r="N61" s="2">
        <v>15</v>
      </c>
      <c r="O61" s="2">
        <v>0</v>
      </c>
      <c r="P61" s="2">
        <v>9</v>
      </c>
      <c r="Q61" s="2">
        <v>21</v>
      </c>
      <c r="R61" s="2">
        <v>83</v>
      </c>
      <c r="S61" s="31" t="s">
        <v>2047</v>
      </c>
      <c r="T61" s="4">
        <v>293.39999999999998</v>
      </c>
      <c r="U61" s="33">
        <v>601.70000000000005</v>
      </c>
      <c r="V61" s="5" t="s">
        <v>2261</v>
      </c>
      <c r="W61" s="5" t="s">
        <v>1338</v>
      </c>
      <c r="X61" s="4">
        <v>4.99</v>
      </c>
      <c r="Y61" s="16">
        <v>608</v>
      </c>
      <c r="Z61" s="16">
        <v>5292</v>
      </c>
      <c r="AA61" s="4">
        <v>74.3</v>
      </c>
      <c r="AB61" s="4">
        <v>27.5</v>
      </c>
      <c r="AC61" s="4">
        <v>42.2</v>
      </c>
      <c r="AD61" s="4">
        <v>75.3</v>
      </c>
      <c r="AE61" s="16">
        <v>767</v>
      </c>
      <c r="AF61" s="16">
        <v>1616</v>
      </c>
      <c r="AG61" s="4">
        <v>36.9</v>
      </c>
      <c r="AH61" s="4">
        <v>59.8</v>
      </c>
    </row>
    <row r="62" spans="1:34" x14ac:dyDescent="0.55000000000000004">
      <c r="A62" s="28">
        <v>21910300241</v>
      </c>
      <c r="B62" s="5" t="s">
        <v>29</v>
      </c>
      <c r="C62" s="5">
        <v>73</v>
      </c>
      <c r="D62" s="30" t="s">
        <v>2033</v>
      </c>
      <c r="E62" s="28">
        <v>31</v>
      </c>
      <c r="F62" s="30" t="s">
        <v>1962</v>
      </c>
      <c r="G62" s="30" t="s">
        <v>1960</v>
      </c>
      <c r="H62" s="30" t="s">
        <v>2034</v>
      </c>
      <c r="I62" s="30">
        <v>2.5</v>
      </c>
      <c r="J62" s="29">
        <v>39714</v>
      </c>
      <c r="K62" s="29">
        <v>39904</v>
      </c>
      <c r="L62" s="30">
        <v>1</v>
      </c>
      <c r="M62" s="2">
        <v>0</v>
      </c>
      <c r="N62" s="2">
        <v>16</v>
      </c>
      <c r="O62" s="2">
        <v>0</v>
      </c>
      <c r="P62" s="2">
        <v>10</v>
      </c>
      <c r="Q62" s="2">
        <v>21</v>
      </c>
      <c r="R62" s="2">
        <v>84</v>
      </c>
      <c r="S62" s="31" t="s">
        <v>2113</v>
      </c>
      <c r="T62" s="4">
        <v>334.9</v>
      </c>
      <c r="U62" s="4">
        <v>475</v>
      </c>
      <c r="V62" s="5" t="s">
        <v>2261</v>
      </c>
      <c r="W62" s="5" t="s">
        <v>1318</v>
      </c>
      <c r="X62" s="4">
        <v>4.72</v>
      </c>
      <c r="Y62" s="16">
        <v>439</v>
      </c>
      <c r="Z62" s="16">
        <v>7707</v>
      </c>
      <c r="AA62" s="4">
        <v>77</v>
      </c>
      <c r="AB62" s="4">
        <v>18.3</v>
      </c>
      <c r="AC62" s="4">
        <v>32</v>
      </c>
      <c r="AD62" s="4">
        <v>75.7</v>
      </c>
      <c r="AE62" s="16">
        <v>543</v>
      </c>
      <c r="AF62" s="16">
        <v>1020</v>
      </c>
      <c r="AG62" s="4">
        <v>24.6</v>
      </c>
      <c r="AH62" s="4">
        <v>45.8</v>
      </c>
    </row>
    <row r="63" spans="1:34" x14ac:dyDescent="0.55000000000000004">
      <c r="A63" s="28">
        <v>21910302612</v>
      </c>
      <c r="B63" s="5" t="s">
        <v>130</v>
      </c>
      <c r="C63" s="5">
        <v>79</v>
      </c>
      <c r="D63" s="30" t="s">
        <v>2033</v>
      </c>
      <c r="E63" s="28">
        <v>513</v>
      </c>
      <c r="F63" s="30" t="s">
        <v>1961</v>
      </c>
      <c r="G63" s="30" t="s">
        <v>1960</v>
      </c>
      <c r="H63" s="30" t="s">
        <v>2034</v>
      </c>
      <c r="I63" s="30">
        <v>2.5</v>
      </c>
      <c r="J63" s="29">
        <v>39773</v>
      </c>
      <c r="K63" s="29">
        <v>39967</v>
      </c>
      <c r="L63" s="30">
        <v>3</v>
      </c>
      <c r="M63" s="2" t="s">
        <v>2036</v>
      </c>
      <c r="N63" s="2" t="s">
        <v>2036</v>
      </c>
      <c r="O63" s="2" t="s">
        <v>2036</v>
      </c>
      <c r="P63" s="2" t="s">
        <v>2036</v>
      </c>
      <c r="Q63" s="2" t="s">
        <v>2036</v>
      </c>
      <c r="R63" s="2" t="s">
        <v>2036</v>
      </c>
      <c r="S63" s="28" t="s">
        <v>152</v>
      </c>
      <c r="T63" s="98">
        <v>676.2</v>
      </c>
      <c r="U63" s="33">
        <v>974.7</v>
      </c>
      <c r="V63" s="5" t="s">
        <v>2259</v>
      </c>
      <c r="W63" s="5" t="s">
        <v>1250</v>
      </c>
      <c r="X63" s="4">
        <v>6.56</v>
      </c>
      <c r="Y63" s="16">
        <v>-14.9</v>
      </c>
      <c r="Z63" s="16">
        <v>8131</v>
      </c>
      <c r="AA63" s="4">
        <v>86.2</v>
      </c>
      <c r="AB63" s="4">
        <v>8.6199999999999992</v>
      </c>
      <c r="AC63" s="4">
        <v>12.7</v>
      </c>
      <c r="AD63" s="4">
        <v>83.9</v>
      </c>
      <c r="AE63" s="16">
        <v>-13.9</v>
      </c>
      <c r="AF63" s="16">
        <v>310</v>
      </c>
      <c r="AG63" s="4">
        <v>9.23</v>
      </c>
      <c r="AH63" s="4">
        <v>14.7</v>
      </c>
    </row>
    <row r="64" spans="1:34" x14ac:dyDescent="0.55000000000000004">
      <c r="A64" s="28">
        <v>21910302591</v>
      </c>
      <c r="B64" s="5" t="s">
        <v>99</v>
      </c>
      <c r="C64" s="5">
        <v>103</v>
      </c>
      <c r="D64" s="30" t="s">
        <v>2033</v>
      </c>
      <c r="E64" s="28">
        <v>273</v>
      </c>
      <c r="F64" s="30" t="s">
        <v>1961</v>
      </c>
      <c r="G64" s="30" t="s">
        <v>1960</v>
      </c>
      <c r="H64" s="30" t="s">
        <v>2034</v>
      </c>
      <c r="I64" s="30">
        <v>2.5</v>
      </c>
      <c r="J64" s="29">
        <v>39744</v>
      </c>
      <c r="K64" s="29">
        <v>39913</v>
      </c>
      <c r="L64" s="30">
        <v>2</v>
      </c>
      <c r="M64" s="2" t="s">
        <v>2036</v>
      </c>
      <c r="N64" s="2" t="s">
        <v>2036</v>
      </c>
      <c r="O64" s="2" t="s">
        <v>2036</v>
      </c>
      <c r="P64" s="2" t="s">
        <v>2036</v>
      </c>
      <c r="Q64" s="2" t="s">
        <v>2036</v>
      </c>
      <c r="R64" s="2" t="s">
        <v>2036</v>
      </c>
      <c r="S64" s="28" t="s">
        <v>152</v>
      </c>
      <c r="T64" s="4">
        <v>582.4</v>
      </c>
      <c r="U64" s="33">
        <v>963.6</v>
      </c>
      <c r="V64" s="5" t="s">
        <v>2263</v>
      </c>
      <c r="W64" s="5" t="s">
        <v>993</v>
      </c>
      <c r="X64" s="4">
        <v>5.63</v>
      </c>
      <c r="Y64" s="16">
        <v>295</v>
      </c>
      <c r="Z64" s="16">
        <v>9388</v>
      </c>
      <c r="AA64" s="4">
        <v>76.2</v>
      </c>
      <c r="AB64" s="4">
        <v>19.8</v>
      </c>
      <c r="AC64" s="4">
        <v>25.3</v>
      </c>
      <c r="AD64" s="4">
        <v>74.400000000000006</v>
      </c>
      <c r="AE64" s="16">
        <v>383</v>
      </c>
      <c r="AF64" s="16">
        <v>650</v>
      </c>
      <c r="AG64" s="4">
        <v>26.9</v>
      </c>
      <c r="AH64" s="4">
        <v>38.9</v>
      </c>
    </row>
    <row r="65" spans="1:34" x14ac:dyDescent="0.55000000000000004">
      <c r="A65" s="28">
        <v>21910300232</v>
      </c>
      <c r="B65" s="5" t="s">
        <v>2</v>
      </c>
      <c r="C65" s="5">
        <v>174</v>
      </c>
      <c r="D65" s="30" t="s">
        <v>2033</v>
      </c>
      <c r="E65" s="28">
        <v>32</v>
      </c>
      <c r="F65" s="30" t="s">
        <v>1961</v>
      </c>
      <c r="G65" s="30" t="s">
        <v>1960</v>
      </c>
      <c r="H65" s="30" t="s">
        <v>2034</v>
      </c>
      <c r="I65" s="30">
        <v>2.5</v>
      </c>
      <c r="J65" s="29">
        <v>39716</v>
      </c>
      <c r="K65" s="29">
        <v>39899</v>
      </c>
      <c r="L65" s="30">
        <v>1</v>
      </c>
      <c r="M65" s="2">
        <v>0</v>
      </c>
      <c r="N65" s="2">
        <v>14</v>
      </c>
      <c r="O65" s="2">
        <v>0</v>
      </c>
      <c r="P65" s="2">
        <v>8</v>
      </c>
      <c r="Q65" s="2">
        <v>21</v>
      </c>
      <c r="R65" s="2">
        <v>82</v>
      </c>
      <c r="S65" s="28" t="s">
        <v>152</v>
      </c>
      <c r="T65" s="4">
        <v>648.5</v>
      </c>
      <c r="U65" s="4">
        <v>1093.8</v>
      </c>
      <c r="V65" s="5" t="s">
        <v>2262</v>
      </c>
      <c r="W65" s="5" t="s">
        <v>896</v>
      </c>
      <c r="X65" s="4">
        <v>3.69</v>
      </c>
      <c r="Y65" s="16">
        <v>-374</v>
      </c>
      <c r="Z65" s="16">
        <v>2206</v>
      </c>
      <c r="AA65" s="4">
        <v>83.7</v>
      </c>
      <c r="AB65" s="4">
        <v>26.3</v>
      </c>
      <c r="AC65" s="4">
        <v>0.43</v>
      </c>
      <c r="AD65" s="4">
        <v>84</v>
      </c>
      <c r="AE65" s="16">
        <v>-387</v>
      </c>
      <c r="AF65" s="16">
        <v>1050</v>
      </c>
      <c r="AG65" s="4">
        <v>30.7</v>
      </c>
      <c r="AH65" s="4">
        <v>0.89</v>
      </c>
    </row>
    <row r="66" spans="1:34" x14ac:dyDescent="0.55000000000000004">
      <c r="A66" s="28">
        <v>21910302582</v>
      </c>
      <c r="B66" s="5" t="s">
        <v>101</v>
      </c>
      <c r="C66" s="5">
        <v>187</v>
      </c>
      <c r="D66" s="30" t="s">
        <v>2033</v>
      </c>
      <c r="E66" s="28">
        <v>259</v>
      </c>
      <c r="F66" s="30" t="s">
        <v>1961</v>
      </c>
      <c r="G66" s="30" t="s">
        <v>1960</v>
      </c>
      <c r="H66" s="30" t="s">
        <v>2034</v>
      </c>
      <c r="I66" s="30">
        <v>2.5</v>
      </c>
      <c r="J66" s="29">
        <v>39742</v>
      </c>
      <c r="K66" s="29">
        <v>39913</v>
      </c>
      <c r="L66" s="30">
        <v>2</v>
      </c>
      <c r="M66" s="2" t="s">
        <v>2036</v>
      </c>
      <c r="N66" s="2" t="s">
        <v>2036</v>
      </c>
      <c r="O66" s="2" t="s">
        <v>2036</v>
      </c>
      <c r="P66" s="2" t="s">
        <v>2036</v>
      </c>
      <c r="Q66" s="2" t="s">
        <v>2036</v>
      </c>
      <c r="R66" s="2" t="s">
        <v>2036</v>
      </c>
      <c r="S66" s="28" t="s">
        <v>152</v>
      </c>
      <c r="T66" s="4">
        <v>609.29999999999995</v>
      </c>
      <c r="U66" s="33">
        <v>1002.6</v>
      </c>
      <c r="V66" s="5" t="s">
        <v>2263</v>
      </c>
      <c r="W66" s="5" t="s">
        <v>995</v>
      </c>
      <c r="X66" s="4">
        <v>4.62</v>
      </c>
      <c r="Y66" s="16">
        <v>438</v>
      </c>
      <c r="Z66" s="16">
        <v>6610</v>
      </c>
      <c r="AA66" s="4">
        <v>82.9</v>
      </c>
      <c r="AB66" s="4">
        <v>23.5</v>
      </c>
      <c r="AC66" s="4">
        <v>31.1</v>
      </c>
      <c r="AD66" s="4">
        <v>81.8</v>
      </c>
      <c r="AE66" s="16">
        <v>510</v>
      </c>
      <c r="AF66" s="16">
        <v>917</v>
      </c>
      <c r="AG66" s="4">
        <v>29.3</v>
      </c>
      <c r="AH66" s="4">
        <v>42.7</v>
      </c>
    </row>
    <row r="67" spans="1:34" x14ac:dyDescent="0.55000000000000004">
      <c r="A67" s="28">
        <v>21910300231</v>
      </c>
      <c r="B67" s="5" t="s">
        <v>5</v>
      </c>
      <c r="C67" s="5">
        <v>252</v>
      </c>
      <c r="D67" s="30" t="s">
        <v>2033</v>
      </c>
      <c r="E67" s="28">
        <v>28</v>
      </c>
      <c r="F67" s="30" t="s">
        <v>1961</v>
      </c>
      <c r="G67" s="30" t="s">
        <v>1960</v>
      </c>
      <c r="H67" s="30" t="s">
        <v>2034</v>
      </c>
      <c r="I67" s="30">
        <v>2.5</v>
      </c>
      <c r="J67" s="29">
        <v>39716</v>
      </c>
      <c r="K67" s="29">
        <v>39899</v>
      </c>
      <c r="L67" s="30">
        <v>1</v>
      </c>
      <c r="M67" s="2">
        <v>0</v>
      </c>
      <c r="N67" s="2">
        <v>15</v>
      </c>
      <c r="O67" s="2">
        <v>0</v>
      </c>
      <c r="P67" s="2">
        <v>8</v>
      </c>
      <c r="Q67" s="2">
        <v>21</v>
      </c>
      <c r="R67" s="2">
        <v>82</v>
      </c>
      <c r="S67" s="28" t="s">
        <v>152</v>
      </c>
      <c r="T67" s="4">
        <v>608.5</v>
      </c>
      <c r="U67" s="4">
        <v>894.6</v>
      </c>
      <c r="V67" s="5" t="s">
        <v>2262</v>
      </c>
      <c r="W67" s="5" t="s">
        <v>899</v>
      </c>
      <c r="X67" s="4">
        <v>6.38</v>
      </c>
      <c r="Y67" s="16">
        <v>118</v>
      </c>
      <c r="Z67" s="16">
        <v>951</v>
      </c>
      <c r="AA67" s="4">
        <v>88.9</v>
      </c>
      <c r="AB67" s="4">
        <v>13.2</v>
      </c>
      <c r="AC67" s="4">
        <v>19.600000000000001</v>
      </c>
      <c r="AD67" s="4">
        <v>89.5</v>
      </c>
      <c r="AE67" s="16">
        <v>124</v>
      </c>
      <c r="AF67" s="16">
        <v>362</v>
      </c>
      <c r="AG67" s="4">
        <v>15.6</v>
      </c>
      <c r="AH67" s="4">
        <v>24.8</v>
      </c>
    </row>
    <row r="68" spans="1:34" x14ac:dyDescent="0.55000000000000004">
      <c r="A68" s="28">
        <v>21910300272</v>
      </c>
      <c r="B68" s="5" t="s">
        <v>57</v>
      </c>
      <c r="C68" s="5">
        <v>429</v>
      </c>
      <c r="D68" s="30" t="s">
        <v>2033</v>
      </c>
      <c r="E68" s="28">
        <v>32</v>
      </c>
      <c r="F68" s="30" t="s">
        <v>1962</v>
      </c>
      <c r="G68" s="30" t="s">
        <v>1960</v>
      </c>
      <c r="H68" s="30" t="s">
        <v>2034</v>
      </c>
      <c r="I68" s="30">
        <v>2.5</v>
      </c>
      <c r="J68" s="29">
        <v>39716</v>
      </c>
      <c r="K68" s="29">
        <v>39907</v>
      </c>
      <c r="L68" s="30">
        <v>1</v>
      </c>
      <c r="M68" s="2">
        <v>0</v>
      </c>
      <c r="N68" s="2">
        <v>14</v>
      </c>
      <c r="O68" s="2">
        <v>0</v>
      </c>
      <c r="P68" s="2">
        <v>8</v>
      </c>
      <c r="Q68" s="2">
        <v>21</v>
      </c>
      <c r="R68" s="2">
        <v>82</v>
      </c>
      <c r="S68" s="31" t="s">
        <v>2048</v>
      </c>
      <c r="T68" s="4">
        <v>357.2</v>
      </c>
      <c r="U68" s="33">
        <v>553.20000000000005</v>
      </c>
      <c r="V68" s="5" t="s">
        <v>2261</v>
      </c>
      <c r="W68" s="5" t="s">
        <v>1346</v>
      </c>
      <c r="X68" s="4">
        <v>4.82</v>
      </c>
      <c r="Y68" s="16">
        <v>208</v>
      </c>
      <c r="Z68" s="16">
        <v>4185</v>
      </c>
      <c r="AA68" s="4">
        <v>77.8</v>
      </c>
      <c r="AB68" s="4">
        <v>16.600000000000001</v>
      </c>
      <c r="AC68" s="4">
        <v>19.899999999999999</v>
      </c>
      <c r="AD68" s="4">
        <v>78</v>
      </c>
      <c r="AE68" s="16">
        <v>263</v>
      </c>
      <c r="AF68" s="16">
        <v>563</v>
      </c>
      <c r="AG68" s="4">
        <v>22.9</v>
      </c>
      <c r="AH68" s="4">
        <v>30.5</v>
      </c>
    </row>
    <row r="69" spans="1:34" x14ac:dyDescent="0.55000000000000004">
      <c r="A69" s="28">
        <v>21910302592</v>
      </c>
      <c r="B69" s="5" t="s">
        <v>105</v>
      </c>
      <c r="C69" s="5">
        <v>645</v>
      </c>
      <c r="D69" s="30" t="s">
        <v>2033</v>
      </c>
      <c r="E69" s="28">
        <v>268</v>
      </c>
      <c r="F69" s="30" t="s">
        <v>1961</v>
      </c>
      <c r="G69" s="30" t="s">
        <v>1960</v>
      </c>
      <c r="H69" s="30" t="s">
        <v>2034</v>
      </c>
      <c r="I69" s="30">
        <v>2.5</v>
      </c>
      <c r="J69" s="29">
        <v>39745</v>
      </c>
      <c r="K69" s="29">
        <v>39913</v>
      </c>
      <c r="L69" s="30">
        <v>2</v>
      </c>
      <c r="M69" s="2" t="s">
        <v>2036</v>
      </c>
      <c r="N69" s="2" t="s">
        <v>2036</v>
      </c>
      <c r="O69" s="2" t="s">
        <v>2036</v>
      </c>
      <c r="P69" s="2" t="s">
        <v>2036</v>
      </c>
      <c r="Q69" s="2" t="s">
        <v>2036</v>
      </c>
      <c r="R69" s="2" t="s">
        <v>2036</v>
      </c>
      <c r="S69" s="28" t="s">
        <v>152</v>
      </c>
      <c r="T69" s="4">
        <v>553</v>
      </c>
      <c r="U69" s="33">
        <v>857.2</v>
      </c>
      <c r="V69" s="5" t="s">
        <v>2263</v>
      </c>
      <c r="W69" s="5" t="s">
        <v>999</v>
      </c>
      <c r="X69" s="4">
        <v>4.32</v>
      </c>
      <c r="Y69" s="16">
        <v>210</v>
      </c>
      <c r="Z69" s="16">
        <v>4601</v>
      </c>
      <c r="AA69" s="4">
        <v>60.3</v>
      </c>
      <c r="AB69" s="4">
        <v>15.4</v>
      </c>
      <c r="AC69" s="4">
        <v>21.7</v>
      </c>
      <c r="AD69" s="4">
        <v>61.3</v>
      </c>
      <c r="AE69" s="16">
        <v>360</v>
      </c>
      <c r="AF69" s="16">
        <v>646</v>
      </c>
      <c r="AG69" s="4">
        <v>26.2</v>
      </c>
      <c r="AH69" s="4">
        <v>34.9</v>
      </c>
    </row>
    <row r="70" spans="1:34" x14ac:dyDescent="0.55000000000000004">
      <c r="A70" s="28">
        <v>21910300261</v>
      </c>
      <c r="B70" s="5" t="s">
        <v>59</v>
      </c>
      <c r="C70" s="5">
        <v>661</v>
      </c>
      <c r="D70" s="30" t="s">
        <v>2033</v>
      </c>
      <c r="E70" s="28">
        <v>24</v>
      </c>
      <c r="F70" s="30" t="s">
        <v>1962</v>
      </c>
      <c r="G70" s="30" t="s">
        <v>1960</v>
      </c>
      <c r="H70" s="30" t="s">
        <v>2034</v>
      </c>
      <c r="I70" s="30">
        <v>2.5</v>
      </c>
      <c r="J70" s="29">
        <v>39716</v>
      </c>
      <c r="K70" s="29">
        <v>39907</v>
      </c>
      <c r="L70" s="30">
        <v>1</v>
      </c>
      <c r="M70" s="2">
        <v>0</v>
      </c>
      <c r="N70" s="2">
        <v>15</v>
      </c>
      <c r="O70" s="2">
        <v>0</v>
      </c>
      <c r="P70" s="2">
        <v>8</v>
      </c>
      <c r="Q70" s="2">
        <v>21</v>
      </c>
      <c r="R70" s="2">
        <v>82</v>
      </c>
      <c r="S70" s="31" t="s">
        <v>2047</v>
      </c>
      <c r="T70" s="4">
        <v>290</v>
      </c>
      <c r="U70" s="33">
        <v>482.2</v>
      </c>
      <c r="V70" s="5" t="s">
        <v>2261</v>
      </c>
      <c r="W70" s="5" t="s">
        <v>1348</v>
      </c>
      <c r="X70" s="4">
        <v>6.17</v>
      </c>
      <c r="Y70" s="16">
        <v>372</v>
      </c>
      <c r="Z70" s="16">
        <v>4038</v>
      </c>
      <c r="AA70" s="4">
        <v>68.900000000000006</v>
      </c>
      <c r="AB70" s="4">
        <v>16.5</v>
      </c>
      <c r="AC70" s="4">
        <v>23</v>
      </c>
      <c r="AD70" s="4">
        <v>70.2</v>
      </c>
      <c r="AE70" s="16">
        <v>512</v>
      </c>
      <c r="AF70" s="16">
        <v>873</v>
      </c>
      <c r="AG70" s="4">
        <v>24.9</v>
      </c>
      <c r="AH70" s="4">
        <v>35.9</v>
      </c>
    </row>
    <row r="71" spans="1:34" x14ac:dyDescent="0.55000000000000004">
      <c r="A71" s="28">
        <v>21910300252</v>
      </c>
      <c r="B71" s="5" t="s">
        <v>26</v>
      </c>
      <c r="C71" s="5">
        <v>842</v>
      </c>
      <c r="D71" s="30" t="s">
        <v>2033</v>
      </c>
      <c r="E71" s="28">
        <v>30</v>
      </c>
      <c r="F71" s="30" t="s">
        <v>1962</v>
      </c>
      <c r="G71" s="30" t="s">
        <v>1960</v>
      </c>
      <c r="H71" s="30" t="s">
        <v>2034</v>
      </c>
      <c r="I71" s="30">
        <v>2.5</v>
      </c>
      <c r="J71" s="29">
        <v>39715</v>
      </c>
      <c r="K71" s="29">
        <v>39903</v>
      </c>
      <c r="L71" s="30">
        <v>1</v>
      </c>
      <c r="M71" s="2">
        <v>0</v>
      </c>
      <c r="N71" s="2">
        <v>16</v>
      </c>
      <c r="O71" s="2">
        <v>0</v>
      </c>
      <c r="P71" s="2">
        <v>9</v>
      </c>
      <c r="Q71" s="2">
        <v>21</v>
      </c>
      <c r="R71" s="2">
        <v>83</v>
      </c>
      <c r="S71" s="31" t="s">
        <v>2047</v>
      </c>
      <c r="T71" s="4">
        <v>339</v>
      </c>
      <c r="U71" s="4">
        <v>391.7</v>
      </c>
      <c r="V71" s="5" t="s">
        <v>2261</v>
      </c>
      <c r="W71" s="5" t="s">
        <v>1315</v>
      </c>
      <c r="X71" s="4">
        <v>6.92</v>
      </c>
      <c r="Y71" s="16">
        <v>205</v>
      </c>
      <c r="Z71" s="16">
        <v>3297</v>
      </c>
      <c r="AA71" s="4">
        <v>83.7</v>
      </c>
      <c r="AB71" s="4">
        <v>16.100000000000001</v>
      </c>
      <c r="AC71" s="4">
        <v>19.7</v>
      </c>
      <c r="AD71" s="4">
        <v>84</v>
      </c>
      <c r="AE71" s="16">
        <v>237</v>
      </c>
      <c r="AF71" s="16">
        <v>619</v>
      </c>
      <c r="AG71" s="4">
        <v>19.5</v>
      </c>
      <c r="AH71" s="4">
        <v>26.1</v>
      </c>
    </row>
    <row r="72" spans="1:34" x14ac:dyDescent="0.55000000000000004">
      <c r="A72" s="28">
        <v>21910300281</v>
      </c>
      <c r="B72" s="5" t="s">
        <v>97</v>
      </c>
      <c r="C72" s="5">
        <v>882</v>
      </c>
      <c r="D72" s="30" t="s">
        <v>2033</v>
      </c>
      <c r="E72" s="28">
        <v>261</v>
      </c>
      <c r="F72" s="30" t="s">
        <v>1962</v>
      </c>
      <c r="G72" s="30" t="s">
        <v>1960</v>
      </c>
      <c r="H72" s="30" t="s">
        <v>2034</v>
      </c>
      <c r="I72" s="30">
        <v>2.5</v>
      </c>
      <c r="J72" s="29">
        <v>39742</v>
      </c>
      <c r="K72" s="29">
        <v>39912</v>
      </c>
      <c r="L72" s="30">
        <v>2</v>
      </c>
      <c r="M72" s="2" t="s">
        <v>2036</v>
      </c>
      <c r="N72" s="2" t="s">
        <v>2036</v>
      </c>
      <c r="O72" s="2" t="s">
        <v>2036</v>
      </c>
      <c r="P72" s="2" t="s">
        <v>2036</v>
      </c>
      <c r="Q72" s="2">
        <v>21</v>
      </c>
      <c r="R72" s="2">
        <v>56</v>
      </c>
      <c r="S72" s="31" t="s">
        <v>2115</v>
      </c>
      <c r="T72" s="4">
        <v>377</v>
      </c>
      <c r="U72" s="4">
        <v>476.4</v>
      </c>
      <c r="V72" s="5" t="s">
        <v>2260</v>
      </c>
      <c r="W72" s="5" t="s">
        <v>1386</v>
      </c>
      <c r="X72" s="4">
        <v>5.9</v>
      </c>
      <c r="Y72" s="16">
        <v>432</v>
      </c>
      <c r="Z72" s="16">
        <v>6967</v>
      </c>
      <c r="AA72" s="4">
        <v>84.6</v>
      </c>
      <c r="AB72" s="4">
        <v>21.4</v>
      </c>
      <c r="AC72" s="4">
        <v>29.8</v>
      </c>
      <c r="AD72" s="4">
        <v>83.6</v>
      </c>
      <c r="AE72" s="16">
        <v>502</v>
      </c>
      <c r="AF72" s="16">
        <v>1224</v>
      </c>
      <c r="AG72" s="4">
        <v>27.7</v>
      </c>
      <c r="AH72" s="4">
        <v>40.5</v>
      </c>
    </row>
    <row r="73" spans="1:34" x14ac:dyDescent="0.55000000000000004">
      <c r="A73" s="28">
        <v>21910300242</v>
      </c>
      <c r="B73" s="5" t="s">
        <v>61</v>
      </c>
      <c r="C73" s="5">
        <v>924</v>
      </c>
      <c r="D73" s="30" t="s">
        <v>2033</v>
      </c>
      <c r="E73" s="28">
        <v>19</v>
      </c>
      <c r="F73" s="30" t="s">
        <v>1962</v>
      </c>
      <c r="G73" s="30" t="s">
        <v>1960</v>
      </c>
      <c r="H73" s="30" t="s">
        <v>2034</v>
      </c>
      <c r="I73" s="30">
        <v>2.5</v>
      </c>
      <c r="J73" s="29">
        <v>39715</v>
      </c>
      <c r="K73" s="29">
        <v>39907</v>
      </c>
      <c r="L73" s="30">
        <v>1</v>
      </c>
      <c r="M73" s="2">
        <v>0</v>
      </c>
      <c r="N73" s="2">
        <v>15</v>
      </c>
      <c r="O73" s="2">
        <v>0</v>
      </c>
      <c r="P73" s="2">
        <v>9</v>
      </c>
      <c r="Q73" s="2">
        <v>21</v>
      </c>
      <c r="R73" s="2">
        <v>83</v>
      </c>
      <c r="S73" s="31" t="s">
        <v>2048</v>
      </c>
      <c r="T73" s="4">
        <v>308.39999999999998</v>
      </c>
      <c r="U73" s="33">
        <v>477.2</v>
      </c>
      <c r="V73" s="5" t="s">
        <v>2261</v>
      </c>
      <c r="W73" s="5" t="s">
        <v>1350</v>
      </c>
      <c r="X73" s="4">
        <v>5.21</v>
      </c>
      <c r="Y73" s="16">
        <v>466</v>
      </c>
      <c r="Z73" s="16">
        <v>5085</v>
      </c>
      <c r="AA73" s="4">
        <v>72.2</v>
      </c>
      <c r="AB73" s="4">
        <v>25.6</v>
      </c>
      <c r="AC73" s="4">
        <v>30.8</v>
      </c>
      <c r="AD73" s="4">
        <v>73.3</v>
      </c>
      <c r="AE73" s="16">
        <v>602</v>
      </c>
      <c r="AF73" s="16">
        <v>1417</v>
      </c>
      <c r="AG73" s="4">
        <v>36.5</v>
      </c>
      <c r="AH73" s="4">
        <v>46.6</v>
      </c>
    </row>
    <row r="74" spans="1:34" x14ac:dyDescent="0.55000000000000004">
      <c r="A74" s="28">
        <v>21910300262</v>
      </c>
      <c r="B74" s="5" t="s">
        <v>40</v>
      </c>
      <c r="C74" s="5">
        <v>982</v>
      </c>
      <c r="D74" s="30" t="s">
        <v>2033</v>
      </c>
      <c r="E74" s="28">
        <v>28</v>
      </c>
      <c r="F74" s="30" t="s">
        <v>1962</v>
      </c>
      <c r="G74" s="30" t="s">
        <v>1960</v>
      </c>
      <c r="H74" s="30" t="s">
        <v>2034</v>
      </c>
      <c r="I74" s="30">
        <v>2.5</v>
      </c>
      <c r="J74" s="29">
        <v>39716</v>
      </c>
      <c r="K74" s="29">
        <v>39905</v>
      </c>
      <c r="L74" s="30">
        <v>1</v>
      </c>
      <c r="M74" s="2">
        <v>0</v>
      </c>
      <c r="N74" s="2">
        <v>15</v>
      </c>
      <c r="O74" s="2">
        <v>0</v>
      </c>
      <c r="P74" s="2">
        <v>8</v>
      </c>
      <c r="Q74" s="2">
        <v>21</v>
      </c>
      <c r="R74" s="2">
        <v>82</v>
      </c>
      <c r="S74" s="31" t="s">
        <v>2049</v>
      </c>
      <c r="T74" s="4">
        <v>423</v>
      </c>
      <c r="U74" s="4">
        <v>560.29999999999995</v>
      </c>
      <c r="V74" s="5" t="s">
        <v>2261</v>
      </c>
      <c r="W74" s="5" t="s">
        <v>1329</v>
      </c>
      <c r="X74" s="4">
        <v>5.62</v>
      </c>
      <c r="Y74" s="16">
        <v>300</v>
      </c>
      <c r="Z74" s="16">
        <v>5416</v>
      </c>
      <c r="AA74" s="4">
        <v>75.599999999999994</v>
      </c>
      <c r="AB74" s="4">
        <v>19.2</v>
      </c>
      <c r="AC74" s="4">
        <v>25</v>
      </c>
      <c r="AD74" s="4">
        <v>75</v>
      </c>
      <c r="AE74" s="16">
        <v>395</v>
      </c>
      <c r="AF74" s="16">
        <v>776</v>
      </c>
      <c r="AG74" s="4">
        <v>25</v>
      </c>
      <c r="AH74" s="4">
        <v>35.5</v>
      </c>
    </row>
    <row r="75" spans="1:34" x14ac:dyDescent="0.55000000000000004">
      <c r="A75" s="28">
        <v>21910302602</v>
      </c>
      <c r="B75" s="5" t="s">
        <v>126</v>
      </c>
      <c r="C75" s="5">
        <v>1036</v>
      </c>
      <c r="D75" s="30" t="s">
        <v>2033</v>
      </c>
      <c r="E75" s="28">
        <v>500</v>
      </c>
      <c r="F75" s="30" t="s">
        <v>1961</v>
      </c>
      <c r="G75" s="30" t="s">
        <v>1960</v>
      </c>
      <c r="H75" s="30" t="s">
        <v>2034</v>
      </c>
      <c r="I75" s="30">
        <v>2.5</v>
      </c>
      <c r="J75" s="29">
        <v>39772</v>
      </c>
      <c r="K75" s="29">
        <v>39966</v>
      </c>
      <c r="L75" s="30">
        <v>3</v>
      </c>
      <c r="M75" s="2" t="s">
        <v>2036</v>
      </c>
      <c r="N75" s="2" t="s">
        <v>2036</v>
      </c>
      <c r="O75" s="2" t="s">
        <v>2036</v>
      </c>
      <c r="P75" s="2" t="s">
        <v>2036</v>
      </c>
      <c r="Q75" s="2" t="s">
        <v>2036</v>
      </c>
      <c r="R75" s="2" t="s">
        <v>2036</v>
      </c>
      <c r="S75" s="28" t="s">
        <v>152</v>
      </c>
      <c r="T75" s="98">
        <v>598.5</v>
      </c>
      <c r="U75" s="33">
        <v>816.6</v>
      </c>
      <c r="V75" s="5" t="s">
        <v>2259</v>
      </c>
      <c r="W75" s="5" t="s">
        <v>1246</v>
      </c>
      <c r="X75" s="4">
        <v>4.46</v>
      </c>
      <c r="Y75" s="16">
        <v>103</v>
      </c>
      <c r="Z75" s="16">
        <v>16834</v>
      </c>
      <c r="AA75" s="4">
        <v>82.3</v>
      </c>
      <c r="AB75" s="4">
        <v>8.3800000000000008</v>
      </c>
      <c r="AC75" s="4">
        <v>14.9</v>
      </c>
      <c r="AD75" s="4">
        <v>77.3</v>
      </c>
      <c r="AE75" s="16">
        <v>156</v>
      </c>
      <c r="AF75" s="16">
        <v>653</v>
      </c>
      <c r="AG75" s="4">
        <v>10.5</v>
      </c>
      <c r="AH75" s="4">
        <v>21.4</v>
      </c>
    </row>
    <row r="76" spans="1:34" x14ac:dyDescent="0.55000000000000004">
      <c r="A76" s="28">
        <v>21910300282</v>
      </c>
      <c r="B76" s="5" t="s">
        <v>78</v>
      </c>
      <c r="C76" s="5">
        <v>1179</v>
      </c>
      <c r="D76" s="30" t="s">
        <v>2033</v>
      </c>
      <c r="E76" s="28">
        <v>270</v>
      </c>
      <c r="F76" s="30" t="s">
        <v>1962</v>
      </c>
      <c r="G76" s="30" t="s">
        <v>1960</v>
      </c>
      <c r="H76" s="30" t="s">
        <v>2034</v>
      </c>
      <c r="I76" s="30">
        <v>2.5</v>
      </c>
      <c r="J76" s="29">
        <v>39743</v>
      </c>
      <c r="K76" s="29">
        <v>39910</v>
      </c>
      <c r="L76" s="30">
        <v>2</v>
      </c>
      <c r="M76" s="2" t="s">
        <v>2036</v>
      </c>
      <c r="N76" s="2" t="s">
        <v>2036</v>
      </c>
      <c r="O76" s="2" t="s">
        <v>2036</v>
      </c>
      <c r="P76" s="2" t="s">
        <v>2036</v>
      </c>
      <c r="Q76" s="2">
        <v>21</v>
      </c>
      <c r="R76" s="2">
        <v>55</v>
      </c>
      <c r="S76" s="31" t="s">
        <v>2048</v>
      </c>
      <c r="T76" s="4">
        <v>295.2</v>
      </c>
      <c r="U76" s="4">
        <v>603.5</v>
      </c>
      <c r="V76" s="5" t="s">
        <v>2260</v>
      </c>
      <c r="W76" s="5" t="s">
        <v>1367</v>
      </c>
      <c r="X76" s="4">
        <v>6.66</v>
      </c>
      <c r="Y76" s="16">
        <v>320</v>
      </c>
      <c r="Z76" s="16">
        <v>3031</v>
      </c>
      <c r="AA76" s="4">
        <v>72.3</v>
      </c>
      <c r="AB76" s="4">
        <v>19.5</v>
      </c>
      <c r="AC76" s="4">
        <v>24.1</v>
      </c>
      <c r="AD76" s="4">
        <v>72.900000000000006</v>
      </c>
      <c r="AE76" s="16">
        <v>440</v>
      </c>
      <c r="AF76" s="16">
        <v>728</v>
      </c>
      <c r="AG76" s="4">
        <v>25.6</v>
      </c>
      <c r="AH76" s="4">
        <v>35.9</v>
      </c>
    </row>
    <row r="77" spans="1:34" x14ac:dyDescent="0.55000000000000004">
      <c r="A77" s="28">
        <v>21910300271</v>
      </c>
      <c r="B77" s="5" t="s">
        <v>64</v>
      </c>
      <c r="C77" s="5">
        <v>1200</v>
      </c>
      <c r="D77" s="30" t="s">
        <v>2033</v>
      </c>
      <c r="E77" s="28">
        <v>23</v>
      </c>
      <c r="F77" s="30" t="s">
        <v>1962</v>
      </c>
      <c r="G77" s="30" t="s">
        <v>1960</v>
      </c>
      <c r="H77" s="30" t="s">
        <v>2034</v>
      </c>
      <c r="I77" s="30">
        <v>2.5</v>
      </c>
      <c r="J77" s="29">
        <v>39716</v>
      </c>
      <c r="K77" s="29">
        <v>39907</v>
      </c>
      <c r="L77" s="30">
        <v>1</v>
      </c>
      <c r="M77" s="2">
        <v>0</v>
      </c>
      <c r="N77" s="2">
        <v>15</v>
      </c>
      <c r="O77" s="2">
        <v>0</v>
      </c>
      <c r="P77" s="2">
        <v>8</v>
      </c>
      <c r="Q77" s="2">
        <v>21</v>
      </c>
      <c r="R77" s="2">
        <v>82</v>
      </c>
      <c r="S77" s="31" t="s">
        <v>2114</v>
      </c>
      <c r="T77" s="4">
        <v>421</v>
      </c>
      <c r="U77" s="4">
        <v>788.7</v>
      </c>
      <c r="V77" s="5" t="s">
        <v>2264</v>
      </c>
      <c r="W77" s="5" t="s">
        <v>1353</v>
      </c>
      <c r="X77" s="4">
        <v>5.54</v>
      </c>
      <c r="Y77" s="16">
        <v>365</v>
      </c>
      <c r="Z77" s="16">
        <v>8301</v>
      </c>
      <c r="AA77" s="4">
        <v>66.400000000000006</v>
      </c>
      <c r="AB77" s="4">
        <v>16.5</v>
      </c>
      <c r="AC77" s="4">
        <v>22.7</v>
      </c>
      <c r="AD77" s="4">
        <v>65.7</v>
      </c>
      <c r="AE77" s="16">
        <v>535</v>
      </c>
      <c r="AF77" s="16">
        <v>782</v>
      </c>
      <c r="AG77" s="4">
        <v>25.1</v>
      </c>
      <c r="AH77" s="4">
        <v>38.1</v>
      </c>
    </row>
    <row r="78" spans="1:34" x14ac:dyDescent="0.55000000000000004">
      <c r="A78" s="28">
        <v>21910302581</v>
      </c>
      <c r="B78" s="5" t="s">
        <v>113</v>
      </c>
      <c r="C78" s="5">
        <v>1286</v>
      </c>
      <c r="D78" s="30" t="s">
        <v>2033</v>
      </c>
      <c r="E78" s="28">
        <v>271</v>
      </c>
      <c r="F78" s="30" t="s">
        <v>1961</v>
      </c>
      <c r="G78" s="30" t="s">
        <v>1960</v>
      </c>
      <c r="H78" s="30" t="s">
        <v>2034</v>
      </c>
      <c r="I78" s="30">
        <v>2.5</v>
      </c>
      <c r="J78" s="29">
        <v>39741</v>
      </c>
      <c r="K78" s="29">
        <v>39913</v>
      </c>
      <c r="L78" s="30">
        <v>2</v>
      </c>
      <c r="M78" s="2" t="s">
        <v>2036</v>
      </c>
      <c r="N78" s="2" t="s">
        <v>2036</v>
      </c>
      <c r="O78" s="2" t="s">
        <v>2036</v>
      </c>
      <c r="P78" s="2" t="s">
        <v>2036</v>
      </c>
      <c r="Q78" s="2" t="s">
        <v>2036</v>
      </c>
      <c r="R78" s="2" t="s">
        <v>2036</v>
      </c>
      <c r="S78" s="28" t="s">
        <v>152</v>
      </c>
      <c r="T78" s="4">
        <v>515.1</v>
      </c>
      <c r="U78" s="33">
        <v>715</v>
      </c>
      <c r="V78" s="5" t="s">
        <v>2263</v>
      </c>
      <c r="W78" s="5" t="s">
        <v>1007</v>
      </c>
      <c r="X78" s="4">
        <v>5.74</v>
      </c>
      <c r="Y78" s="16">
        <v>188</v>
      </c>
      <c r="Z78" s="16">
        <v>5157</v>
      </c>
      <c r="AA78" s="4">
        <v>68</v>
      </c>
      <c r="AB78" s="4">
        <v>17.899999999999999</v>
      </c>
      <c r="AC78" s="4">
        <v>17.5</v>
      </c>
      <c r="AD78" s="4">
        <v>68.2</v>
      </c>
      <c r="AE78" s="16">
        <v>280</v>
      </c>
      <c r="AF78" s="16">
        <v>753</v>
      </c>
      <c r="AG78" s="4">
        <v>24.6</v>
      </c>
      <c r="AH78" s="4">
        <v>28.3</v>
      </c>
    </row>
    <row r="79" spans="1:34" x14ac:dyDescent="0.55000000000000004">
      <c r="A79" s="28">
        <v>21910304951</v>
      </c>
      <c r="B79" s="5" t="s">
        <v>141</v>
      </c>
      <c r="C79" s="5">
        <v>24</v>
      </c>
      <c r="D79" s="30" t="s">
        <v>2033</v>
      </c>
      <c r="E79" s="28">
        <v>882</v>
      </c>
      <c r="F79" s="30" t="s">
        <v>1962</v>
      </c>
      <c r="G79" s="30" t="s">
        <v>1960</v>
      </c>
      <c r="H79" s="30" t="s">
        <v>2034</v>
      </c>
      <c r="I79" s="30">
        <v>25</v>
      </c>
      <c r="J79" s="29">
        <v>39830</v>
      </c>
      <c r="K79" s="29">
        <v>40001</v>
      </c>
      <c r="L79" s="30">
        <v>5</v>
      </c>
      <c r="M79" s="2" t="s">
        <v>2036</v>
      </c>
      <c r="N79" s="2" t="s">
        <v>2036</v>
      </c>
      <c r="O79" s="2" t="s">
        <v>2036</v>
      </c>
      <c r="P79" s="2" t="s">
        <v>2036</v>
      </c>
      <c r="Q79" s="2" t="s">
        <v>2036</v>
      </c>
      <c r="R79" s="2" t="s">
        <v>2036</v>
      </c>
      <c r="S79" s="31" t="s">
        <v>2048</v>
      </c>
      <c r="T79" s="98">
        <v>281.89999999999998</v>
      </c>
      <c r="U79" s="33">
        <v>569.9</v>
      </c>
      <c r="V79" s="5" t="s">
        <v>2265</v>
      </c>
      <c r="W79" s="5" t="s">
        <v>1388</v>
      </c>
      <c r="X79" s="4">
        <v>3.18</v>
      </c>
      <c r="Y79" s="16">
        <v>-34.299999999999997</v>
      </c>
      <c r="Z79" s="16">
        <v>8258</v>
      </c>
      <c r="AA79" s="4">
        <v>81.3</v>
      </c>
      <c r="AB79" s="4">
        <v>3.53</v>
      </c>
      <c r="AC79" s="4">
        <v>8.48</v>
      </c>
      <c r="AD79" s="4">
        <v>78.8</v>
      </c>
      <c r="AE79" s="16">
        <v>-39</v>
      </c>
      <c r="AF79" s="16">
        <v>-35.700000000000003</v>
      </c>
      <c r="AG79" s="4">
        <v>4.79</v>
      </c>
      <c r="AH79" s="4">
        <v>10.8</v>
      </c>
    </row>
    <row r="80" spans="1:34" x14ac:dyDescent="0.55000000000000004">
      <c r="A80" s="28">
        <v>21910304952</v>
      </c>
      <c r="B80" s="5" t="s">
        <v>142</v>
      </c>
      <c r="C80" s="5">
        <v>66</v>
      </c>
      <c r="D80" s="30" t="s">
        <v>2033</v>
      </c>
      <c r="E80" s="28">
        <v>873</v>
      </c>
      <c r="F80" s="30" t="s">
        <v>1962</v>
      </c>
      <c r="G80" s="30" t="s">
        <v>1960</v>
      </c>
      <c r="H80" s="30" t="s">
        <v>2034</v>
      </c>
      <c r="I80" s="30">
        <v>25</v>
      </c>
      <c r="J80" s="29">
        <v>39829</v>
      </c>
      <c r="K80" s="29">
        <v>40001</v>
      </c>
      <c r="L80" s="30">
        <v>5</v>
      </c>
      <c r="M80" s="2" t="s">
        <v>2036</v>
      </c>
      <c r="N80" s="2" t="s">
        <v>2036</v>
      </c>
      <c r="O80" s="2" t="s">
        <v>2036</v>
      </c>
      <c r="P80" s="2" t="s">
        <v>2036</v>
      </c>
      <c r="Q80" s="2" t="s">
        <v>2036</v>
      </c>
      <c r="R80" s="2" t="s">
        <v>2036</v>
      </c>
      <c r="S80" s="31" t="s">
        <v>2049</v>
      </c>
      <c r="T80" s="98">
        <v>368.2</v>
      </c>
      <c r="U80" s="33">
        <v>700.2</v>
      </c>
      <c r="V80" s="5" t="s">
        <v>2265</v>
      </c>
      <c r="W80" s="5" t="s">
        <v>1389</v>
      </c>
      <c r="X80" s="4">
        <v>3.43</v>
      </c>
      <c r="Y80" s="16">
        <v>-27.6</v>
      </c>
      <c r="Z80" s="16">
        <v>7864</v>
      </c>
      <c r="AA80" s="4">
        <v>78.2</v>
      </c>
      <c r="AB80" s="4">
        <v>5.82</v>
      </c>
      <c r="AC80" s="4">
        <v>10.6</v>
      </c>
      <c r="AD80" s="4">
        <v>76.599999999999994</v>
      </c>
      <c r="AE80" s="16">
        <v>-19.2</v>
      </c>
      <c r="AF80" s="16">
        <v>230</v>
      </c>
      <c r="AG80" s="4">
        <v>7.46</v>
      </c>
      <c r="AH80" s="4">
        <v>13.8</v>
      </c>
    </row>
    <row r="81" spans="1:34" x14ac:dyDescent="0.55000000000000004">
      <c r="A81" s="28">
        <v>21910302732</v>
      </c>
      <c r="B81" s="5" t="s">
        <v>116</v>
      </c>
      <c r="C81" s="5">
        <v>163</v>
      </c>
      <c r="D81" s="30" t="s">
        <v>2033</v>
      </c>
      <c r="E81" s="28">
        <v>520</v>
      </c>
      <c r="F81" s="30" t="s">
        <v>1961</v>
      </c>
      <c r="G81" s="30" t="s">
        <v>1960</v>
      </c>
      <c r="H81" s="30" t="s">
        <v>2034</v>
      </c>
      <c r="I81" s="30">
        <v>25</v>
      </c>
      <c r="J81" s="29">
        <v>39772</v>
      </c>
      <c r="K81" s="29">
        <v>39966</v>
      </c>
      <c r="L81" s="30">
        <v>3</v>
      </c>
      <c r="M81" s="2" t="s">
        <v>2036</v>
      </c>
      <c r="N81" s="2" t="s">
        <v>2036</v>
      </c>
      <c r="O81" s="2" t="s">
        <v>2036</v>
      </c>
      <c r="P81" s="2" t="s">
        <v>2036</v>
      </c>
      <c r="Q81" s="2" t="s">
        <v>2036</v>
      </c>
      <c r="R81" s="2" t="s">
        <v>2036</v>
      </c>
      <c r="S81" s="28" t="s">
        <v>152</v>
      </c>
      <c r="T81" s="98">
        <v>652.5</v>
      </c>
      <c r="U81" s="33">
        <v>1006.7</v>
      </c>
      <c r="V81" s="5" t="s">
        <v>2259</v>
      </c>
      <c r="W81" s="5" t="s">
        <v>1236</v>
      </c>
      <c r="X81" s="4">
        <v>4.2</v>
      </c>
      <c r="Y81" s="16">
        <v>266</v>
      </c>
      <c r="Z81" s="16">
        <v>19034</v>
      </c>
      <c r="AA81" s="4">
        <v>80.2</v>
      </c>
      <c r="AB81" s="4">
        <v>13.6</v>
      </c>
      <c r="AC81" s="4">
        <v>21.1</v>
      </c>
      <c r="AD81" s="4">
        <v>74.2</v>
      </c>
      <c r="AE81" s="16">
        <v>302</v>
      </c>
      <c r="AF81" s="16">
        <v>749</v>
      </c>
      <c r="AG81" s="4">
        <v>16.3</v>
      </c>
      <c r="AH81" s="4">
        <v>27</v>
      </c>
    </row>
    <row r="82" spans="1:34" x14ac:dyDescent="0.55000000000000004">
      <c r="A82" s="28">
        <v>21910302712</v>
      </c>
      <c r="B82" s="5" t="s">
        <v>102</v>
      </c>
      <c r="C82" s="5">
        <v>219</v>
      </c>
      <c r="D82" s="30" t="s">
        <v>2033</v>
      </c>
      <c r="E82" s="28">
        <v>288</v>
      </c>
      <c r="F82" s="30" t="s">
        <v>1961</v>
      </c>
      <c r="G82" s="30" t="s">
        <v>1960</v>
      </c>
      <c r="H82" s="30" t="s">
        <v>2034</v>
      </c>
      <c r="I82" s="30">
        <v>25</v>
      </c>
      <c r="J82" s="29">
        <v>39744</v>
      </c>
      <c r="K82" s="29">
        <v>39913</v>
      </c>
      <c r="L82" s="30">
        <v>2</v>
      </c>
      <c r="M82" s="2" t="s">
        <v>2036</v>
      </c>
      <c r="N82" s="2" t="s">
        <v>2036</v>
      </c>
      <c r="O82" s="2" t="s">
        <v>2036</v>
      </c>
      <c r="P82" s="2" t="s">
        <v>2036</v>
      </c>
      <c r="Q82" s="2" t="s">
        <v>2036</v>
      </c>
      <c r="R82" s="2" t="s">
        <v>2036</v>
      </c>
      <c r="S82" s="28" t="s">
        <v>152</v>
      </c>
      <c r="T82" s="4">
        <v>676.6</v>
      </c>
      <c r="U82" s="33">
        <v>935.2</v>
      </c>
      <c r="V82" s="5" t="s">
        <v>2263</v>
      </c>
      <c r="W82" s="5" t="s">
        <v>996</v>
      </c>
      <c r="X82" s="4">
        <v>5.54</v>
      </c>
      <c r="Y82" s="16">
        <v>334</v>
      </c>
      <c r="Z82" s="16">
        <v>3070</v>
      </c>
      <c r="AA82" s="4">
        <v>82.1</v>
      </c>
      <c r="AB82" s="4">
        <v>17.600000000000001</v>
      </c>
      <c r="AC82" s="4">
        <v>27.8</v>
      </c>
      <c r="AD82" s="4">
        <v>82.1</v>
      </c>
      <c r="AE82" s="16">
        <v>361</v>
      </c>
      <c r="AF82" s="16">
        <v>498</v>
      </c>
      <c r="AG82" s="4">
        <v>21.7</v>
      </c>
      <c r="AH82" s="4">
        <v>36.700000000000003</v>
      </c>
    </row>
    <row r="83" spans="1:34" x14ac:dyDescent="0.55000000000000004">
      <c r="A83" s="28">
        <v>21910302772</v>
      </c>
      <c r="B83" s="5" t="s">
        <v>132</v>
      </c>
      <c r="C83" s="5">
        <v>347</v>
      </c>
      <c r="D83" s="30" t="s">
        <v>2033</v>
      </c>
      <c r="E83" s="28">
        <v>760</v>
      </c>
      <c r="F83" s="30" t="s">
        <v>1961</v>
      </c>
      <c r="G83" s="30" t="s">
        <v>1960</v>
      </c>
      <c r="H83" s="30" t="s">
        <v>2034</v>
      </c>
      <c r="I83" s="30">
        <v>25</v>
      </c>
      <c r="J83" s="29">
        <v>39800</v>
      </c>
      <c r="K83" s="29">
        <v>39967</v>
      </c>
      <c r="L83" s="30">
        <v>4</v>
      </c>
      <c r="M83" s="2" t="s">
        <v>2036</v>
      </c>
      <c r="N83" s="2" t="s">
        <v>2036</v>
      </c>
      <c r="O83" s="2" t="s">
        <v>2036</v>
      </c>
      <c r="P83" s="2" t="s">
        <v>2036</v>
      </c>
      <c r="Q83" s="2" t="s">
        <v>2036</v>
      </c>
      <c r="R83" s="2" t="s">
        <v>2036</v>
      </c>
      <c r="S83" s="28" t="s">
        <v>152</v>
      </c>
      <c r="T83" s="98">
        <v>496.4</v>
      </c>
      <c r="U83" s="33">
        <v>811.1</v>
      </c>
      <c r="V83" s="5" t="s">
        <v>2259</v>
      </c>
      <c r="W83" s="5" t="s">
        <v>1252</v>
      </c>
      <c r="X83" s="4">
        <v>5.59</v>
      </c>
      <c r="Y83" s="16">
        <v>12.6</v>
      </c>
      <c r="Z83" s="16">
        <v>14755</v>
      </c>
      <c r="AA83" s="4">
        <v>84.6</v>
      </c>
      <c r="AB83" s="4">
        <v>7.16</v>
      </c>
      <c r="AC83" s="4">
        <v>11.6</v>
      </c>
      <c r="AD83" s="4">
        <v>79.5</v>
      </c>
      <c r="AE83" s="16">
        <v>4.66</v>
      </c>
      <c r="AF83" s="16">
        <v>414</v>
      </c>
      <c r="AG83" s="4">
        <v>8.41</v>
      </c>
      <c r="AH83" s="4">
        <v>13.2</v>
      </c>
    </row>
    <row r="84" spans="1:34" x14ac:dyDescent="0.55000000000000004">
      <c r="A84" s="28">
        <v>21910300382</v>
      </c>
      <c r="B84" s="5" t="s">
        <v>56</v>
      </c>
      <c r="C84" s="5">
        <v>403</v>
      </c>
      <c r="D84" s="30" t="s">
        <v>2033</v>
      </c>
      <c r="E84" s="28">
        <v>46</v>
      </c>
      <c r="F84" s="30" t="s">
        <v>1962</v>
      </c>
      <c r="G84" s="30" t="s">
        <v>1960</v>
      </c>
      <c r="H84" s="30" t="s">
        <v>2034</v>
      </c>
      <c r="I84" s="30">
        <v>25</v>
      </c>
      <c r="J84" s="29">
        <v>39716</v>
      </c>
      <c r="K84" s="29">
        <v>39907</v>
      </c>
      <c r="L84" s="30">
        <v>1</v>
      </c>
      <c r="M84" s="2">
        <v>0</v>
      </c>
      <c r="N84" s="2">
        <v>14</v>
      </c>
      <c r="O84" s="2">
        <v>0</v>
      </c>
      <c r="P84" s="2">
        <v>8</v>
      </c>
      <c r="Q84" s="2">
        <v>21</v>
      </c>
      <c r="R84" s="2">
        <v>82</v>
      </c>
      <c r="S84" s="31" t="s">
        <v>2048</v>
      </c>
      <c r="T84" s="4">
        <v>324.10000000000002</v>
      </c>
      <c r="U84" s="33">
        <v>595.9</v>
      </c>
      <c r="V84" s="5" t="s">
        <v>2261</v>
      </c>
      <c r="W84" s="5" t="s">
        <v>1345</v>
      </c>
      <c r="X84" s="4">
        <v>4.8899999999999997</v>
      </c>
      <c r="Y84" s="16">
        <v>198</v>
      </c>
      <c r="Z84" s="16">
        <v>4059</v>
      </c>
      <c r="AA84" s="4">
        <v>68.900000000000006</v>
      </c>
      <c r="AB84" s="4">
        <v>12.9</v>
      </c>
      <c r="AC84" s="4">
        <v>19.600000000000001</v>
      </c>
      <c r="AD84" s="4">
        <v>70</v>
      </c>
      <c r="AE84" s="16">
        <v>293</v>
      </c>
      <c r="AF84" s="16">
        <v>588</v>
      </c>
      <c r="AG84" s="4">
        <v>19.2</v>
      </c>
      <c r="AH84" s="4">
        <v>34.200000000000003</v>
      </c>
    </row>
    <row r="85" spans="1:34" x14ac:dyDescent="0.55000000000000004">
      <c r="A85" s="28">
        <v>21910302771</v>
      </c>
      <c r="B85" s="5" t="s">
        <v>133</v>
      </c>
      <c r="C85" s="5">
        <v>611</v>
      </c>
      <c r="D85" s="30" t="s">
        <v>2033</v>
      </c>
      <c r="E85" s="28">
        <v>767</v>
      </c>
      <c r="F85" s="30" t="s">
        <v>1961</v>
      </c>
      <c r="G85" s="30" t="s">
        <v>1960</v>
      </c>
      <c r="H85" s="30" t="s">
        <v>2034</v>
      </c>
      <c r="I85" s="30">
        <v>25</v>
      </c>
      <c r="J85" s="29">
        <v>39798</v>
      </c>
      <c r="K85" s="29">
        <v>39967</v>
      </c>
      <c r="L85" s="30">
        <v>4</v>
      </c>
      <c r="M85" s="2" t="s">
        <v>2036</v>
      </c>
      <c r="N85" s="2" t="s">
        <v>2036</v>
      </c>
      <c r="O85" s="2" t="s">
        <v>2036</v>
      </c>
      <c r="P85" s="2" t="s">
        <v>2036</v>
      </c>
      <c r="Q85" s="2" t="s">
        <v>2036</v>
      </c>
      <c r="R85" s="2" t="s">
        <v>2036</v>
      </c>
      <c r="S85" s="28" t="s">
        <v>152</v>
      </c>
      <c r="T85" s="98">
        <v>593</v>
      </c>
      <c r="U85" s="33">
        <v>901.9</v>
      </c>
      <c r="V85" s="5" t="s">
        <v>2259</v>
      </c>
      <c r="W85" s="5" t="s">
        <v>1253</v>
      </c>
      <c r="X85" s="4">
        <v>4.95</v>
      </c>
      <c r="Y85" s="16">
        <v>22.7</v>
      </c>
      <c r="Z85" s="16">
        <v>18834</v>
      </c>
      <c r="AA85" s="4">
        <v>82.6</v>
      </c>
      <c r="AB85" s="4">
        <v>9.41</v>
      </c>
      <c r="AC85" s="4">
        <v>16.100000000000001</v>
      </c>
      <c r="AD85" s="4">
        <v>76.5</v>
      </c>
      <c r="AE85" s="16">
        <v>32.799999999999997</v>
      </c>
      <c r="AF85" s="16">
        <v>749</v>
      </c>
      <c r="AG85" s="4">
        <v>10.3</v>
      </c>
      <c r="AH85" s="4">
        <v>18.8</v>
      </c>
    </row>
    <row r="86" spans="1:34" x14ac:dyDescent="0.55000000000000004">
      <c r="A86" s="28">
        <v>21910300421</v>
      </c>
      <c r="B86" s="5" t="s">
        <v>96</v>
      </c>
      <c r="C86" s="5">
        <v>753</v>
      </c>
      <c r="D86" s="30" t="s">
        <v>2033</v>
      </c>
      <c r="E86" s="28">
        <v>279</v>
      </c>
      <c r="F86" s="30" t="s">
        <v>1962</v>
      </c>
      <c r="G86" s="30" t="s">
        <v>1960</v>
      </c>
      <c r="H86" s="30" t="s">
        <v>2034</v>
      </c>
      <c r="I86" s="30">
        <v>25</v>
      </c>
      <c r="J86" s="29">
        <v>39744</v>
      </c>
      <c r="K86" s="29">
        <v>39912</v>
      </c>
      <c r="L86" s="30">
        <v>2</v>
      </c>
      <c r="M86" s="2" t="s">
        <v>2036</v>
      </c>
      <c r="N86" s="2" t="s">
        <v>2036</v>
      </c>
      <c r="O86" s="2" t="s">
        <v>2036</v>
      </c>
      <c r="P86" s="2" t="s">
        <v>2036</v>
      </c>
      <c r="Q86" s="2">
        <v>21</v>
      </c>
      <c r="R86" s="2">
        <v>54</v>
      </c>
      <c r="S86" s="31" t="s">
        <v>2049</v>
      </c>
      <c r="T86" s="4">
        <v>345.1</v>
      </c>
      <c r="U86" s="4">
        <v>586.6</v>
      </c>
      <c r="V86" s="5" t="s">
        <v>2260</v>
      </c>
      <c r="W86" s="5" t="s">
        <v>1385</v>
      </c>
      <c r="X86" s="4">
        <v>6.31</v>
      </c>
      <c r="Y86" s="16">
        <v>369</v>
      </c>
      <c r="Z86" s="16">
        <v>3369</v>
      </c>
      <c r="AA86" s="4">
        <v>83.4</v>
      </c>
      <c r="AB86" s="4">
        <v>21.6</v>
      </c>
      <c r="AC86" s="4">
        <v>29.5</v>
      </c>
      <c r="AD86" s="4">
        <v>83.4</v>
      </c>
      <c r="AE86" s="16">
        <v>439</v>
      </c>
      <c r="AF86" s="16">
        <v>794</v>
      </c>
      <c r="AG86" s="4">
        <v>26.6</v>
      </c>
      <c r="AH86" s="4">
        <v>40.9</v>
      </c>
    </row>
    <row r="87" spans="1:34" x14ac:dyDescent="0.55000000000000004">
      <c r="A87" s="28">
        <v>21910302711</v>
      </c>
      <c r="B87" s="5" t="s">
        <v>108</v>
      </c>
      <c r="C87" s="5">
        <v>816</v>
      </c>
      <c r="D87" s="30" t="s">
        <v>2033</v>
      </c>
      <c r="E87" s="28">
        <v>287</v>
      </c>
      <c r="F87" s="30" t="s">
        <v>1961</v>
      </c>
      <c r="G87" s="30" t="s">
        <v>1960</v>
      </c>
      <c r="H87" s="30" t="s">
        <v>2034</v>
      </c>
      <c r="I87" s="30">
        <v>25</v>
      </c>
      <c r="J87" s="29">
        <v>39744</v>
      </c>
      <c r="K87" s="29">
        <v>39913</v>
      </c>
      <c r="L87" s="30">
        <v>2</v>
      </c>
      <c r="M87" s="2" t="s">
        <v>2036</v>
      </c>
      <c r="N87" s="2" t="s">
        <v>2036</v>
      </c>
      <c r="O87" s="2" t="s">
        <v>2036</v>
      </c>
      <c r="P87" s="2" t="s">
        <v>2036</v>
      </c>
      <c r="Q87" s="2" t="s">
        <v>2036</v>
      </c>
      <c r="R87" s="2" t="s">
        <v>2036</v>
      </c>
      <c r="S87" s="28" t="s">
        <v>152</v>
      </c>
      <c r="T87" s="4">
        <v>534.4</v>
      </c>
      <c r="U87" s="33">
        <v>1045.2</v>
      </c>
      <c r="V87" s="5" t="s">
        <v>2263</v>
      </c>
      <c r="W87" s="5" t="s">
        <v>1002</v>
      </c>
      <c r="X87" s="4">
        <v>3.55</v>
      </c>
      <c r="Y87" s="16">
        <v>330</v>
      </c>
      <c r="Z87" s="16">
        <v>5505</v>
      </c>
      <c r="AA87" s="4">
        <v>62.4</v>
      </c>
      <c r="AB87" s="4">
        <v>19.3</v>
      </c>
      <c r="AC87" s="4">
        <v>24.5</v>
      </c>
      <c r="AD87" s="4">
        <v>63.8</v>
      </c>
      <c r="AE87" s="16">
        <v>509</v>
      </c>
      <c r="AF87" s="16">
        <v>1015</v>
      </c>
      <c r="AG87" s="4">
        <v>29.5</v>
      </c>
      <c r="AH87" s="4">
        <v>38.200000000000003</v>
      </c>
    </row>
    <row r="88" spans="1:34" x14ac:dyDescent="0.55000000000000004">
      <c r="A88" s="28">
        <v>21910302722</v>
      </c>
      <c r="B88" s="5" t="s">
        <v>124</v>
      </c>
      <c r="C88" s="5">
        <v>871</v>
      </c>
      <c r="D88" s="30" t="s">
        <v>2033</v>
      </c>
      <c r="E88" s="28">
        <v>527</v>
      </c>
      <c r="F88" s="30" t="s">
        <v>1961</v>
      </c>
      <c r="G88" s="30" t="s">
        <v>1960</v>
      </c>
      <c r="H88" s="30" t="s">
        <v>2034</v>
      </c>
      <c r="I88" s="30">
        <v>25</v>
      </c>
      <c r="J88" s="29">
        <v>39769</v>
      </c>
      <c r="K88" s="29">
        <v>39966</v>
      </c>
      <c r="L88" s="30">
        <v>3</v>
      </c>
      <c r="M88" s="2" t="s">
        <v>2036</v>
      </c>
      <c r="N88" s="2" t="s">
        <v>2036</v>
      </c>
      <c r="O88" s="2" t="s">
        <v>2036</v>
      </c>
      <c r="P88" s="2" t="s">
        <v>2036</v>
      </c>
      <c r="Q88" s="2" t="s">
        <v>2036</v>
      </c>
      <c r="R88" s="2" t="s">
        <v>2036</v>
      </c>
      <c r="S88" s="28" t="s">
        <v>152</v>
      </c>
      <c r="T88" s="98">
        <v>618.20000000000005</v>
      </c>
      <c r="U88" s="33">
        <v>923.9</v>
      </c>
      <c r="V88" s="5" t="s">
        <v>2259</v>
      </c>
      <c r="W88" s="5" t="s">
        <v>1244</v>
      </c>
      <c r="X88" s="4">
        <v>5.47</v>
      </c>
      <c r="Y88" s="16">
        <v>64.3</v>
      </c>
      <c r="Z88" s="16">
        <v>14572</v>
      </c>
      <c r="AA88" s="4">
        <v>82</v>
      </c>
      <c r="AB88" s="4">
        <v>8.1999999999999993</v>
      </c>
      <c r="AC88" s="4">
        <v>14.6</v>
      </c>
      <c r="AD88" s="4">
        <v>77.3</v>
      </c>
      <c r="AE88" s="16">
        <v>82.4</v>
      </c>
      <c r="AF88" s="16">
        <v>509</v>
      </c>
      <c r="AG88" s="4">
        <v>10.1</v>
      </c>
      <c r="AH88" s="4">
        <v>18.7</v>
      </c>
    </row>
    <row r="89" spans="1:34" x14ac:dyDescent="0.55000000000000004">
      <c r="A89" s="28">
        <v>21910300402</v>
      </c>
      <c r="B89" s="5" t="s">
        <v>85</v>
      </c>
      <c r="C89" s="5">
        <v>934</v>
      </c>
      <c r="D89" s="30" t="s">
        <v>2033</v>
      </c>
      <c r="E89" s="28">
        <v>283</v>
      </c>
      <c r="F89" s="30" t="s">
        <v>1962</v>
      </c>
      <c r="G89" s="30" t="s">
        <v>1960</v>
      </c>
      <c r="H89" s="30" t="s">
        <v>2034</v>
      </c>
      <c r="I89" s="30">
        <v>25</v>
      </c>
      <c r="J89" s="29">
        <v>39742</v>
      </c>
      <c r="K89" s="29">
        <v>39911</v>
      </c>
      <c r="L89" s="30">
        <v>2</v>
      </c>
      <c r="M89" s="2" t="s">
        <v>2036</v>
      </c>
      <c r="N89" s="2" t="s">
        <v>2036</v>
      </c>
      <c r="O89" s="2" t="s">
        <v>2036</v>
      </c>
      <c r="P89" s="2" t="s">
        <v>2036</v>
      </c>
      <c r="Q89" s="2">
        <v>21</v>
      </c>
      <c r="R89" s="2">
        <v>56</v>
      </c>
      <c r="S89" s="31" t="s">
        <v>2049</v>
      </c>
      <c r="T89" s="4">
        <v>341.2</v>
      </c>
      <c r="U89" s="4">
        <v>581.1</v>
      </c>
      <c r="V89" s="5" t="s">
        <v>2260</v>
      </c>
      <c r="W89" s="5" t="s">
        <v>1374</v>
      </c>
      <c r="X89" s="4">
        <v>5.57</v>
      </c>
      <c r="Y89" s="16">
        <v>409</v>
      </c>
      <c r="Z89" s="16">
        <v>3473</v>
      </c>
      <c r="AA89" s="4">
        <v>76.7</v>
      </c>
      <c r="AB89" s="4">
        <v>17.8</v>
      </c>
      <c r="AC89" s="4">
        <v>25.7</v>
      </c>
      <c r="AD89" s="4">
        <v>77.3</v>
      </c>
      <c r="AE89" s="16">
        <v>492</v>
      </c>
      <c r="AF89" s="16">
        <v>652</v>
      </c>
      <c r="AG89" s="4">
        <v>23.3</v>
      </c>
      <c r="AH89" s="4">
        <v>35.5</v>
      </c>
    </row>
    <row r="90" spans="1:34" x14ac:dyDescent="0.55000000000000004">
      <c r="A90" s="28">
        <v>21910300422</v>
      </c>
      <c r="B90" s="5" t="s">
        <v>87</v>
      </c>
      <c r="C90" s="5">
        <v>1031</v>
      </c>
      <c r="D90" s="30" t="s">
        <v>2033</v>
      </c>
      <c r="E90" s="28">
        <v>287</v>
      </c>
      <c r="F90" s="30" t="s">
        <v>1962</v>
      </c>
      <c r="G90" s="30" t="s">
        <v>1960</v>
      </c>
      <c r="H90" s="30" t="s">
        <v>2034</v>
      </c>
      <c r="I90" s="30">
        <v>25</v>
      </c>
      <c r="J90" s="29">
        <v>39744</v>
      </c>
      <c r="K90" s="29">
        <v>39911</v>
      </c>
      <c r="L90" s="30">
        <v>2</v>
      </c>
      <c r="M90" s="2" t="s">
        <v>2036</v>
      </c>
      <c r="N90" s="2" t="s">
        <v>2036</v>
      </c>
      <c r="O90" s="2" t="s">
        <v>2036</v>
      </c>
      <c r="P90" s="2" t="s">
        <v>2036</v>
      </c>
      <c r="Q90" s="2">
        <v>21</v>
      </c>
      <c r="R90" s="2">
        <v>54</v>
      </c>
      <c r="S90" s="31" t="s">
        <v>2049</v>
      </c>
      <c r="T90" s="4">
        <v>307.60000000000002</v>
      </c>
      <c r="U90" s="4">
        <v>655.29999999999995</v>
      </c>
      <c r="V90" s="5" t="s">
        <v>2260</v>
      </c>
      <c r="W90" s="5" t="s">
        <v>1376</v>
      </c>
      <c r="X90" s="4">
        <v>6.33</v>
      </c>
      <c r="Y90" s="16">
        <v>326</v>
      </c>
      <c r="Z90" s="16">
        <v>3641</v>
      </c>
      <c r="AA90" s="4">
        <v>81.2</v>
      </c>
      <c r="AB90" s="4">
        <v>18.100000000000001</v>
      </c>
      <c r="AC90" s="4">
        <v>23.2</v>
      </c>
      <c r="AD90" s="4">
        <v>81.2</v>
      </c>
      <c r="AE90" s="16">
        <v>386</v>
      </c>
      <c r="AF90" s="16">
        <v>629</v>
      </c>
      <c r="AG90" s="4">
        <v>23.3</v>
      </c>
      <c r="AH90" s="4">
        <v>32</v>
      </c>
    </row>
    <row r="91" spans="1:34" x14ac:dyDescent="0.55000000000000004">
      <c r="A91" s="28">
        <v>21910300401</v>
      </c>
      <c r="B91" s="5" t="s">
        <v>76</v>
      </c>
      <c r="C91" s="5">
        <v>1133</v>
      </c>
      <c r="D91" s="30" t="s">
        <v>2033</v>
      </c>
      <c r="E91" s="28">
        <v>277</v>
      </c>
      <c r="F91" s="30" t="s">
        <v>1962</v>
      </c>
      <c r="G91" s="30" t="s">
        <v>1960</v>
      </c>
      <c r="H91" s="30" t="s">
        <v>2034</v>
      </c>
      <c r="I91" s="30">
        <v>25</v>
      </c>
      <c r="J91" s="29">
        <v>39741</v>
      </c>
      <c r="K91" s="29">
        <v>39910</v>
      </c>
      <c r="L91" s="30">
        <v>2</v>
      </c>
      <c r="M91" s="2" t="s">
        <v>2036</v>
      </c>
      <c r="N91" s="2" t="s">
        <v>2036</v>
      </c>
      <c r="O91" s="2" t="s">
        <v>2036</v>
      </c>
      <c r="P91" s="2" t="s">
        <v>2036</v>
      </c>
      <c r="Q91" s="2">
        <v>21</v>
      </c>
      <c r="R91" s="2">
        <v>57</v>
      </c>
      <c r="S91" s="31" t="s">
        <v>2049</v>
      </c>
      <c r="T91" s="4">
        <v>320.7</v>
      </c>
      <c r="U91" s="4">
        <v>649.4</v>
      </c>
      <c r="V91" s="5" t="s">
        <v>2260</v>
      </c>
      <c r="W91" s="5" t="s">
        <v>1365</v>
      </c>
      <c r="X91" s="4">
        <v>6.63</v>
      </c>
      <c r="Y91" s="16">
        <v>289</v>
      </c>
      <c r="Z91" s="16">
        <v>3262</v>
      </c>
      <c r="AA91" s="4">
        <v>76.599999999999994</v>
      </c>
      <c r="AB91" s="4">
        <v>16.7</v>
      </c>
      <c r="AC91" s="4">
        <v>20.5</v>
      </c>
      <c r="AD91" s="4">
        <v>77.2</v>
      </c>
      <c r="AE91" s="16">
        <v>383</v>
      </c>
      <c r="AF91" s="16">
        <v>800</v>
      </c>
      <c r="AG91" s="4">
        <v>23.7</v>
      </c>
      <c r="AH91" s="4">
        <v>31.8</v>
      </c>
    </row>
    <row r="92" spans="1:34" x14ac:dyDescent="0.55000000000000004">
      <c r="A92" s="28">
        <v>21910300411</v>
      </c>
      <c r="B92" s="5" t="s">
        <v>77</v>
      </c>
      <c r="C92" s="5">
        <v>1152</v>
      </c>
      <c r="D92" s="30" t="s">
        <v>2033</v>
      </c>
      <c r="E92" s="28">
        <v>284</v>
      </c>
      <c r="F92" s="30" t="s">
        <v>1962</v>
      </c>
      <c r="G92" s="30" t="s">
        <v>1960</v>
      </c>
      <c r="H92" s="30" t="s">
        <v>2034</v>
      </c>
      <c r="I92" s="30">
        <v>25</v>
      </c>
      <c r="J92" s="29">
        <v>39742</v>
      </c>
      <c r="K92" s="29">
        <v>39910</v>
      </c>
      <c r="L92" s="30">
        <v>2</v>
      </c>
      <c r="M92" s="2" t="s">
        <v>2036</v>
      </c>
      <c r="N92" s="2" t="s">
        <v>2036</v>
      </c>
      <c r="O92" s="2" t="s">
        <v>2036</v>
      </c>
      <c r="P92" s="2" t="s">
        <v>2036</v>
      </c>
      <c r="Q92" s="2">
        <v>21</v>
      </c>
      <c r="R92" s="2">
        <v>56</v>
      </c>
      <c r="S92" s="31" t="s">
        <v>2049</v>
      </c>
      <c r="T92" s="4">
        <v>304.60000000000002</v>
      </c>
      <c r="U92" s="4">
        <v>750.1</v>
      </c>
      <c r="V92" s="5" t="s">
        <v>2260</v>
      </c>
      <c r="W92" s="5" t="s">
        <v>1366</v>
      </c>
      <c r="X92" s="4">
        <v>4.62</v>
      </c>
      <c r="Y92" s="16">
        <v>449</v>
      </c>
      <c r="Z92" s="16">
        <v>3533</v>
      </c>
      <c r="AA92" s="4">
        <v>76.3</v>
      </c>
      <c r="AB92" s="4">
        <v>20.2</v>
      </c>
      <c r="AC92" s="4">
        <v>27.4</v>
      </c>
      <c r="AD92" s="4">
        <v>76.900000000000006</v>
      </c>
      <c r="AE92" s="16">
        <v>534</v>
      </c>
      <c r="AF92" s="16">
        <v>980</v>
      </c>
      <c r="AG92" s="4">
        <v>24.9</v>
      </c>
      <c r="AH92" s="4">
        <v>36.299999999999997</v>
      </c>
    </row>
    <row r="93" spans="1:34" x14ac:dyDescent="0.55000000000000004">
      <c r="A93" s="28">
        <v>21910302731</v>
      </c>
      <c r="B93" s="5" t="s">
        <v>127</v>
      </c>
      <c r="C93" s="5">
        <v>1208</v>
      </c>
      <c r="D93" s="30" t="s">
        <v>2033</v>
      </c>
      <c r="E93" s="28">
        <v>516</v>
      </c>
      <c r="F93" s="30" t="s">
        <v>1961</v>
      </c>
      <c r="G93" s="30" t="s">
        <v>1960</v>
      </c>
      <c r="H93" s="30" t="s">
        <v>2034</v>
      </c>
      <c r="I93" s="30">
        <v>25</v>
      </c>
      <c r="J93" s="29">
        <v>39771</v>
      </c>
      <c r="K93" s="29">
        <v>39966</v>
      </c>
      <c r="L93" s="30">
        <v>3</v>
      </c>
      <c r="M93" s="2" t="s">
        <v>2036</v>
      </c>
      <c r="N93" s="2" t="s">
        <v>2036</v>
      </c>
      <c r="O93" s="2" t="s">
        <v>2036</v>
      </c>
      <c r="P93" s="2" t="s">
        <v>2036</v>
      </c>
      <c r="Q93" s="2" t="s">
        <v>2036</v>
      </c>
      <c r="R93" s="2" t="s">
        <v>2036</v>
      </c>
      <c r="S93" s="28" t="s">
        <v>152</v>
      </c>
      <c r="T93" s="98">
        <v>663.3</v>
      </c>
      <c r="U93" s="33">
        <v>946.5</v>
      </c>
      <c r="V93" s="5" t="s">
        <v>2259</v>
      </c>
      <c r="W93" s="5" t="s">
        <v>1247</v>
      </c>
      <c r="X93" s="4">
        <v>5.32</v>
      </c>
      <c r="Y93" s="16">
        <v>215</v>
      </c>
      <c r="Z93" s="16">
        <v>9129</v>
      </c>
      <c r="AA93" s="4">
        <v>79.599999999999994</v>
      </c>
      <c r="AB93" s="4">
        <v>10.3</v>
      </c>
      <c r="AC93" s="4">
        <v>19.5</v>
      </c>
      <c r="AD93" s="4">
        <v>78.099999999999994</v>
      </c>
      <c r="AE93" s="16">
        <v>258</v>
      </c>
      <c r="AF93" s="16">
        <v>306</v>
      </c>
      <c r="AG93" s="4">
        <v>13.6</v>
      </c>
      <c r="AH93" s="4">
        <v>24</v>
      </c>
    </row>
    <row r="94" spans="1:34" x14ac:dyDescent="0.55000000000000004">
      <c r="A94" s="28">
        <v>21910300381</v>
      </c>
      <c r="B94" s="5" t="s">
        <v>28</v>
      </c>
      <c r="C94" s="5">
        <v>1337</v>
      </c>
      <c r="D94" s="30" t="s">
        <v>2033</v>
      </c>
      <c r="E94" s="28">
        <v>39</v>
      </c>
      <c r="F94" s="30" t="s">
        <v>1962</v>
      </c>
      <c r="G94" s="30" t="s">
        <v>1960</v>
      </c>
      <c r="H94" s="30" t="s">
        <v>2034</v>
      </c>
      <c r="I94" s="30">
        <v>25</v>
      </c>
      <c r="J94" s="29">
        <v>39714</v>
      </c>
      <c r="K94" s="29">
        <v>39903</v>
      </c>
      <c r="L94" s="30">
        <v>1</v>
      </c>
      <c r="M94" s="2">
        <v>0</v>
      </c>
      <c r="N94" s="2">
        <v>16</v>
      </c>
      <c r="O94" s="2">
        <v>0</v>
      </c>
      <c r="P94" s="2">
        <v>10</v>
      </c>
      <c r="Q94" s="2">
        <v>21</v>
      </c>
      <c r="R94" s="2">
        <v>84</v>
      </c>
      <c r="S94" s="31" t="s">
        <v>2049</v>
      </c>
      <c r="T94" s="4">
        <v>398.7</v>
      </c>
      <c r="U94" s="4">
        <v>541.5</v>
      </c>
      <c r="V94" s="5" t="s">
        <v>2261</v>
      </c>
      <c r="W94" s="5" t="s">
        <v>1317</v>
      </c>
      <c r="X94" s="4">
        <v>3.36</v>
      </c>
      <c r="Y94" s="16">
        <v>274</v>
      </c>
      <c r="Z94" s="16">
        <v>4635</v>
      </c>
      <c r="AA94" s="4">
        <v>72.599999999999994</v>
      </c>
      <c r="AB94" s="4">
        <v>16.100000000000001</v>
      </c>
      <c r="AC94" s="4">
        <v>21.3</v>
      </c>
      <c r="AD94" s="4">
        <v>72.900000000000006</v>
      </c>
      <c r="AE94" s="16">
        <v>391</v>
      </c>
      <c r="AF94" s="16">
        <v>686</v>
      </c>
      <c r="AG94" s="4">
        <v>22.2</v>
      </c>
      <c r="AH94" s="4">
        <v>32.4</v>
      </c>
    </row>
    <row r="95" spans="1:34" x14ac:dyDescent="0.55000000000000004">
      <c r="A95" s="28">
        <v>21910302721</v>
      </c>
      <c r="B95" s="5" t="s">
        <v>128</v>
      </c>
      <c r="C95" s="5">
        <v>1342</v>
      </c>
      <c r="D95" s="30" t="s">
        <v>2033</v>
      </c>
      <c r="E95" s="28">
        <v>515</v>
      </c>
      <c r="F95" s="30" t="s">
        <v>1961</v>
      </c>
      <c r="G95" s="30" t="s">
        <v>1960</v>
      </c>
      <c r="H95" s="30" t="s">
        <v>2034</v>
      </c>
      <c r="I95" s="30">
        <v>25</v>
      </c>
      <c r="J95" s="29">
        <v>39769</v>
      </c>
      <c r="K95" s="29">
        <v>39966</v>
      </c>
      <c r="L95" s="30">
        <v>3</v>
      </c>
      <c r="M95" s="2" t="s">
        <v>2036</v>
      </c>
      <c r="N95" s="2" t="s">
        <v>2036</v>
      </c>
      <c r="O95" s="2" t="s">
        <v>2036</v>
      </c>
      <c r="P95" s="2" t="s">
        <v>2036</v>
      </c>
      <c r="Q95" s="2" t="s">
        <v>2036</v>
      </c>
      <c r="R95" s="2" t="s">
        <v>2036</v>
      </c>
      <c r="S95" s="28" t="s">
        <v>152</v>
      </c>
      <c r="T95" s="98">
        <v>665</v>
      </c>
      <c r="U95" s="33">
        <v>849.6</v>
      </c>
      <c r="V95" s="5" t="s">
        <v>2259</v>
      </c>
      <c r="W95" s="5" t="s">
        <v>1248</v>
      </c>
      <c r="X95" s="4">
        <v>6.71</v>
      </c>
      <c r="Y95" s="16">
        <v>-72</v>
      </c>
      <c r="Z95" s="16">
        <v>16348</v>
      </c>
      <c r="AA95" s="4">
        <v>88</v>
      </c>
      <c r="AB95" s="4">
        <v>6.4</v>
      </c>
      <c r="AC95" s="4">
        <v>7.87</v>
      </c>
      <c r="AD95" s="4">
        <v>82.4</v>
      </c>
      <c r="AE95" s="16">
        <v>-61.5</v>
      </c>
      <c r="AF95" s="16">
        <v>445</v>
      </c>
      <c r="AG95" s="4">
        <v>7.32</v>
      </c>
      <c r="AH95" s="4">
        <v>11.1</v>
      </c>
    </row>
    <row r="96" spans="1:34" x14ac:dyDescent="0.55000000000000004">
      <c r="A96" s="28">
        <v>21910316832</v>
      </c>
      <c r="B96" s="5" t="s">
        <v>147</v>
      </c>
      <c r="C96" s="5">
        <v>1439</v>
      </c>
      <c r="D96" s="30" t="s">
        <v>2033</v>
      </c>
      <c r="E96" s="28">
        <v>885</v>
      </c>
      <c r="F96" s="30" t="s">
        <v>1961</v>
      </c>
      <c r="G96" s="30" t="s">
        <v>1960</v>
      </c>
      <c r="H96" s="30" t="s">
        <v>2034</v>
      </c>
      <c r="I96" s="30">
        <v>25</v>
      </c>
      <c r="J96" s="29">
        <v>39827</v>
      </c>
      <c r="K96" s="29">
        <v>40001</v>
      </c>
      <c r="L96" s="30">
        <v>5</v>
      </c>
      <c r="M96" s="2" t="s">
        <v>2036</v>
      </c>
      <c r="N96" s="2" t="s">
        <v>2036</v>
      </c>
      <c r="O96" s="2" t="s">
        <v>2036</v>
      </c>
      <c r="P96" s="2" t="s">
        <v>2036</v>
      </c>
      <c r="Q96" s="2" t="s">
        <v>2036</v>
      </c>
      <c r="R96" s="2" t="s">
        <v>2036</v>
      </c>
      <c r="S96" s="28" t="s">
        <v>152</v>
      </c>
      <c r="T96" s="98">
        <v>467.9</v>
      </c>
      <c r="U96" s="33">
        <v>883</v>
      </c>
      <c r="V96" s="5" t="s">
        <v>2265</v>
      </c>
      <c r="W96" s="5" t="s">
        <v>1394</v>
      </c>
      <c r="X96" s="4">
        <v>4.38</v>
      </c>
      <c r="Y96" s="16">
        <v>-91.7</v>
      </c>
      <c r="Z96" s="16">
        <v>5943</v>
      </c>
      <c r="AA96" s="4">
        <v>75.7</v>
      </c>
      <c r="AB96" s="4">
        <v>3.72</v>
      </c>
      <c r="AC96" s="4">
        <v>7.97</v>
      </c>
      <c r="AD96" s="4">
        <v>74.5</v>
      </c>
      <c r="AE96" s="16">
        <v>-71.7</v>
      </c>
      <c r="AF96" s="16">
        <v>108</v>
      </c>
      <c r="AG96" s="4">
        <v>4.5999999999999996</v>
      </c>
      <c r="AH96" s="4">
        <v>11.8</v>
      </c>
    </row>
    <row r="97" spans="1:34" x14ac:dyDescent="0.55000000000000004">
      <c r="A97" s="28">
        <v>21910300522</v>
      </c>
      <c r="B97" s="5" t="s">
        <v>22</v>
      </c>
      <c r="C97" s="5">
        <v>95</v>
      </c>
      <c r="D97" s="30" t="s">
        <v>2033</v>
      </c>
      <c r="E97" s="28">
        <v>62</v>
      </c>
      <c r="F97" s="30" t="s">
        <v>1962</v>
      </c>
      <c r="G97" s="30" t="s">
        <v>1960</v>
      </c>
      <c r="H97" s="30" t="s">
        <v>2034</v>
      </c>
      <c r="I97" s="30">
        <v>250</v>
      </c>
      <c r="J97" s="29">
        <v>39714</v>
      </c>
      <c r="K97" s="29">
        <v>39903</v>
      </c>
      <c r="L97" s="30">
        <v>1</v>
      </c>
      <c r="M97" s="2">
        <v>0</v>
      </c>
      <c r="N97" s="2">
        <v>16</v>
      </c>
      <c r="O97" s="2">
        <v>0</v>
      </c>
      <c r="P97" s="2">
        <v>10</v>
      </c>
      <c r="Q97" s="2">
        <v>21</v>
      </c>
      <c r="R97" s="2">
        <v>84</v>
      </c>
      <c r="S97" s="31" t="s">
        <v>2049</v>
      </c>
      <c r="T97" s="4">
        <v>317.8</v>
      </c>
      <c r="U97" s="4">
        <v>539.6</v>
      </c>
      <c r="V97" s="5" t="s">
        <v>2261</v>
      </c>
      <c r="W97" s="5" t="s">
        <v>1311</v>
      </c>
      <c r="X97" s="4">
        <v>4.6500000000000004</v>
      </c>
      <c r="Y97" s="16">
        <v>209</v>
      </c>
      <c r="Z97" s="16">
        <v>3490</v>
      </c>
      <c r="AA97" s="4">
        <v>73.5</v>
      </c>
      <c r="AB97" s="4">
        <v>21.2</v>
      </c>
      <c r="AC97" s="4">
        <v>24.5</v>
      </c>
      <c r="AD97" s="4">
        <v>74</v>
      </c>
      <c r="AE97" s="16">
        <v>283</v>
      </c>
      <c r="AF97" s="16">
        <v>1026</v>
      </c>
      <c r="AG97" s="4">
        <v>29.5</v>
      </c>
      <c r="AH97" s="4">
        <v>33.9</v>
      </c>
    </row>
    <row r="98" spans="1:34" x14ac:dyDescent="0.55000000000000004">
      <c r="A98" s="28">
        <v>21910302862</v>
      </c>
      <c r="B98" s="5" t="s">
        <v>114</v>
      </c>
      <c r="C98" s="5">
        <v>126</v>
      </c>
      <c r="D98" s="30" t="s">
        <v>2033</v>
      </c>
      <c r="E98" s="28">
        <v>546</v>
      </c>
      <c r="F98" s="30" t="s">
        <v>1961</v>
      </c>
      <c r="G98" s="30" t="s">
        <v>1960</v>
      </c>
      <c r="H98" s="30" t="s">
        <v>2034</v>
      </c>
      <c r="I98" s="30">
        <v>250</v>
      </c>
      <c r="J98" s="29">
        <v>39770</v>
      </c>
      <c r="K98" s="29">
        <v>39966</v>
      </c>
      <c r="L98" s="30">
        <v>3</v>
      </c>
      <c r="M98" s="2" t="s">
        <v>2036</v>
      </c>
      <c r="N98" s="2" t="s">
        <v>2036</v>
      </c>
      <c r="O98" s="2" t="s">
        <v>2036</v>
      </c>
      <c r="P98" s="2" t="s">
        <v>2036</v>
      </c>
      <c r="Q98" s="2" t="s">
        <v>2036</v>
      </c>
      <c r="R98" s="2" t="s">
        <v>2036</v>
      </c>
      <c r="S98" s="28" t="s">
        <v>152</v>
      </c>
      <c r="T98" s="98">
        <v>540.4</v>
      </c>
      <c r="U98" s="33">
        <v>995.2</v>
      </c>
      <c r="V98" s="5" t="s">
        <v>2259</v>
      </c>
      <c r="W98" s="5" t="s">
        <v>1234</v>
      </c>
      <c r="X98" s="4">
        <v>4.8499999999999996</v>
      </c>
      <c r="Y98" s="16">
        <v>133</v>
      </c>
      <c r="Z98" s="16">
        <v>14799</v>
      </c>
      <c r="AA98" s="4">
        <v>82.6</v>
      </c>
      <c r="AB98" s="4">
        <v>6.44</v>
      </c>
      <c r="AC98" s="4">
        <v>17.8</v>
      </c>
      <c r="AD98" s="4">
        <v>77.7</v>
      </c>
      <c r="AE98" s="16">
        <v>156</v>
      </c>
      <c r="AF98" s="16">
        <v>430</v>
      </c>
      <c r="AG98" s="4">
        <v>7.24</v>
      </c>
      <c r="AH98" s="4">
        <v>30.4</v>
      </c>
    </row>
    <row r="99" spans="1:34" x14ac:dyDescent="0.55000000000000004">
      <c r="A99" s="28">
        <v>21910305051</v>
      </c>
      <c r="B99" s="5" t="s">
        <v>143</v>
      </c>
      <c r="C99" s="5">
        <v>148</v>
      </c>
      <c r="D99" s="30" t="s">
        <v>2033</v>
      </c>
      <c r="E99" s="28">
        <v>893</v>
      </c>
      <c r="F99" s="30" t="s">
        <v>1961</v>
      </c>
      <c r="G99" s="30" t="s">
        <v>1960</v>
      </c>
      <c r="H99" s="30" t="s">
        <v>2034</v>
      </c>
      <c r="I99" s="30">
        <v>250</v>
      </c>
      <c r="J99" s="29">
        <v>39828</v>
      </c>
      <c r="K99" s="29">
        <v>40001</v>
      </c>
      <c r="L99" s="30">
        <v>5</v>
      </c>
      <c r="M99" s="2" t="s">
        <v>2036</v>
      </c>
      <c r="N99" s="2" t="s">
        <v>2036</v>
      </c>
      <c r="O99" s="2" t="s">
        <v>2036</v>
      </c>
      <c r="P99" s="2" t="s">
        <v>2036</v>
      </c>
      <c r="Q99" s="2" t="s">
        <v>2036</v>
      </c>
      <c r="R99" s="2" t="s">
        <v>2036</v>
      </c>
      <c r="S99" s="28" t="s">
        <v>152</v>
      </c>
      <c r="T99" s="98">
        <v>632.5</v>
      </c>
      <c r="U99" s="33">
        <v>982.9</v>
      </c>
      <c r="V99" s="5" t="s">
        <v>2265</v>
      </c>
      <c r="W99" s="5" t="s">
        <v>1390</v>
      </c>
      <c r="X99" s="4">
        <v>6.49</v>
      </c>
      <c r="Y99" s="16">
        <v>-165</v>
      </c>
      <c r="Z99" s="16">
        <v>5844</v>
      </c>
      <c r="AA99" s="4">
        <v>84.4</v>
      </c>
      <c r="AB99" s="4">
        <v>3.08</v>
      </c>
      <c r="AC99" s="4">
        <v>4.1399999999999997</v>
      </c>
      <c r="AD99" s="4">
        <v>82.8</v>
      </c>
      <c r="AE99" s="16">
        <v>-146</v>
      </c>
      <c r="AF99" s="16">
        <v>97.2</v>
      </c>
      <c r="AG99" s="4">
        <v>4.09</v>
      </c>
      <c r="AH99" s="4">
        <v>7.08</v>
      </c>
    </row>
    <row r="100" spans="1:34" x14ac:dyDescent="0.55000000000000004">
      <c r="A100" s="28">
        <v>21910302861</v>
      </c>
      <c r="B100" s="5" t="s">
        <v>115</v>
      </c>
      <c r="C100" s="5">
        <v>153</v>
      </c>
      <c r="D100" s="30" t="s">
        <v>2033</v>
      </c>
      <c r="E100" s="28">
        <v>545</v>
      </c>
      <c r="F100" s="30" t="s">
        <v>1961</v>
      </c>
      <c r="G100" s="30" t="s">
        <v>1960</v>
      </c>
      <c r="H100" s="30" t="s">
        <v>2034</v>
      </c>
      <c r="I100" s="30">
        <v>250</v>
      </c>
      <c r="J100" s="29">
        <v>39770</v>
      </c>
      <c r="K100" s="29">
        <v>39966</v>
      </c>
      <c r="L100" s="30">
        <v>3</v>
      </c>
      <c r="M100" s="2" t="s">
        <v>2036</v>
      </c>
      <c r="N100" s="2" t="s">
        <v>2036</v>
      </c>
      <c r="O100" s="2" t="s">
        <v>2036</v>
      </c>
      <c r="P100" s="2" t="s">
        <v>2036</v>
      </c>
      <c r="Q100" s="2" t="s">
        <v>2036</v>
      </c>
      <c r="R100" s="2" t="s">
        <v>2036</v>
      </c>
      <c r="S100" s="28" t="s">
        <v>152</v>
      </c>
      <c r="T100" s="98">
        <v>916.3</v>
      </c>
      <c r="U100" s="33">
        <v>927.4</v>
      </c>
      <c r="V100" s="5" t="s">
        <v>2259</v>
      </c>
      <c r="W100" s="5" t="s">
        <v>1235</v>
      </c>
      <c r="X100" s="4">
        <v>3.44</v>
      </c>
      <c r="Y100" s="16">
        <v>111</v>
      </c>
      <c r="Z100" s="16">
        <v>19800</v>
      </c>
      <c r="AA100" s="4">
        <v>90.7</v>
      </c>
      <c r="AB100" s="4">
        <v>6.79</v>
      </c>
      <c r="AC100" s="4">
        <v>14.7</v>
      </c>
      <c r="AD100" s="4">
        <v>83.4</v>
      </c>
      <c r="AE100" s="16">
        <v>130</v>
      </c>
      <c r="AF100" s="16">
        <v>439</v>
      </c>
      <c r="AG100" s="4">
        <v>7.97</v>
      </c>
      <c r="AH100" s="4">
        <v>19.899999999999999</v>
      </c>
    </row>
    <row r="101" spans="1:34" x14ac:dyDescent="0.55000000000000004">
      <c r="A101" s="28">
        <v>21910300492</v>
      </c>
      <c r="B101" s="5" t="s">
        <v>3</v>
      </c>
      <c r="C101" s="5">
        <v>178</v>
      </c>
      <c r="D101" s="30" t="s">
        <v>2033</v>
      </c>
      <c r="E101" s="28">
        <v>62</v>
      </c>
      <c r="F101" s="30" t="s">
        <v>1961</v>
      </c>
      <c r="G101" s="30" t="s">
        <v>1960</v>
      </c>
      <c r="H101" s="30" t="s">
        <v>2034</v>
      </c>
      <c r="I101" s="30">
        <v>250</v>
      </c>
      <c r="J101" s="29">
        <v>39714</v>
      </c>
      <c r="K101" s="29">
        <v>39899</v>
      </c>
      <c r="L101" s="30">
        <v>1</v>
      </c>
      <c r="M101" s="2">
        <v>0</v>
      </c>
      <c r="N101" s="2">
        <v>16</v>
      </c>
      <c r="O101" s="2">
        <v>0</v>
      </c>
      <c r="P101" s="2">
        <v>10</v>
      </c>
      <c r="Q101" s="2">
        <v>21</v>
      </c>
      <c r="R101" s="2">
        <v>84</v>
      </c>
      <c r="S101" s="28" t="s">
        <v>152</v>
      </c>
      <c r="T101" s="4">
        <v>593.5</v>
      </c>
      <c r="U101" s="4">
        <v>853</v>
      </c>
      <c r="V101" s="5" t="s">
        <v>2262</v>
      </c>
      <c r="W101" s="5" t="s">
        <v>897</v>
      </c>
      <c r="X101" s="4">
        <v>3.98</v>
      </c>
      <c r="Y101" s="16">
        <v>154</v>
      </c>
      <c r="Z101" s="16">
        <v>1714</v>
      </c>
      <c r="AA101" s="4">
        <v>81.5</v>
      </c>
      <c r="AB101" s="4">
        <v>17.8</v>
      </c>
      <c r="AC101" s="4">
        <v>20.2</v>
      </c>
      <c r="AD101" s="4">
        <v>81.7</v>
      </c>
      <c r="AE101" s="16">
        <v>186</v>
      </c>
      <c r="AF101" s="16">
        <v>672</v>
      </c>
      <c r="AG101" s="4">
        <v>20.5</v>
      </c>
      <c r="AH101" s="4">
        <v>27.1</v>
      </c>
    </row>
    <row r="102" spans="1:34" x14ac:dyDescent="0.55000000000000004">
      <c r="A102" s="28">
        <v>21910300551</v>
      </c>
      <c r="B102" s="5" t="s">
        <v>103</v>
      </c>
      <c r="C102" s="5">
        <v>473</v>
      </c>
      <c r="D102" s="30" t="s">
        <v>2033</v>
      </c>
      <c r="E102" s="28">
        <v>303</v>
      </c>
      <c r="F102" s="30" t="s">
        <v>1962</v>
      </c>
      <c r="G102" s="30" t="s">
        <v>1960</v>
      </c>
      <c r="H102" s="30" t="s">
        <v>2034</v>
      </c>
      <c r="I102" s="30">
        <v>250</v>
      </c>
      <c r="J102" s="29">
        <v>39743</v>
      </c>
      <c r="K102" s="29">
        <v>39913</v>
      </c>
      <c r="L102" s="30">
        <v>2</v>
      </c>
      <c r="M102" s="2" t="s">
        <v>2036</v>
      </c>
      <c r="N102" s="2" t="s">
        <v>2036</v>
      </c>
      <c r="O102" s="2" t="s">
        <v>2036</v>
      </c>
      <c r="P102" s="2" t="s">
        <v>2036</v>
      </c>
      <c r="Q102" s="2">
        <v>21</v>
      </c>
      <c r="R102" s="2">
        <v>55</v>
      </c>
      <c r="S102" s="31" t="s">
        <v>2049</v>
      </c>
      <c r="T102" s="4">
        <v>329.2</v>
      </c>
      <c r="U102" s="33">
        <v>702.6</v>
      </c>
      <c r="V102" s="5" t="s">
        <v>2263</v>
      </c>
      <c r="W102" s="5" t="s">
        <v>997</v>
      </c>
      <c r="X102" s="4">
        <v>3.57</v>
      </c>
      <c r="Y102" s="16">
        <v>223</v>
      </c>
      <c r="Z102" s="16">
        <v>5533</v>
      </c>
      <c r="AA102" s="4">
        <v>69.7</v>
      </c>
      <c r="AB102" s="4">
        <v>16</v>
      </c>
      <c r="AC102" s="4">
        <v>22.3</v>
      </c>
      <c r="AD102" s="4">
        <v>70.599999999999994</v>
      </c>
      <c r="AE102" s="16">
        <v>315</v>
      </c>
      <c r="AF102" s="16">
        <v>967</v>
      </c>
      <c r="AG102" s="4">
        <v>24.1</v>
      </c>
      <c r="AH102" s="4">
        <v>35.4</v>
      </c>
    </row>
    <row r="103" spans="1:34" x14ac:dyDescent="0.55000000000000004">
      <c r="A103" s="28">
        <v>21910300532</v>
      </c>
      <c r="B103" s="5" t="s">
        <v>94</v>
      </c>
      <c r="C103" s="5">
        <v>529</v>
      </c>
      <c r="D103" s="30" t="s">
        <v>2033</v>
      </c>
      <c r="E103" s="28">
        <v>294</v>
      </c>
      <c r="F103" s="30" t="s">
        <v>1962</v>
      </c>
      <c r="G103" s="30" t="s">
        <v>1960</v>
      </c>
      <c r="H103" s="30" t="s">
        <v>2034</v>
      </c>
      <c r="I103" s="30">
        <v>250</v>
      </c>
      <c r="J103" s="29">
        <v>39743</v>
      </c>
      <c r="K103" s="29">
        <v>39912</v>
      </c>
      <c r="L103" s="30">
        <v>2</v>
      </c>
      <c r="M103" s="2" t="s">
        <v>2036</v>
      </c>
      <c r="N103" s="2" t="s">
        <v>2036</v>
      </c>
      <c r="O103" s="2" t="s">
        <v>2036</v>
      </c>
      <c r="P103" s="2" t="s">
        <v>2036</v>
      </c>
      <c r="Q103" s="2">
        <v>21</v>
      </c>
      <c r="R103" s="2">
        <v>55</v>
      </c>
      <c r="S103" s="31" t="s">
        <v>2049</v>
      </c>
      <c r="T103" s="4">
        <v>333.8</v>
      </c>
      <c r="U103" s="4">
        <v>633.20000000000005</v>
      </c>
      <c r="V103" s="5" t="s">
        <v>2260</v>
      </c>
      <c r="W103" s="5" t="s">
        <v>1383</v>
      </c>
      <c r="X103" s="4">
        <v>6.2</v>
      </c>
      <c r="Y103" s="16">
        <v>597</v>
      </c>
      <c r="Z103" s="16">
        <v>7837</v>
      </c>
      <c r="AA103" s="4">
        <v>85.7</v>
      </c>
      <c r="AB103" s="4">
        <v>32.9</v>
      </c>
      <c r="AC103" s="4">
        <v>40.5</v>
      </c>
      <c r="AD103" s="4">
        <v>84.3</v>
      </c>
      <c r="AE103" s="16">
        <v>697</v>
      </c>
      <c r="AF103" s="16">
        <v>1275</v>
      </c>
      <c r="AG103" s="4">
        <v>40.5</v>
      </c>
      <c r="AH103" s="4">
        <v>54.8</v>
      </c>
    </row>
    <row r="104" spans="1:34" x14ac:dyDescent="0.55000000000000004">
      <c r="A104" s="28">
        <v>21910305042</v>
      </c>
      <c r="B104" s="5" t="s">
        <v>144</v>
      </c>
      <c r="C104" s="5">
        <v>583</v>
      </c>
      <c r="D104" s="30" t="s">
        <v>2033</v>
      </c>
      <c r="E104" s="28">
        <v>894</v>
      </c>
      <c r="F104" s="30" t="s">
        <v>1961</v>
      </c>
      <c r="G104" s="30" t="s">
        <v>1960</v>
      </c>
      <c r="H104" s="30" t="s">
        <v>2034</v>
      </c>
      <c r="I104" s="30">
        <v>250</v>
      </c>
      <c r="J104" s="29">
        <v>39826</v>
      </c>
      <c r="K104" s="29">
        <v>40001</v>
      </c>
      <c r="L104" s="30">
        <v>5</v>
      </c>
      <c r="M104" s="2" t="s">
        <v>2036</v>
      </c>
      <c r="N104" s="2" t="s">
        <v>2036</v>
      </c>
      <c r="O104" s="2" t="s">
        <v>2036</v>
      </c>
      <c r="P104" s="2" t="s">
        <v>2036</v>
      </c>
      <c r="Q104" s="2" t="s">
        <v>2036</v>
      </c>
      <c r="R104" s="2" t="s">
        <v>2036</v>
      </c>
      <c r="S104" s="28" t="s">
        <v>152</v>
      </c>
      <c r="T104" s="98">
        <v>612.1</v>
      </c>
      <c r="U104" s="33">
        <v>1004.5</v>
      </c>
      <c r="V104" s="5" t="s">
        <v>2265</v>
      </c>
      <c r="W104" s="5" t="s">
        <v>1391</v>
      </c>
      <c r="X104" s="4">
        <v>3.52</v>
      </c>
      <c r="Y104" s="16">
        <v>-85.3</v>
      </c>
      <c r="Z104" s="16">
        <v>9356</v>
      </c>
      <c r="AA104" s="4">
        <v>82.5</v>
      </c>
      <c r="AB104" s="4">
        <v>3.69</v>
      </c>
      <c r="AC104" s="4">
        <v>7.85</v>
      </c>
      <c r="AD104" s="4">
        <v>79.400000000000006</v>
      </c>
      <c r="AE104" s="16">
        <v>-55.1</v>
      </c>
      <c r="AF104" s="16">
        <v>281</v>
      </c>
      <c r="AG104" s="4">
        <v>4.7699999999999996</v>
      </c>
      <c r="AH104" s="4">
        <v>11.2</v>
      </c>
    </row>
    <row r="105" spans="1:34" x14ac:dyDescent="0.55000000000000004">
      <c r="A105" s="28">
        <v>21910300542</v>
      </c>
      <c r="B105" s="5" t="s">
        <v>71</v>
      </c>
      <c r="C105" s="5">
        <v>590</v>
      </c>
      <c r="D105" s="30" t="s">
        <v>2033</v>
      </c>
      <c r="E105" s="28">
        <v>302</v>
      </c>
      <c r="F105" s="30" t="s">
        <v>1962</v>
      </c>
      <c r="G105" s="30" t="s">
        <v>1960</v>
      </c>
      <c r="H105" s="30" t="s">
        <v>2034</v>
      </c>
      <c r="I105" s="30">
        <v>250</v>
      </c>
      <c r="J105" s="29">
        <v>39743</v>
      </c>
      <c r="K105" s="29">
        <v>39910</v>
      </c>
      <c r="L105" s="30">
        <v>2</v>
      </c>
      <c r="M105" s="2" t="s">
        <v>2036</v>
      </c>
      <c r="N105" s="2" t="s">
        <v>2036</v>
      </c>
      <c r="O105" s="2" t="s">
        <v>2036</v>
      </c>
      <c r="P105" s="2" t="s">
        <v>2036</v>
      </c>
      <c r="Q105" s="2">
        <v>21</v>
      </c>
      <c r="R105" s="2">
        <v>55</v>
      </c>
      <c r="S105" s="31" t="s">
        <v>2049</v>
      </c>
      <c r="T105" s="4">
        <v>301</v>
      </c>
      <c r="U105" s="4">
        <v>660.8</v>
      </c>
      <c r="V105" s="5" t="s">
        <v>2260</v>
      </c>
      <c r="W105" s="5" t="s">
        <v>1360</v>
      </c>
      <c r="X105" s="4">
        <v>5.38</v>
      </c>
      <c r="Y105" s="16">
        <v>551</v>
      </c>
      <c r="Z105" s="16">
        <v>2021</v>
      </c>
      <c r="AA105" s="4">
        <v>74.900000000000006</v>
      </c>
      <c r="AB105" s="4">
        <v>19.8</v>
      </c>
      <c r="AC105" s="4">
        <v>27</v>
      </c>
      <c r="AD105" s="4">
        <v>76.2</v>
      </c>
      <c r="AE105" s="16">
        <v>674</v>
      </c>
      <c r="AF105" s="16">
        <v>968</v>
      </c>
      <c r="AG105" s="4">
        <v>26.3</v>
      </c>
      <c r="AH105" s="4">
        <v>36.9</v>
      </c>
    </row>
    <row r="106" spans="1:34" x14ac:dyDescent="0.55000000000000004">
      <c r="A106" s="28">
        <v>21910302902</v>
      </c>
      <c r="B106" s="5" t="s">
        <v>134</v>
      </c>
      <c r="C106" s="5">
        <v>714</v>
      </c>
      <c r="D106" s="30" t="s">
        <v>2033</v>
      </c>
      <c r="E106" s="28">
        <v>776</v>
      </c>
      <c r="F106" s="30" t="s">
        <v>1961</v>
      </c>
      <c r="G106" s="30" t="s">
        <v>1960</v>
      </c>
      <c r="H106" s="30" t="s">
        <v>2034</v>
      </c>
      <c r="I106" s="30">
        <v>250</v>
      </c>
      <c r="J106" s="29">
        <v>39798</v>
      </c>
      <c r="K106" s="29">
        <v>39967</v>
      </c>
      <c r="L106" s="30">
        <v>4</v>
      </c>
      <c r="M106" s="2" t="s">
        <v>2036</v>
      </c>
      <c r="N106" s="2" t="s">
        <v>2036</v>
      </c>
      <c r="O106" s="2" t="s">
        <v>2036</v>
      </c>
      <c r="P106" s="2" t="s">
        <v>2036</v>
      </c>
      <c r="Q106" s="2" t="s">
        <v>2036</v>
      </c>
      <c r="R106" s="2" t="s">
        <v>2036</v>
      </c>
      <c r="S106" s="28" t="s">
        <v>152</v>
      </c>
      <c r="T106" s="98">
        <v>576.4</v>
      </c>
      <c r="U106" s="33">
        <v>908</v>
      </c>
      <c r="V106" s="5" t="s">
        <v>2259</v>
      </c>
      <c r="W106" s="5" t="s">
        <v>1254</v>
      </c>
      <c r="X106" s="4">
        <v>5.81</v>
      </c>
      <c r="Y106" s="16">
        <v>24.6</v>
      </c>
      <c r="Z106" s="16">
        <v>17600</v>
      </c>
      <c r="AA106" s="4">
        <v>79.900000000000006</v>
      </c>
      <c r="AB106" s="4">
        <v>7.82</v>
      </c>
      <c r="AC106" s="4">
        <v>11.8</v>
      </c>
      <c r="AD106" s="4">
        <v>73.7</v>
      </c>
      <c r="AE106" s="16">
        <v>76.900000000000006</v>
      </c>
      <c r="AF106" s="16">
        <v>670</v>
      </c>
      <c r="AG106" s="4">
        <v>8.7200000000000006</v>
      </c>
      <c r="AH106" s="4">
        <v>14.7</v>
      </c>
    </row>
    <row r="107" spans="1:34" x14ac:dyDescent="0.55000000000000004">
      <c r="A107" s="28">
        <v>21910305041</v>
      </c>
      <c r="B107" s="5" t="s">
        <v>145</v>
      </c>
      <c r="C107" s="5">
        <v>808</v>
      </c>
      <c r="D107" s="30" t="s">
        <v>2033</v>
      </c>
      <c r="E107" s="28">
        <v>896</v>
      </c>
      <c r="F107" s="30" t="s">
        <v>1961</v>
      </c>
      <c r="G107" s="30" t="s">
        <v>1960</v>
      </c>
      <c r="H107" s="30" t="s">
        <v>2034</v>
      </c>
      <c r="I107" s="30">
        <v>250</v>
      </c>
      <c r="J107" s="29">
        <v>39825</v>
      </c>
      <c r="K107" s="29">
        <v>40001</v>
      </c>
      <c r="L107" s="30">
        <v>5</v>
      </c>
      <c r="M107" s="2" t="s">
        <v>2036</v>
      </c>
      <c r="N107" s="2" t="s">
        <v>2036</v>
      </c>
      <c r="O107" s="2" t="s">
        <v>2036</v>
      </c>
      <c r="P107" s="2" t="s">
        <v>2036</v>
      </c>
      <c r="Q107" s="2" t="s">
        <v>2036</v>
      </c>
      <c r="R107" s="2" t="s">
        <v>2036</v>
      </c>
      <c r="S107" s="28" t="s">
        <v>152</v>
      </c>
      <c r="T107" s="98">
        <v>510</v>
      </c>
      <c r="U107" s="33">
        <v>1155.0999999999999</v>
      </c>
      <c r="V107" s="5" t="s">
        <v>2265</v>
      </c>
      <c r="W107" s="5" t="s">
        <v>1392</v>
      </c>
      <c r="X107" s="4">
        <v>4.63</v>
      </c>
      <c r="Y107" s="16">
        <v>-191</v>
      </c>
      <c r="Z107" s="16">
        <v>5268</v>
      </c>
      <c r="AA107" s="4">
        <v>88.5</v>
      </c>
      <c r="AB107" s="4">
        <v>1.78</v>
      </c>
      <c r="AC107" s="4">
        <v>3.49</v>
      </c>
      <c r="AD107" s="4">
        <v>87.6</v>
      </c>
      <c r="AE107" s="16">
        <v>-187</v>
      </c>
      <c r="AF107" s="16">
        <v>47.1</v>
      </c>
      <c r="AG107" s="4">
        <v>3</v>
      </c>
      <c r="AH107" s="4">
        <v>5.6</v>
      </c>
    </row>
    <row r="108" spans="1:34" x14ac:dyDescent="0.55000000000000004">
      <c r="A108" s="28">
        <v>21910302901</v>
      </c>
      <c r="B108" s="5" t="s">
        <v>136</v>
      </c>
      <c r="C108" s="5">
        <v>970</v>
      </c>
      <c r="D108" s="30" t="s">
        <v>2033</v>
      </c>
      <c r="E108" s="28">
        <v>772</v>
      </c>
      <c r="F108" s="30" t="s">
        <v>1961</v>
      </c>
      <c r="G108" s="30" t="s">
        <v>1960</v>
      </c>
      <c r="H108" s="30" t="s">
        <v>2034</v>
      </c>
      <c r="I108" s="30">
        <v>250</v>
      </c>
      <c r="J108" s="29">
        <v>39798</v>
      </c>
      <c r="K108" s="29">
        <v>39967</v>
      </c>
      <c r="L108" s="30">
        <v>4</v>
      </c>
      <c r="M108" s="2" t="s">
        <v>2036</v>
      </c>
      <c r="N108" s="2" t="s">
        <v>2036</v>
      </c>
      <c r="O108" s="2" t="s">
        <v>2036</v>
      </c>
      <c r="P108" s="2" t="s">
        <v>2036</v>
      </c>
      <c r="Q108" s="2" t="s">
        <v>2036</v>
      </c>
      <c r="R108" s="2" t="s">
        <v>2036</v>
      </c>
      <c r="S108" s="28" t="s">
        <v>152</v>
      </c>
      <c r="T108" s="98">
        <v>546</v>
      </c>
      <c r="U108" s="33">
        <v>839.7</v>
      </c>
      <c r="V108" s="5" t="s">
        <v>2259</v>
      </c>
      <c r="W108" s="5" t="s">
        <v>1256</v>
      </c>
      <c r="X108" s="4">
        <v>5.43</v>
      </c>
      <c r="Y108" s="16">
        <v>82.1</v>
      </c>
      <c r="Z108" s="16">
        <v>5862</v>
      </c>
      <c r="AA108" s="4">
        <v>84.3</v>
      </c>
      <c r="AB108" s="4">
        <v>8.8000000000000007</v>
      </c>
      <c r="AC108" s="4">
        <v>15.2</v>
      </c>
      <c r="AD108" s="4">
        <v>83.1</v>
      </c>
      <c r="AE108" s="16">
        <v>79.900000000000006</v>
      </c>
      <c r="AF108" s="16">
        <v>68</v>
      </c>
      <c r="AG108" s="4">
        <v>9.92</v>
      </c>
      <c r="AH108" s="4">
        <v>17.100000000000001</v>
      </c>
    </row>
    <row r="109" spans="1:34" x14ac:dyDescent="0.55000000000000004">
      <c r="A109" s="28">
        <v>21910300531</v>
      </c>
      <c r="B109" s="5" t="s">
        <v>98</v>
      </c>
      <c r="C109" s="5">
        <v>1045</v>
      </c>
      <c r="D109" s="30" t="s">
        <v>2033</v>
      </c>
      <c r="E109" s="28">
        <v>295</v>
      </c>
      <c r="F109" s="30" t="s">
        <v>1962</v>
      </c>
      <c r="G109" s="30" t="s">
        <v>1960</v>
      </c>
      <c r="H109" s="30" t="s">
        <v>2034</v>
      </c>
      <c r="I109" s="30">
        <v>250</v>
      </c>
      <c r="J109" s="29">
        <v>39742</v>
      </c>
      <c r="K109" s="29">
        <v>39912</v>
      </c>
      <c r="L109" s="30">
        <v>2</v>
      </c>
      <c r="M109" s="2" t="s">
        <v>2036</v>
      </c>
      <c r="N109" s="2" t="s">
        <v>2036</v>
      </c>
      <c r="O109" s="2" t="s">
        <v>2036</v>
      </c>
      <c r="P109" s="2" t="s">
        <v>2036</v>
      </c>
      <c r="Q109" s="2">
        <v>21</v>
      </c>
      <c r="R109" s="2">
        <v>56</v>
      </c>
      <c r="S109" s="31" t="s">
        <v>2048</v>
      </c>
      <c r="T109" s="4">
        <v>408.3</v>
      </c>
      <c r="U109" s="4">
        <v>562.1</v>
      </c>
      <c r="V109" s="5" t="s">
        <v>2260</v>
      </c>
      <c r="W109" s="5" t="s">
        <v>1387</v>
      </c>
      <c r="X109" s="4">
        <v>5.43</v>
      </c>
      <c r="Y109" s="16">
        <v>464</v>
      </c>
      <c r="Z109" s="16">
        <v>5673</v>
      </c>
      <c r="AA109" s="4">
        <v>79.8</v>
      </c>
      <c r="AB109" s="4">
        <v>27.1</v>
      </c>
      <c r="AC109" s="4">
        <v>29.5</v>
      </c>
      <c r="AD109" s="4">
        <v>79.599999999999994</v>
      </c>
      <c r="AE109" s="16">
        <v>589</v>
      </c>
      <c r="AF109" s="16">
        <v>1217</v>
      </c>
      <c r="AG109" s="4">
        <v>35.6</v>
      </c>
      <c r="AH109" s="4">
        <v>44</v>
      </c>
    </row>
    <row r="110" spans="1:34" x14ac:dyDescent="0.55000000000000004">
      <c r="A110" s="28">
        <v>21910300541</v>
      </c>
      <c r="B110" s="5" t="s">
        <v>88</v>
      </c>
      <c r="C110" s="5">
        <v>1055</v>
      </c>
      <c r="D110" s="30" t="s">
        <v>2033</v>
      </c>
      <c r="E110" s="28">
        <v>300</v>
      </c>
      <c r="F110" s="30" t="s">
        <v>1962</v>
      </c>
      <c r="G110" s="30" t="s">
        <v>1960</v>
      </c>
      <c r="H110" s="30" t="s">
        <v>2034</v>
      </c>
      <c r="I110" s="30">
        <v>250</v>
      </c>
      <c r="J110" s="29">
        <v>39743</v>
      </c>
      <c r="K110" s="29">
        <v>39911</v>
      </c>
      <c r="L110" s="30">
        <v>2</v>
      </c>
      <c r="M110" s="2" t="s">
        <v>2036</v>
      </c>
      <c r="N110" s="2" t="s">
        <v>2036</v>
      </c>
      <c r="O110" s="2" t="s">
        <v>2036</v>
      </c>
      <c r="P110" s="2" t="s">
        <v>2036</v>
      </c>
      <c r="Q110" s="2">
        <v>21</v>
      </c>
      <c r="R110" s="2">
        <v>55</v>
      </c>
      <c r="S110" s="31" t="s">
        <v>2049</v>
      </c>
      <c r="T110" s="4">
        <v>362.4</v>
      </c>
      <c r="U110" s="4">
        <v>607</v>
      </c>
      <c r="V110" s="5" t="s">
        <v>2260</v>
      </c>
      <c r="W110" s="5" t="s">
        <v>1377</v>
      </c>
      <c r="X110" s="4">
        <v>4.04</v>
      </c>
      <c r="Y110" s="16">
        <v>560</v>
      </c>
      <c r="Z110" s="16">
        <v>3340</v>
      </c>
      <c r="AA110" s="4">
        <v>76.3</v>
      </c>
      <c r="AB110" s="4">
        <v>21.2</v>
      </c>
      <c r="AC110" s="4">
        <v>32.299999999999997</v>
      </c>
      <c r="AD110" s="4">
        <v>77.2</v>
      </c>
      <c r="AE110" s="16">
        <v>641</v>
      </c>
      <c r="AF110" s="16">
        <v>1159</v>
      </c>
      <c r="AG110" s="4">
        <v>27.1</v>
      </c>
      <c r="AH110" s="4">
        <v>42</v>
      </c>
    </row>
    <row r="111" spans="1:34" x14ac:dyDescent="0.55000000000000004">
      <c r="A111" s="28">
        <v>21910300491</v>
      </c>
      <c r="B111" s="5" t="s">
        <v>20</v>
      </c>
      <c r="C111" s="5">
        <v>1134</v>
      </c>
      <c r="D111" s="30" t="s">
        <v>2033</v>
      </c>
      <c r="E111" s="28">
        <v>51</v>
      </c>
      <c r="F111" s="30" t="s">
        <v>1961</v>
      </c>
      <c r="G111" s="30" t="s">
        <v>1960</v>
      </c>
      <c r="H111" s="30" t="s">
        <v>2034</v>
      </c>
      <c r="I111" s="30">
        <v>250</v>
      </c>
      <c r="J111" s="29">
        <v>39714</v>
      </c>
      <c r="K111" s="29">
        <v>39899</v>
      </c>
      <c r="L111" s="30">
        <v>1</v>
      </c>
      <c r="M111" s="2">
        <v>0</v>
      </c>
      <c r="N111" s="2">
        <v>16</v>
      </c>
      <c r="O111" s="2">
        <v>0</v>
      </c>
      <c r="P111" s="2">
        <v>10</v>
      </c>
      <c r="Q111" s="2">
        <v>21</v>
      </c>
      <c r="R111" s="2">
        <v>84</v>
      </c>
      <c r="S111" s="28" t="s">
        <v>152</v>
      </c>
      <c r="T111" s="4">
        <v>412.3</v>
      </c>
      <c r="U111" s="4">
        <v>761.6</v>
      </c>
      <c r="V111" s="5" t="s">
        <v>2262</v>
      </c>
      <c r="W111" s="5" t="s">
        <v>914</v>
      </c>
      <c r="X111" s="4">
        <v>4.5</v>
      </c>
      <c r="Y111" s="16">
        <v>360</v>
      </c>
      <c r="Z111" s="16">
        <v>640</v>
      </c>
      <c r="AA111" s="4">
        <v>81.8</v>
      </c>
      <c r="AB111" s="4">
        <v>18.600000000000001</v>
      </c>
      <c r="AC111" s="4">
        <v>30.8</v>
      </c>
      <c r="AD111" s="4">
        <v>82.8</v>
      </c>
      <c r="AE111" s="16">
        <v>420</v>
      </c>
      <c r="AF111" s="16">
        <v>493</v>
      </c>
      <c r="AG111" s="4">
        <v>22.7</v>
      </c>
      <c r="AH111" s="4">
        <v>39.700000000000003</v>
      </c>
    </row>
    <row r="112" spans="1:34" x14ac:dyDescent="0.55000000000000004">
      <c r="A112" s="28">
        <v>21910300552</v>
      </c>
      <c r="B112" s="5" t="s">
        <v>89</v>
      </c>
      <c r="C112" s="5">
        <v>1164</v>
      </c>
      <c r="D112" s="30" t="s">
        <v>2033</v>
      </c>
      <c r="E112" s="28">
        <v>308</v>
      </c>
      <c r="F112" s="30" t="s">
        <v>1962</v>
      </c>
      <c r="G112" s="30" t="s">
        <v>1960</v>
      </c>
      <c r="H112" s="30" t="s">
        <v>2034</v>
      </c>
      <c r="I112" s="30">
        <v>250</v>
      </c>
      <c r="J112" s="29">
        <v>39743</v>
      </c>
      <c r="K112" s="29">
        <v>39911</v>
      </c>
      <c r="L112" s="30">
        <v>2</v>
      </c>
      <c r="M112" s="2" t="s">
        <v>2036</v>
      </c>
      <c r="N112" s="2" t="s">
        <v>2036</v>
      </c>
      <c r="O112" s="2" t="s">
        <v>2036</v>
      </c>
      <c r="P112" s="2" t="s">
        <v>2036</v>
      </c>
      <c r="Q112" s="2">
        <v>21</v>
      </c>
      <c r="R112" s="2">
        <v>55</v>
      </c>
      <c r="S112" s="31" t="s">
        <v>2049</v>
      </c>
      <c r="T112" s="4">
        <v>295.60000000000002</v>
      </c>
      <c r="U112" s="4">
        <v>555.4</v>
      </c>
      <c r="V112" s="5" t="s">
        <v>2260</v>
      </c>
      <c r="W112" s="5" t="s">
        <v>1378</v>
      </c>
      <c r="X112" s="4">
        <v>7.49</v>
      </c>
      <c r="Y112" s="16">
        <v>396</v>
      </c>
      <c r="Z112" s="16">
        <v>2788</v>
      </c>
      <c r="AA112" s="4">
        <v>82.9</v>
      </c>
      <c r="AB112" s="4">
        <v>23.6</v>
      </c>
      <c r="AC112" s="4">
        <v>29.1</v>
      </c>
      <c r="AD112" s="4">
        <v>83.7</v>
      </c>
      <c r="AE112" s="16">
        <v>471</v>
      </c>
      <c r="AF112" s="16">
        <v>609</v>
      </c>
      <c r="AG112" s="4">
        <v>30</v>
      </c>
      <c r="AH112" s="4">
        <v>39.6</v>
      </c>
    </row>
    <row r="113" spans="1:34" x14ac:dyDescent="0.55000000000000004">
      <c r="A113" s="28">
        <v>21910300521</v>
      </c>
      <c r="B113" s="5" t="s">
        <v>43</v>
      </c>
      <c r="C113" s="5">
        <v>1212</v>
      </c>
      <c r="D113" s="30" t="s">
        <v>2033</v>
      </c>
      <c r="E113" s="28">
        <v>60</v>
      </c>
      <c r="F113" s="30" t="s">
        <v>1962</v>
      </c>
      <c r="G113" s="30" t="s">
        <v>1960</v>
      </c>
      <c r="H113" s="30" t="s">
        <v>2034</v>
      </c>
      <c r="I113" s="30">
        <v>250</v>
      </c>
      <c r="J113" s="29">
        <v>39714</v>
      </c>
      <c r="K113" s="29">
        <v>39905</v>
      </c>
      <c r="L113" s="30">
        <v>1</v>
      </c>
      <c r="M113" s="2">
        <v>0</v>
      </c>
      <c r="N113" s="2">
        <v>16</v>
      </c>
      <c r="O113" s="2">
        <v>0</v>
      </c>
      <c r="P113" s="2">
        <v>10</v>
      </c>
      <c r="Q113" s="2">
        <v>21</v>
      </c>
      <c r="R113" s="2">
        <v>84</v>
      </c>
      <c r="S113" s="31" t="s">
        <v>2115</v>
      </c>
      <c r="T113" s="4">
        <v>385.6</v>
      </c>
      <c r="U113" s="4">
        <v>540.6</v>
      </c>
      <c r="V113" s="5" t="s">
        <v>2261</v>
      </c>
      <c r="W113" s="5" t="s">
        <v>1332</v>
      </c>
      <c r="X113" s="4">
        <v>3.77</v>
      </c>
      <c r="Y113" s="16">
        <v>272</v>
      </c>
      <c r="Z113" s="16">
        <v>6538</v>
      </c>
      <c r="AA113" s="4">
        <v>65.099999999999994</v>
      </c>
      <c r="AB113" s="4">
        <v>25.5</v>
      </c>
      <c r="AC113" s="4">
        <v>25.5</v>
      </c>
      <c r="AD113" s="4">
        <v>65.599999999999994</v>
      </c>
      <c r="AE113" s="16">
        <v>495</v>
      </c>
      <c r="AF113" s="16">
        <v>1458</v>
      </c>
      <c r="AG113" s="4">
        <v>39.200000000000003</v>
      </c>
      <c r="AH113" s="4">
        <v>42.1</v>
      </c>
    </row>
    <row r="114" spans="1:34" x14ac:dyDescent="0.55000000000000004">
      <c r="A114" s="28">
        <v>21910300561</v>
      </c>
      <c r="B114" s="5" t="s">
        <v>90</v>
      </c>
      <c r="C114" s="5">
        <v>1227</v>
      </c>
      <c r="D114" s="30" t="s">
        <v>2033</v>
      </c>
      <c r="E114" s="28">
        <v>297</v>
      </c>
      <c r="F114" s="30" t="s">
        <v>1962</v>
      </c>
      <c r="G114" s="30" t="s">
        <v>1960</v>
      </c>
      <c r="H114" s="30" t="s">
        <v>2034</v>
      </c>
      <c r="I114" s="30">
        <v>250</v>
      </c>
      <c r="J114" s="29">
        <v>39744</v>
      </c>
      <c r="K114" s="29">
        <v>39911</v>
      </c>
      <c r="L114" s="30">
        <v>2</v>
      </c>
      <c r="M114" s="2" t="s">
        <v>2036</v>
      </c>
      <c r="N114" s="2" t="s">
        <v>2036</v>
      </c>
      <c r="O114" s="2" t="s">
        <v>2036</v>
      </c>
      <c r="P114" s="2" t="s">
        <v>2036</v>
      </c>
      <c r="Q114" s="2">
        <v>21</v>
      </c>
      <c r="R114" s="2">
        <v>54</v>
      </c>
      <c r="S114" s="31" t="s">
        <v>2049</v>
      </c>
      <c r="T114" s="4">
        <v>290.8</v>
      </c>
      <c r="U114" s="4">
        <v>662.3</v>
      </c>
      <c r="V114" s="5" t="s">
        <v>2260</v>
      </c>
      <c r="W114" s="5" t="s">
        <v>1379</v>
      </c>
      <c r="X114" s="4">
        <v>5.9</v>
      </c>
      <c r="Y114" s="16">
        <v>443</v>
      </c>
      <c r="Z114" s="16">
        <v>3664</v>
      </c>
      <c r="AA114" s="4">
        <v>84.9</v>
      </c>
      <c r="AB114" s="4">
        <v>17.8</v>
      </c>
      <c r="AC114" s="4">
        <v>27.4</v>
      </c>
      <c r="AD114" s="4">
        <v>84.9</v>
      </c>
      <c r="AE114" s="16">
        <v>457</v>
      </c>
      <c r="AF114" s="16">
        <v>627</v>
      </c>
      <c r="AG114" s="4">
        <v>22.4</v>
      </c>
      <c r="AH114" s="4">
        <v>38.9</v>
      </c>
    </row>
    <row r="115" spans="1:34" x14ac:dyDescent="0.55000000000000004">
      <c r="A115" s="28">
        <v>21910305052</v>
      </c>
      <c r="B115" s="5" t="s">
        <v>146</v>
      </c>
      <c r="C115" s="5">
        <v>1341</v>
      </c>
      <c r="D115" s="30" t="s">
        <v>2033</v>
      </c>
      <c r="E115" s="28">
        <v>895</v>
      </c>
      <c r="F115" s="30" t="s">
        <v>1961</v>
      </c>
      <c r="G115" s="30" t="s">
        <v>1960</v>
      </c>
      <c r="H115" s="30" t="s">
        <v>2034</v>
      </c>
      <c r="I115" s="30">
        <v>250</v>
      </c>
      <c r="J115" s="29">
        <v>39828</v>
      </c>
      <c r="K115" s="29">
        <v>40001</v>
      </c>
      <c r="L115" s="30">
        <v>5</v>
      </c>
      <c r="M115" s="2" t="s">
        <v>2036</v>
      </c>
      <c r="N115" s="2" t="s">
        <v>2036</v>
      </c>
      <c r="O115" s="2" t="s">
        <v>2036</v>
      </c>
      <c r="P115" s="2" t="s">
        <v>2036</v>
      </c>
      <c r="Q115" s="2" t="s">
        <v>2036</v>
      </c>
      <c r="R115" s="2" t="s">
        <v>2036</v>
      </c>
      <c r="S115" s="28" t="s">
        <v>152</v>
      </c>
      <c r="T115" s="98">
        <v>502.7</v>
      </c>
      <c r="U115" s="33">
        <v>813.7</v>
      </c>
      <c r="V115" s="5" t="s">
        <v>2265</v>
      </c>
      <c r="W115" s="5" t="s">
        <v>1393</v>
      </c>
      <c r="X115" s="4">
        <v>3.37</v>
      </c>
      <c r="Y115" s="16">
        <v>-75.099999999999994</v>
      </c>
      <c r="Z115" s="16">
        <v>10813</v>
      </c>
      <c r="AA115" s="4">
        <v>81.7</v>
      </c>
      <c r="AB115" s="4">
        <v>4.91</v>
      </c>
      <c r="AC115" s="4">
        <v>8.19</v>
      </c>
      <c r="AD115" s="4">
        <v>78.5</v>
      </c>
      <c r="AE115" s="16">
        <v>-48.5</v>
      </c>
      <c r="AF115" s="16">
        <v>135</v>
      </c>
      <c r="AG115" s="4">
        <v>5.77</v>
      </c>
      <c r="AH115" s="4">
        <v>10.9</v>
      </c>
    </row>
    <row r="116" spans="1:34" x14ac:dyDescent="0.55000000000000004">
      <c r="A116" s="28">
        <v>21910300662</v>
      </c>
      <c r="B116" s="5" t="s">
        <v>45</v>
      </c>
      <c r="C116" s="5">
        <v>53</v>
      </c>
      <c r="D116" s="30" t="s">
        <v>2033</v>
      </c>
      <c r="E116" s="28">
        <v>75</v>
      </c>
      <c r="F116" s="30" t="s">
        <v>1962</v>
      </c>
      <c r="G116" s="30" t="s">
        <v>1960</v>
      </c>
      <c r="H116" s="30" t="s">
        <v>2034</v>
      </c>
      <c r="I116" s="30">
        <v>2500</v>
      </c>
      <c r="J116" s="29">
        <v>39714</v>
      </c>
      <c r="K116" s="29">
        <v>39906</v>
      </c>
      <c r="L116" s="30">
        <v>1</v>
      </c>
      <c r="M116" s="2">
        <v>0</v>
      </c>
      <c r="N116" s="2">
        <v>16</v>
      </c>
      <c r="O116" s="2">
        <v>0</v>
      </c>
      <c r="P116" s="2">
        <v>10</v>
      </c>
      <c r="Q116" s="2">
        <v>21</v>
      </c>
      <c r="R116" s="2">
        <v>84</v>
      </c>
      <c r="S116" s="31" t="s">
        <v>2049</v>
      </c>
      <c r="T116" s="4">
        <v>326.3</v>
      </c>
      <c r="U116" s="4">
        <v>535.4</v>
      </c>
      <c r="V116" s="5" t="s">
        <v>2261</v>
      </c>
      <c r="W116" s="5" t="s">
        <v>1334</v>
      </c>
      <c r="X116" s="4">
        <v>4.03</v>
      </c>
      <c r="Y116" s="16">
        <v>167</v>
      </c>
      <c r="Z116" s="16">
        <v>6476</v>
      </c>
      <c r="AA116" s="4">
        <v>76.5</v>
      </c>
      <c r="AB116" s="4">
        <v>13.1</v>
      </c>
      <c r="AC116" s="4">
        <v>19.8</v>
      </c>
      <c r="AD116" s="4">
        <v>75.900000000000006</v>
      </c>
      <c r="AE116" s="16">
        <v>231</v>
      </c>
      <c r="AF116" s="16">
        <v>623</v>
      </c>
      <c r="AG116" s="4">
        <v>16.7</v>
      </c>
      <c r="AH116" s="4">
        <v>29.8</v>
      </c>
    </row>
    <row r="117" spans="1:34" x14ac:dyDescent="0.55000000000000004">
      <c r="A117" s="28">
        <v>21910300681</v>
      </c>
      <c r="B117" s="5" t="s">
        <v>23</v>
      </c>
      <c r="C117" s="5">
        <v>102</v>
      </c>
      <c r="D117" s="30" t="s">
        <v>2033</v>
      </c>
      <c r="E117" s="28">
        <v>69</v>
      </c>
      <c r="F117" s="30" t="s">
        <v>1962</v>
      </c>
      <c r="G117" s="30" t="s">
        <v>1960</v>
      </c>
      <c r="H117" s="30" t="s">
        <v>2034</v>
      </c>
      <c r="I117" s="30">
        <v>2500</v>
      </c>
      <c r="J117" s="29">
        <v>39716</v>
      </c>
      <c r="K117" s="29">
        <v>39903</v>
      </c>
      <c r="L117" s="30">
        <v>1</v>
      </c>
      <c r="M117" s="2">
        <v>0</v>
      </c>
      <c r="N117" s="2">
        <v>14</v>
      </c>
      <c r="O117" s="2">
        <v>0</v>
      </c>
      <c r="P117" s="2">
        <v>8</v>
      </c>
      <c r="Q117" s="2">
        <v>21</v>
      </c>
      <c r="R117" s="2">
        <v>82</v>
      </c>
      <c r="S117" s="31" t="s">
        <v>2048</v>
      </c>
      <c r="T117" s="4">
        <v>369.9</v>
      </c>
      <c r="U117" s="4">
        <v>668.1</v>
      </c>
      <c r="V117" s="5" t="s">
        <v>2261</v>
      </c>
      <c r="W117" s="5" t="s">
        <v>1312</v>
      </c>
      <c r="X117" s="4">
        <v>6.34</v>
      </c>
      <c r="Y117" s="16">
        <v>154</v>
      </c>
      <c r="Z117" s="16">
        <v>939</v>
      </c>
      <c r="AA117" s="4">
        <v>60.3</v>
      </c>
      <c r="AB117" s="4">
        <v>13</v>
      </c>
      <c r="AC117" s="4">
        <v>18.8</v>
      </c>
      <c r="AD117" s="4">
        <v>63.7</v>
      </c>
      <c r="AE117" s="16">
        <v>262</v>
      </c>
      <c r="AF117" s="16">
        <v>608</v>
      </c>
      <c r="AG117" s="4">
        <v>20.399999999999999</v>
      </c>
      <c r="AH117" s="4">
        <v>31.3</v>
      </c>
    </row>
    <row r="118" spans="1:34" x14ac:dyDescent="0.55000000000000004">
      <c r="A118" s="28">
        <v>21910303011</v>
      </c>
      <c r="B118" s="5" t="s">
        <v>68</v>
      </c>
      <c r="C118" s="5">
        <v>216</v>
      </c>
      <c r="D118" s="30" t="s">
        <v>2033</v>
      </c>
      <c r="E118" s="28">
        <v>309</v>
      </c>
      <c r="F118" s="30" t="s">
        <v>1961</v>
      </c>
      <c r="G118" s="30" t="s">
        <v>1960</v>
      </c>
      <c r="H118" s="30" t="s">
        <v>2034</v>
      </c>
      <c r="I118" s="30">
        <v>2500</v>
      </c>
      <c r="J118" s="29">
        <v>39742</v>
      </c>
      <c r="K118" s="29">
        <v>39910</v>
      </c>
      <c r="L118" s="30">
        <v>2</v>
      </c>
      <c r="M118" s="2" t="s">
        <v>2036</v>
      </c>
      <c r="N118" s="2" t="s">
        <v>2036</v>
      </c>
      <c r="O118" s="2" t="s">
        <v>2036</v>
      </c>
      <c r="P118" s="2" t="s">
        <v>2036</v>
      </c>
      <c r="Q118" s="2" t="s">
        <v>2036</v>
      </c>
      <c r="R118" s="2" t="s">
        <v>2036</v>
      </c>
      <c r="S118" s="28" t="s">
        <v>152</v>
      </c>
      <c r="T118" s="4">
        <v>517.5</v>
      </c>
      <c r="U118" s="4">
        <v>938.2</v>
      </c>
      <c r="V118" s="5" t="s">
        <v>2260</v>
      </c>
      <c r="W118" s="5" t="s">
        <v>1357</v>
      </c>
      <c r="X118" s="4">
        <v>8.44</v>
      </c>
      <c r="Y118" s="16">
        <v>302</v>
      </c>
      <c r="Z118" s="16">
        <v>2211</v>
      </c>
      <c r="AA118" s="4">
        <v>82</v>
      </c>
      <c r="AB118" s="4">
        <v>16</v>
      </c>
      <c r="AC118" s="4">
        <v>21.2</v>
      </c>
      <c r="AD118" s="4">
        <v>83</v>
      </c>
      <c r="AE118" s="16">
        <v>325</v>
      </c>
      <c r="AF118" s="16">
        <v>599</v>
      </c>
      <c r="AG118" s="4">
        <v>20.3</v>
      </c>
      <c r="AH118" s="4">
        <v>27.6</v>
      </c>
    </row>
    <row r="119" spans="1:34" x14ac:dyDescent="0.55000000000000004">
      <c r="A119" s="28">
        <v>21910303012</v>
      </c>
      <c r="B119" s="5" t="s">
        <v>69</v>
      </c>
      <c r="C119" s="5">
        <v>217</v>
      </c>
      <c r="D119" s="30" t="s">
        <v>2033</v>
      </c>
      <c r="E119" s="28">
        <v>319</v>
      </c>
      <c r="F119" s="30" t="s">
        <v>1961</v>
      </c>
      <c r="G119" s="30" t="s">
        <v>1960</v>
      </c>
      <c r="H119" s="30" t="s">
        <v>2034</v>
      </c>
      <c r="I119" s="30">
        <v>2500</v>
      </c>
      <c r="J119" s="29">
        <v>39744</v>
      </c>
      <c r="K119" s="29">
        <v>39910</v>
      </c>
      <c r="L119" s="30">
        <v>2</v>
      </c>
      <c r="M119" s="2" t="s">
        <v>2036</v>
      </c>
      <c r="N119" s="2" t="s">
        <v>2036</v>
      </c>
      <c r="O119" s="2" t="s">
        <v>2036</v>
      </c>
      <c r="P119" s="2" t="s">
        <v>2036</v>
      </c>
      <c r="Q119" s="2" t="s">
        <v>2036</v>
      </c>
      <c r="R119" s="2" t="s">
        <v>2036</v>
      </c>
      <c r="S119" s="28" t="s">
        <v>152</v>
      </c>
      <c r="T119" s="4">
        <v>490.4</v>
      </c>
      <c r="U119" s="4">
        <v>828.8</v>
      </c>
      <c r="V119" s="5" t="s">
        <v>2260</v>
      </c>
      <c r="W119" s="5" t="s">
        <v>1358</v>
      </c>
      <c r="X119" s="4">
        <v>7.17</v>
      </c>
      <c r="Y119" s="16">
        <v>283</v>
      </c>
      <c r="Z119" s="16">
        <v>2220</v>
      </c>
      <c r="AA119" s="4">
        <v>75.8</v>
      </c>
      <c r="AB119" s="4">
        <v>13.8</v>
      </c>
      <c r="AC119" s="4">
        <v>19.100000000000001</v>
      </c>
      <c r="AD119" s="4">
        <v>76.599999999999994</v>
      </c>
      <c r="AE119" s="16">
        <v>343</v>
      </c>
      <c r="AF119" s="16">
        <v>464</v>
      </c>
      <c r="AG119" s="4">
        <v>17.7</v>
      </c>
      <c r="AH119" s="4">
        <v>27.4</v>
      </c>
    </row>
    <row r="120" spans="1:34" x14ac:dyDescent="0.55000000000000004">
      <c r="A120" s="28">
        <v>21910300652</v>
      </c>
      <c r="B120" s="5" t="s">
        <v>7</v>
      </c>
      <c r="C120" s="5">
        <v>335</v>
      </c>
      <c r="D120" s="30" t="s">
        <v>2033</v>
      </c>
      <c r="E120" s="28">
        <v>80</v>
      </c>
      <c r="F120" s="30" t="s">
        <v>1961</v>
      </c>
      <c r="G120" s="30" t="s">
        <v>1960</v>
      </c>
      <c r="H120" s="30" t="s">
        <v>2034</v>
      </c>
      <c r="I120" s="30">
        <v>2500</v>
      </c>
      <c r="J120" s="29">
        <v>39714</v>
      </c>
      <c r="K120" s="29">
        <v>39899</v>
      </c>
      <c r="L120" s="30">
        <v>1</v>
      </c>
      <c r="M120" s="2">
        <v>0</v>
      </c>
      <c r="N120" s="2">
        <v>16</v>
      </c>
      <c r="O120" s="2">
        <v>0</v>
      </c>
      <c r="P120" s="2">
        <v>10</v>
      </c>
      <c r="Q120" s="2">
        <v>21</v>
      </c>
      <c r="R120" s="2">
        <v>84</v>
      </c>
      <c r="S120" s="28" t="s">
        <v>152</v>
      </c>
      <c r="T120" s="4">
        <v>533.6</v>
      </c>
      <c r="U120" s="4">
        <v>931.8</v>
      </c>
      <c r="V120" s="5" t="s">
        <v>2262</v>
      </c>
      <c r="W120" s="5" t="s">
        <v>901</v>
      </c>
      <c r="X120" s="4">
        <v>7.35</v>
      </c>
      <c r="Y120" s="16">
        <v>241</v>
      </c>
      <c r="Z120" s="16">
        <v>1324</v>
      </c>
      <c r="AA120" s="4">
        <v>86.6</v>
      </c>
      <c r="AB120" s="4">
        <v>13.2</v>
      </c>
      <c r="AC120" s="4">
        <v>21.1</v>
      </c>
      <c r="AD120" s="4">
        <v>87.2</v>
      </c>
      <c r="AE120" s="16">
        <v>234</v>
      </c>
      <c r="AF120" s="16">
        <v>307</v>
      </c>
      <c r="AG120" s="4">
        <v>15.2</v>
      </c>
      <c r="AH120" s="4">
        <v>23.2</v>
      </c>
    </row>
    <row r="121" spans="1:34" x14ac:dyDescent="0.55000000000000004">
      <c r="A121" s="28">
        <v>21910303032</v>
      </c>
      <c r="B121" s="5" t="s">
        <v>117</v>
      </c>
      <c r="C121" s="5">
        <v>340</v>
      </c>
      <c r="D121" s="30" t="s">
        <v>2033</v>
      </c>
      <c r="E121" s="28">
        <v>561</v>
      </c>
      <c r="F121" s="30" t="s">
        <v>1961</v>
      </c>
      <c r="G121" s="30" t="s">
        <v>1960</v>
      </c>
      <c r="H121" s="30" t="s">
        <v>2034</v>
      </c>
      <c r="I121" s="30">
        <v>2500</v>
      </c>
      <c r="J121" s="29">
        <v>39771</v>
      </c>
      <c r="K121" s="29">
        <v>39966</v>
      </c>
      <c r="L121" s="30">
        <v>3</v>
      </c>
      <c r="M121" s="2" t="s">
        <v>2036</v>
      </c>
      <c r="N121" s="2" t="s">
        <v>2036</v>
      </c>
      <c r="O121" s="2" t="s">
        <v>2036</v>
      </c>
      <c r="P121" s="2" t="s">
        <v>2036</v>
      </c>
      <c r="Q121" s="2" t="s">
        <v>2036</v>
      </c>
      <c r="R121" s="2" t="s">
        <v>2036</v>
      </c>
      <c r="S121" s="28" t="s">
        <v>152</v>
      </c>
      <c r="T121" s="98">
        <v>558.29999999999995</v>
      </c>
      <c r="U121" s="33">
        <v>918.6</v>
      </c>
      <c r="V121" s="5" t="s">
        <v>2259</v>
      </c>
      <c r="W121" s="5" t="s">
        <v>1237</v>
      </c>
      <c r="X121" s="4">
        <v>5.79</v>
      </c>
      <c r="Y121" s="16">
        <v>74.099999999999994</v>
      </c>
      <c r="Z121" s="16">
        <v>12110</v>
      </c>
      <c r="AA121" s="4">
        <v>80.5</v>
      </c>
      <c r="AB121" s="4">
        <v>6.11</v>
      </c>
      <c r="AC121" s="4">
        <v>13</v>
      </c>
      <c r="AD121" s="4">
        <v>76.599999999999994</v>
      </c>
      <c r="AE121" s="16">
        <v>111</v>
      </c>
      <c r="AF121" s="16">
        <v>153</v>
      </c>
      <c r="AG121" s="4">
        <v>7.66</v>
      </c>
      <c r="AH121" s="4">
        <v>16</v>
      </c>
    </row>
    <row r="122" spans="1:34" x14ac:dyDescent="0.55000000000000004">
      <c r="A122" s="28">
        <v>21910300691</v>
      </c>
      <c r="B122" s="5" t="s">
        <v>54</v>
      </c>
      <c r="C122" s="5">
        <v>359</v>
      </c>
      <c r="D122" s="30" t="s">
        <v>2033</v>
      </c>
      <c r="E122" s="28">
        <v>71</v>
      </c>
      <c r="F122" s="30" t="s">
        <v>1962</v>
      </c>
      <c r="G122" s="30" t="s">
        <v>1960</v>
      </c>
      <c r="H122" s="30" t="s">
        <v>2034</v>
      </c>
      <c r="I122" s="30">
        <v>2500</v>
      </c>
      <c r="J122" s="29">
        <v>39717</v>
      </c>
      <c r="K122" s="29">
        <v>39907</v>
      </c>
      <c r="L122" s="30">
        <v>1</v>
      </c>
      <c r="M122" s="2">
        <v>0</v>
      </c>
      <c r="N122" s="2">
        <v>14</v>
      </c>
      <c r="O122" s="2">
        <v>0</v>
      </c>
      <c r="P122" s="2">
        <v>7</v>
      </c>
      <c r="Q122" s="2">
        <v>21</v>
      </c>
      <c r="R122" s="2">
        <v>81</v>
      </c>
      <c r="S122" s="31" t="s">
        <v>2049</v>
      </c>
      <c r="T122" s="4">
        <v>328.3</v>
      </c>
      <c r="U122" s="33">
        <v>608.1</v>
      </c>
      <c r="V122" s="5" t="s">
        <v>2261</v>
      </c>
      <c r="W122" s="5" t="s">
        <v>1343</v>
      </c>
      <c r="X122" s="4">
        <v>3.74</v>
      </c>
      <c r="Y122" s="16">
        <v>385</v>
      </c>
      <c r="Z122" s="16">
        <v>4027</v>
      </c>
      <c r="AA122" s="4">
        <v>78.5</v>
      </c>
      <c r="AB122" s="4">
        <v>14.4</v>
      </c>
      <c r="AC122" s="4">
        <v>28.4</v>
      </c>
      <c r="AD122" s="4">
        <v>79.400000000000006</v>
      </c>
      <c r="AE122" s="16">
        <v>473</v>
      </c>
      <c r="AF122" s="16">
        <v>1049</v>
      </c>
      <c r="AG122" s="4">
        <v>19.399999999999999</v>
      </c>
      <c r="AH122" s="4">
        <v>41.9</v>
      </c>
    </row>
    <row r="123" spans="1:34" x14ac:dyDescent="0.55000000000000004">
      <c r="A123" s="28">
        <v>21910300651</v>
      </c>
      <c r="B123" s="5" t="s">
        <v>11</v>
      </c>
      <c r="C123" s="5">
        <v>477</v>
      </c>
      <c r="D123" s="30" t="s">
        <v>2033</v>
      </c>
      <c r="E123" s="28">
        <v>79</v>
      </c>
      <c r="F123" s="30" t="s">
        <v>1961</v>
      </c>
      <c r="G123" s="30" t="s">
        <v>1960</v>
      </c>
      <c r="H123" s="30" t="s">
        <v>2034</v>
      </c>
      <c r="I123" s="30">
        <v>2500</v>
      </c>
      <c r="J123" s="29">
        <v>39714</v>
      </c>
      <c r="K123" s="29">
        <v>39899</v>
      </c>
      <c r="L123" s="30">
        <v>1</v>
      </c>
      <c r="M123" s="2">
        <v>0</v>
      </c>
      <c r="N123" s="2">
        <v>16</v>
      </c>
      <c r="O123" s="2">
        <v>0</v>
      </c>
      <c r="P123" s="2">
        <v>10</v>
      </c>
      <c r="Q123" s="2">
        <v>21</v>
      </c>
      <c r="R123" s="2">
        <v>84</v>
      </c>
      <c r="S123" s="28" t="s">
        <v>152</v>
      </c>
      <c r="T123" s="4">
        <v>579</v>
      </c>
      <c r="U123" s="4">
        <v>946.1</v>
      </c>
      <c r="V123" s="5" t="s">
        <v>2262</v>
      </c>
      <c r="W123" s="5" t="s">
        <v>905</v>
      </c>
      <c r="X123" s="4">
        <v>5.27</v>
      </c>
      <c r="Y123" s="16">
        <v>56.6</v>
      </c>
      <c r="Z123" s="16">
        <v>946</v>
      </c>
      <c r="AA123" s="4">
        <v>84.8</v>
      </c>
      <c r="AB123" s="4">
        <v>13</v>
      </c>
      <c r="AC123" s="4">
        <v>14.5</v>
      </c>
      <c r="AD123" s="4">
        <v>85.9</v>
      </c>
      <c r="AE123" s="16">
        <v>76.2</v>
      </c>
      <c r="AF123" s="16">
        <v>377</v>
      </c>
      <c r="AG123" s="4">
        <v>15.6</v>
      </c>
      <c r="AH123" s="4">
        <v>20.5</v>
      </c>
    </row>
    <row r="124" spans="1:34" x14ac:dyDescent="0.55000000000000004">
      <c r="A124" s="28">
        <v>21910300692</v>
      </c>
      <c r="B124" s="5" t="s">
        <v>48</v>
      </c>
      <c r="C124" s="5">
        <v>487</v>
      </c>
      <c r="D124" s="30" t="s">
        <v>2033</v>
      </c>
      <c r="E124" s="28">
        <v>74</v>
      </c>
      <c r="F124" s="30" t="s">
        <v>1962</v>
      </c>
      <c r="G124" s="30" t="s">
        <v>1960</v>
      </c>
      <c r="H124" s="30" t="s">
        <v>2034</v>
      </c>
      <c r="I124" s="30">
        <v>2500</v>
      </c>
      <c r="J124" s="29">
        <v>39717</v>
      </c>
      <c r="K124" s="29">
        <v>39906</v>
      </c>
      <c r="L124" s="30">
        <v>1</v>
      </c>
      <c r="M124" s="2">
        <v>0</v>
      </c>
      <c r="N124" s="2">
        <v>14</v>
      </c>
      <c r="O124" s="2">
        <v>0</v>
      </c>
      <c r="P124" s="2">
        <v>7</v>
      </c>
      <c r="Q124" s="2">
        <v>21</v>
      </c>
      <c r="R124" s="2">
        <v>81</v>
      </c>
      <c r="S124" s="31" t="s">
        <v>2049</v>
      </c>
      <c r="T124" s="4">
        <v>428.8</v>
      </c>
      <c r="U124" s="4">
        <v>608.6</v>
      </c>
      <c r="V124" s="5" t="s">
        <v>2261</v>
      </c>
      <c r="W124" s="5" t="s">
        <v>1337</v>
      </c>
      <c r="X124" s="4">
        <v>4.4400000000000004</v>
      </c>
      <c r="Y124" s="16">
        <v>466</v>
      </c>
      <c r="Z124" s="16">
        <v>2474</v>
      </c>
      <c r="AA124" s="4">
        <v>73.2</v>
      </c>
      <c r="AB124" s="4">
        <v>14.5</v>
      </c>
      <c r="AC124" s="4">
        <v>27.9</v>
      </c>
      <c r="AD124" s="4">
        <v>74.8</v>
      </c>
      <c r="AE124" s="16">
        <v>553</v>
      </c>
      <c r="AF124" s="16">
        <v>464</v>
      </c>
      <c r="AG124" s="4">
        <v>18.5</v>
      </c>
      <c r="AH124" s="4">
        <v>37.9</v>
      </c>
    </row>
    <row r="125" spans="1:34" x14ac:dyDescent="0.55000000000000004">
      <c r="A125" s="28">
        <v>21910300671</v>
      </c>
      <c r="B125" s="5" t="s">
        <v>24</v>
      </c>
      <c r="C125" s="5">
        <v>548</v>
      </c>
      <c r="D125" s="30" t="s">
        <v>2033</v>
      </c>
      <c r="E125" s="28">
        <v>80</v>
      </c>
      <c r="F125" s="30" t="s">
        <v>1962</v>
      </c>
      <c r="G125" s="30" t="s">
        <v>1960</v>
      </c>
      <c r="H125" s="30" t="s">
        <v>2034</v>
      </c>
      <c r="I125" s="30">
        <v>2500</v>
      </c>
      <c r="J125" s="29">
        <v>39714</v>
      </c>
      <c r="K125" s="29">
        <v>39903</v>
      </c>
      <c r="L125" s="30">
        <v>1</v>
      </c>
      <c r="M125" s="2">
        <v>0</v>
      </c>
      <c r="N125" s="2">
        <v>16</v>
      </c>
      <c r="O125" s="2">
        <v>0</v>
      </c>
      <c r="P125" s="2">
        <v>10</v>
      </c>
      <c r="Q125" s="2">
        <v>21</v>
      </c>
      <c r="R125" s="2">
        <v>84</v>
      </c>
      <c r="S125" s="31" t="s">
        <v>2048</v>
      </c>
      <c r="T125" s="4">
        <v>335.5</v>
      </c>
      <c r="U125" s="4">
        <v>687</v>
      </c>
      <c r="V125" s="5" t="s">
        <v>2261</v>
      </c>
      <c r="W125" s="5" t="s">
        <v>1313</v>
      </c>
      <c r="X125" s="4">
        <v>4.62</v>
      </c>
      <c r="Y125" s="16">
        <v>306</v>
      </c>
      <c r="Z125" s="16">
        <v>1993</v>
      </c>
      <c r="AA125" s="4">
        <v>61.1</v>
      </c>
      <c r="AB125" s="4">
        <v>20.399999999999999</v>
      </c>
      <c r="AC125" s="4">
        <v>25.7</v>
      </c>
      <c r="AD125" s="4">
        <v>62.7</v>
      </c>
      <c r="AE125" s="16">
        <v>469</v>
      </c>
      <c r="AF125" s="16">
        <v>1000</v>
      </c>
      <c r="AG125" s="4">
        <v>31.5</v>
      </c>
      <c r="AH125" s="4">
        <v>38.9</v>
      </c>
    </row>
    <row r="126" spans="1:34" x14ac:dyDescent="0.55000000000000004">
      <c r="A126" s="28">
        <v>21910303071</v>
      </c>
      <c r="B126" s="5" t="s">
        <v>70</v>
      </c>
      <c r="C126" s="5">
        <v>559</v>
      </c>
      <c r="D126" s="30" t="s">
        <v>2033</v>
      </c>
      <c r="E126" s="28">
        <v>323</v>
      </c>
      <c r="F126" s="30" t="s">
        <v>1962</v>
      </c>
      <c r="G126" s="30" t="s">
        <v>1960</v>
      </c>
      <c r="H126" s="30" t="s">
        <v>2034</v>
      </c>
      <c r="I126" s="30">
        <v>2500</v>
      </c>
      <c r="J126" s="29">
        <v>39741</v>
      </c>
      <c r="K126" s="29">
        <v>39910</v>
      </c>
      <c r="L126" s="30">
        <v>2</v>
      </c>
      <c r="M126" s="2" t="s">
        <v>2036</v>
      </c>
      <c r="N126" s="2" t="s">
        <v>2036</v>
      </c>
      <c r="O126" s="2" t="s">
        <v>2036</v>
      </c>
      <c r="P126" s="2" t="s">
        <v>2036</v>
      </c>
      <c r="Q126" s="2" t="s">
        <v>2036</v>
      </c>
      <c r="R126" s="2" t="s">
        <v>2036</v>
      </c>
      <c r="S126" s="31" t="s">
        <v>2049</v>
      </c>
      <c r="T126" s="4">
        <v>348.7</v>
      </c>
      <c r="U126" s="4">
        <v>613.6</v>
      </c>
      <c r="V126" s="5" t="s">
        <v>2260</v>
      </c>
      <c r="W126" s="5" t="s">
        <v>1359</v>
      </c>
      <c r="X126" s="4">
        <v>8.1999999999999993</v>
      </c>
      <c r="Y126" s="16">
        <v>441</v>
      </c>
      <c r="Z126" s="16">
        <v>3751</v>
      </c>
      <c r="AA126" s="4">
        <v>81.400000000000006</v>
      </c>
      <c r="AB126" s="4">
        <v>18.399999999999999</v>
      </c>
      <c r="AC126" s="4">
        <v>25.3</v>
      </c>
      <c r="AD126" s="4">
        <v>82.1</v>
      </c>
      <c r="AE126" s="16">
        <v>485</v>
      </c>
      <c r="AF126" s="16">
        <v>783</v>
      </c>
      <c r="AG126" s="4">
        <v>23.2</v>
      </c>
      <c r="AH126" s="4">
        <v>33.5</v>
      </c>
    </row>
    <row r="127" spans="1:34" x14ac:dyDescent="0.55000000000000004">
      <c r="A127" s="28">
        <v>21910303021</v>
      </c>
      <c r="B127" s="5" t="s">
        <v>73</v>
      </c>
      <c r="C127" s="5">
        <v>790</v>
      </c>
      <c r="D127" s="30" t="s">
        <v>2033</v>
      </c>
      <c r="E127" s="28">
        <v>316</v>
      </c>
      <c r="F127" s="30" t="s">
        <v>1961</v>
      </c>
      <c r="G127" s="30" t="s">
        <v>1960</v>
      </c>
      <c r="H127" s="30" t="s">
        <v>2034</v>
      </c>
      <c r="I127" s="30">
        <v>2500</v>
      </c>
      <c r="J127" s="29">
        <v>39745</v>
      </c>
      <c r="K127" s="29">
        <v>39910</v>
      </c>
      <c r="L127" s="30">
        <v>2</v>
      </c>
      <c r="M127" s="2" t="s">
        <v>2036</v>
      </c>
      <c r="N127" s="2" t="s">
        <v>2036</v>
      </c>
      <c r="O127" s="2" t="s">
        <v>2036</v>
      </c>
      <c r="P127" s="2" t="s">
        <v>2036</v>
      </c>
      <c r="Q127" s="2" t="s">
        <v>2036</v>
      </c>
      <c r="R127" s="2" t="s">
        <v>2036</v>
      </c>
      <c r="S127" s="28" t="s">
        <v>152</v>
      </c>
      <c r="T127" s="4">
        <v>517.29999999999995</v>
      </c>
      <c r="U127" s="4">
        <v>775.2</v>
      </c>
      <c r="V127" s="5" t="s">
        <v>2260</v>
      </c>
      <c r="W127" s="5" t="s">
        <v>1362</v>
      </c>
      <c r="X127" s="4">
        <v>8.42</v>
      </c>
      <c r="Y127" s="16">
        <v>173</v>
      </c>
      <c r="Z127" s="16">
        <v>2723</v>
      </c>
      <c r="AA127" s="4">
        <v>74.5</v>
      </c>
      <c r="AB127" s="4">
        <v>10.8</v>
      </c>
      <c r="AC127" s="4">
        <v>16.600000000000001</v>
      </c>
      <c r="AD127" s="4">
        <v>75.099999999999994</v>
      </c>
      <c r="AE127" s="16">
        <v>196</v>
      </c>
      <c r="AF127" s="16">
        <v>320</v>
      </c>
      <c r="AG127" s="4">
        <v>15.1</v>
      </c>
      <c r="AH127" s="4">
        <v>22.9</v>
      </c>
    </row>
    <row r="128" spans="1:34" x14ac:dyDescent="0.55000000000000004">
      <c r="A128" s="28">
        <v>21910303042</v>
      </c>
      <c r="B128" s="5" t="s">
        <v>123</v>
      </c>
      <c r="C128" s="5">
        <v>856</v>
      </c>
      <c r="D128" s="30" t="s">
        <v>2033</v>
      </c>
      <c r="E128" s="28">
        <v>560</v>
      </c>
      <c r="F128" s="30" t="s">
        <v>1961</v>
      </c>
      <c r="G128" s="30" t="s">
        <v>1960</v>
      </c>
      <c r="H128" s="30" t="s">
        <v>2034</v>
      </c>
      <c r="I128" s="30">
        <v>2500</v>
      </c>
      <c r="J128" s="29">
        <v>39774</v>
      </c>
      <c r="K128" s="29">
        <v>39966</v>
      </c>
      <c r="L128" s="30">
        <v>3</v>
      </c>
      <c r="M128" s="2" t="s">
        <v>2036</v>
      </c>
      <c r="N128" s="2" t="s">
        <v>2036</v>
      </c>
      <c r="O128" s="2" t="s">
        <v>2036</v>
      </c>
      <c r="P128" s="2" t="s">
        <v>2036</v>
      </c>
      <c r="Q128" s="2" t="s">
        <v>2036</v>
      </c>
      <c r="R128" s="2" t="s">
        <v>2036</v>
      </c>
      <c r="S128" s="28" t="s">
        <v>152</v>
      </c>
      <c r="T128" s="98">
        <v>575.20000000000005</v>
      </c>
      <c r="U128" s="33">
        <v>762</v>
      </c>
      <c r="V128" s="5" t="s">
        <v>2259</v>
      </c>
      <c r="W128" s="5" t="s">
        <v>1243</v>
      </c>
      <c r="X128" s="4">
        <v>5.43</v>
      </c>
      <c r="Y128" s="16">
        <v>4.5599999999999996</v>
      </c>
      <c r="Z128" s="16">
        <v>11466</v>
      </c>
      <c r="AA128" s="4">
        <v>67.5</v>
      </c>
      <c r="AB128" s="4">
        <v>6.91</v>
      </c>
      <c r="AC128" s="4">
        <v>14.7</v>
      </c>
      <c r="AD128" s="4">
        <v>64.400000000000006</v>
      </c>
      <c r="AE128" s="16">
        <v>65.2</v>
      </c>
      <c r="AF128" s="16">
        <v>781</v>
      </c>
      <c r="AG128" s="4">
        <v>10.3</v>
      </c>
      <c r="AH128" s="4">
        <v>19.3</v>
      </c>
    </row>
    <row r="129" spans="1:34" x14ac:dyDescent="0.55000000000000004">
      <c r="A129" s="28">
        <v>21910300672</v>
      </c>
      <c r="B129" s="5" t="s">
        <v>27</v>
      </c>
      <c r="C129" s="5">
        <v>941</v>
      </c>
      <c r="D129" s="30" t="s">
        <v>2033</v>
      </c>
      <c r="E129" s="28">
        <v>66</v>
      </c>
      <c r="F129" s="30" t="s">
        <v>1962</v>
      </c>
      <c r="G129" s="30" t="s">
        <v>1960</v>
      </c>
      <c r="H129" s="30" t="s">
        <v>2034</v>
      </c>
      <c r="I129" s="30">
        <v>2500</v>
      </c>
      <c r="J129" s="29">
        <v>39716</v>
      </c>
      <c r="K129" s="29">
        <v>39903</v>
      </c>
      <c r="L129" s="30">
        <v>1</v>
      </c>
      <c r="M129" s="2">
        <v>0</v>
      </c>
      <c r="N129" s="2">
        <v>15</v>
      </c>
      <c r="O129" s="2">
        <v>0</v>
      </c>
      <c r="P129" s="2">
        <v>8</v>
      </c>
      <c r="Q129" s="2">
        <v>21</v>
      </c>
      <c r="R129" s="2">
        <v>82</v>
      </c>
      <c r="S129" s="31" t="s">
        <v>2049</v>
      </c>
      <c r="T129" s="4">
        <v>325.8</v>
      </c>
      <c r="U129" s="4">
        <v>638.20000000000005</v>
      </c>
      <c r="V129" s="5" t="s">
        <v>2261</v>
      </c>
      <c r="W129" s="5" t="s">
        <v>1316</v>
      </c>
      <c r="X129" s="4">
        <v>3.75</v>
      </c>
      <c r="Y129" s="16">
        <v>339</v>
      </c>
      <c r="Z129" s="16">
        <v>2645</v>
      </c>
      <c r="AA129" s="4">
        <v>65.7</v>
      </c>
      <c r="AB129" s="4">
        <v>19.8</v>
      </c>
      <c r="AC129" s="4">
        <v>27.1</v>
      </c>
      <c r="AD129" s="4">
        <v>67.099999999999994</v>
      </c>
      <c r="AE129" s="16">
        <v>466</v>
      </c>
      <c r="AF129" s="16">
        <v>1031</v>
      </c>
      <c r="AG129" s="4">
        <v>28.2</v>
      </c>
      <c r="AH129" s="4">
        <v>38</v>
      </c>
    </row>
    <row r="130" spans="1:34" x14ac:dyDescent="0.55000000000000004">
      <c r="A130" s="28">
        <v>21910303022</v>
      </c>
      <c r="B130" s="5" t="s">
        <v>79</v>
      </c>
      <c r="C130" s="5">
        <v>1185</v>
      </c>
      <c r="D130" s="30" t="s">
        <v>2033</v>
      </c>
      <c r="E130" s="28">
        <v>318</v>
      </c>
      <c r="F130" s="30" t="s">
        <v>1961</v>
      </c>
      <c r="G130" s="30" t="s">
        <v>1960</v>
      </c>
      <c r="H130" s="30" t="s">
        <v>2034</v>
      </c>
      <c r="I130" s="30">
        <v>2500</v>
      </c>
      <c r="J130" s="29">
        <v>39745</v>
      </c>
      <c r="K130" s="29">
        <v>39910</v>
      </c>
      <c r="L130" s="30">
        <v>2</v>
      </c>
      <c r="M130" s="2" t="s">
        <v>2036</v>
      </c>
      <c r="N130" s="2" t="s">
        <v>2036</v>
      </c>
      <c r="O130" s="2" t="s">
        <v>2036</v>
      </c>
      <c r="P130" s="2" t="s">
        <v>2036</v>
      </c>
      <c r="Q130" s="2" t="s">
        <v>2036</v>
      </c>
      <c r="R130" s="2" t="s">
        <v>2036</v>
      </c>
      <c r="S130" s="28" t="s">
        <v>152</v>
      </c>
      <c r="T130" s="4">
        <v>637.4</v>
      </c>
      <c r="U130" s="4">
        <v>1196.2</v>
      </c>
      <c r="V130" s="5" t="s">
        <v>2260</v>
      </c>
      <c r="W130" s="5" t="s">
        <v>1368</v>
      </c>
      <c r="X130" s="4">
        <v>5.22</v>
      </c>
      <c r="Y130" s="16">
        <v>381</v>
      </c>
      <c r="Z130" s="16">
        <v>2195</v>
      </c>
      <c r="AA130" s="4">
        <v>71.2</v>
      </c>
      <c r="AB130" s="4">
        <v>14.9</v>
      </c>
      <c r="AC130" s="4">
        <v>25.2</v>
      </c>
      <c r="AD130" s="4">
        <v>73.099999999999994</v>
      </c>
      <c r="AE130" s="16">
        <v>479</v>
      </c>
      <c r="AF130" s="16">
        <v>777</v>
      </c>
      <c r="AG130" s="4">
        <v>20.7</v>
      </c>
      <c r="AH130" s="4">
        <v>36.1</v>
      </c>
    </row>
    <row r="131" spans="1:34" x14ac:dyDescent="0.55000000000000004">
      <c r="A131" s="28">
        <v>21910303072</v>
      </c>
      <c r="B131" s="5" t="s">
        <v>112</v>
      </c>
      <c r="C131" s="5">
        <v>1272</v>
      </c>
      <c r="D131" s="30" t="s">
        <v>2033</v>
      </c>
      <c r="E131" s="28">
        <v>312</v>
      </c>
      <c r="F131" s="30" t="s">
        <v>1962</v>
      </c>
      <c r="G131" s="30" t="s">
        <v>1960</v>
      </c>
      <c r="H131" s="30" t="s">
        <v>2034</v>
      </c>
      <c r="I131" s="30">
        <v>2500</v>
      </c>
      <c r="J131" s="29">
        <v>39744</v>
      </c>
      <c r="K131" s="29">
        <v>39913</v>
      </c>
      <c r="L131" s="30">
        <v>2</v>
      </c>
      <c r="M131" s="2" t="s">
        <v>2036</v>
      </c>
      <c r="N131" s="2" t="s">
        <v>2036</v>
      </c>
      <c r="O131" s="2" t="s">
        <v>2036</v>
      </c>
      <c r="P131" s="2" t="s">
        <v>2036</v>
      </c>
      <c r="Q131" s="2" t="s">
        <v>2036</v>
      </c>
      <c r="R131" s="2" t="s">
        <v>2036</v>
      </c>
      <c r="S131" s="31" t="s">
        <v>2049</v>
      </c>
      <c r="T131" s="4">
        <v>333</v>
      </c>
      <c r="U131" s="33">
        <v>640.6</v>
      </c>
      <c r="V131" s="5" t="s">
        <v>2263</v>
      </c>
      <c r="W131" s="5" t="s">
        <v>1006</v>
      </c>
      <c r="X131" s="4">
        <v>4.32</v>
      </c>
      <c r="Y131" s="16">
        <v>282</v>
      </c>
      <c r="Z131" s="16">
        <v>4382</v>
      </c>
      <c r="AA131" s="4">
        <v>78</v>
      </c>
      <c r="AB131" s="4">
        <v>19</v>
      </c>
      <c r="AC131" s="4">
        <v>22.6</v>
      </c>
      <c r="AD131" s="4">
        <v>78</v>
      </c>
      <c r="AE131" s="16">
        <v>286</v>
      </c>
      <c r="AF131" s="16">
        <v>734</v>
      </c>
      <c r="AG131" s="4">
        <v>26.6</v>
      </c>
      <c r="AH131" s="4">
        <v>33.299999999999997</v>
      </c>
    </row>
    <row r="132" spans="1:34" x14ac:dyDescent="0.55000000000000004">
      <c r="A132" s="28">
        <v>21910300682</v>
      </c>
      <c r="B132" s="5" t="s">
        <v>31</v>
      </c>
      <c r="C132" s="5">
        <v>1289</v>
      </c>
      <c r="D132" s="30" t="s">
        <v>2033</v>
      </c>
      <c r="E132" s="28">
        <v>76</v>
      </c>
      <c r="F132" s="30" t="s">
        <v>1962</v>
      </c>
      <c r="G132" s="30" t="s">
        <v>1960</v>
      </c>
      <c r="H132" s="30" t="s">
        <v>2034</v>
      </c>
      <c r="I132" s="30">
        <v>2500</v>
      </c>
      <c r="J132" s="29">
        <v>39716</v>
      </c>
      <c r="K132" s="29">
        <v>39904</v>
      </c>
      <c r="L132" s="30">
        <v>1</v>
      </c>
      <c r="M132" s="2">
        <v>0</v>
      </c>
      <c r="N132" s="2">
        <v>15</v>
      </c>
      <c r="O132" s="2">
        <v>0</v>
      </c>
      <c r="P132" s="2">
        <v>8</v>
      </c>
      <c r="Q132" s="2">
        <v>21</v>
      </c>
      <c r="R132" s="2">
        <v>82</v>
      </c>
      <c r="S132" s="31" t="s">
        <v>2049</v>
      </c>
      <c r="T132" s="4">
        <v>380.4</v>
      </c>
      <c r="U132" s="4">
        <v>683.8</v>
      </c>
      <c r="V132" s="5" t="s">
        <v>2261</v>
      </c>
      <c r="W132" s="5" t="s">
        <v>1320</v>
      </c>
      <c r="X132" s="4">
        <v>7.9</v>
      </c>
      <c r="Y132" s="16">
        <v>152</v>
      </c>
      <c r="Z132" s="16">
        <v>2683</v>
      </c>
      <c r="AA132" s="4">
        <v>76</v>
      </c>
      <c r="AB132" s="4">
        <v>13.6</v>
      </c>
      <c r="AC132" s="4">
        <v>18.899999999999999</v>
      </c>
      <c r="AD132" s="4">
        <v>76.900000000000006</v>
      </c>
      <c r="AE132" s="16">
        <v>202</v>
      </c>
      <c r="AF132" s="16">
        <v>765</v>
      </c>
      <c r="AG132" s="4">
        <v>18.7</v>
      </c>
      <c r="AH132" s="4">
        <v>26.5</v>
      </c>
    </row>
    <row r="133" spans="1:34" x14ac:dyDescent="0.55000000000000004">
      <c r="A133" s="28">
        <v>21910300661</v>
      </c>
      <c r="B133" s="5" t="s">
        <v>32</v>
      </c>
      <c r="C133" s="5">
        <v>1290</v>
      </c>
      <c r="D133" s="30" t="s">
        <v>2033</v>
      </c>
      <c r="E133" s="28">
        <v>73</v>
      </c>
      <c r="F133" s="30" t="s">
        <v>1962</v>
      </c>
      <c r="G133" s="30" t="s">
        <v>1960</v>
      </c>
      <c r="H133" s="30" t="s">
        <v>2034</v>
      </c>
      <c r="I133" s="30">
        <v>2500</v>
      </c>
      <c r="J133" s="29">
        <v>39714</v>
      </c>
      <c r="K133" s="29">
        <v>39904</v>
      </c>
      <c r="L133" s="30">
        <v>1</v>
      </c>
      <c r="M133" s="2">
        <v>0</v>
      </c>
      <c r="N133" s="2">
        <v>16</v>
      </c>
      <c r="O133" s="2">
        <v>0</v>
      </c>
      <c r="P133" s="2">
        <v>10</v>
      </c>
      <c r="Q133" s="2">
        <v>21</v>
      </c>
      <c r="R133" s="2">
        <v>84</v>
      </c>
      <c r="S133" s="31" t="s">
        <v>2048</v>
      </c>
      <c r="T133" s="4">
        <v>398</v>
      </c>
      <c r="U133" s="4">
        <v>638.20000000000005</v>
      </c>
      <c r="V133" s="5" t="s">
        <v>2261</v>
      </c>
      <c r="W133" s="5" t="s">
        <v>1321</v>
      </c>
      <c r="X133" s="4">
        <v>7.15</v>
      </c>
      <c r="Y133" s="16">
        <v>14.7</v>
      </c>
      <c r="Z133" s="16">
        <v>2747</v>
      </c>
      <c r="AA133" s="4">
        <v>44.3</v>
      </c>
      <c r="AB133" s="4">
        <v>10.7</v>
      </c>
      <c r="AC133" s="4">
        <v>10.9</v>
      </c>
      <c r="AD133" s="4">
        <v>46.9</v>
      </c>
      <c r="AE133" s="16">
        <v>171</v>
      </c>
      <c r="AF133" s="16">
        <v>1014</v>
      </c>
      <c r="AG133" s="4">
        <v>20.399999999999999</v>
      </c>
      <c r="AH133" s="4">
        <v>25</v>
      </c>
    </row>
    <row r="134" spans="1:34" x14ac:dyDescent="0.55000000000000004">
      <c r="A134" s="28">
        <v>21910300792</v>
      </c>
      <c r="B134" s="5" t="s">
        <v>1</v>
      </c>
      <c r="C134" s="5">
        <v>38</v>
      </c>
      <c r="D134" s="30" t="s">
        <v>2033</v>
      </c>
      <c r="E134" s="28">
        <v>96</v>
      </c>
      <c r="F134" s="30" t="s">
        <v>1961</v>
      </c>
      <c r="G134" s="30" t="s">
        <v>1960</v>
      </c>
      <c r="H134" s="30" t="s">
        <v>2034</v>
      </c>
      <c r="I134" s="30">
        <v>25000</v>
      </c>
      <c r="J134" s="29">
        <v>39716</v>
      </c>
      <c r="K134" s="29">
        <v>39899</v>
      </c>
      <c r="L134" s="30">
        <v>1</v>
      </c>
      <c r="M134" s="2">
        <v>0</v>
      </c>
      <c r="N134" s="2">
        <v>14</v>
      </c>
      <c r="O134" s="2">
        <v>0</v>
      </c>
      <c r="P134" s="2">
        <v>8</v>
      </c>
      <c r="Q134" s="2">
        <v>21</v>
      </c>
      <c r="R134" s="2">
        <v>82</v>
      </c>
      <c r="S134" s="28" t="s">
        <v>152</v>
      </c>
      <c r="T134" s="4">
        <v>595.79999999999995</v>
      </c>
      <c r="U134" s="4">
        <v>891.2</v>
      </c>
      <c r="V134" s="5" t="s">
        <v>2262</v>
      </c>
      <c r="W134" s="5" t="s">
        <v>895</v>
      </c>
      <c r="X134" s="4">
        <v>8.09</v>
      </c>
      <c r="Y134" s="16">
        <v>-42.8</v>
      </c>
      <c r="Z134" s="16">
        <v>1931</v>
      </c>
      <c r="AA134" s="4">
        <v>83.3</v>
      </c>
      <c r="AB134" s="4">
        <v>44</v>
      </c>
      <c r="AC134" s="4">
        <v>13.4</v>
      </c>
      <c r="AD134" s="4">
        <v>84.7</v>
      </c>
      <c r="AE134" s="16">
        <v>-39.6</v>
      </c>
      <c r="AF134" s="16">
        <v>1117</v>
      </c>
      <c r="AG134" s="4">
        <v>45.4</v>
      </c>
      <c r="AH134" s="4">
        <v>19</v>
      </c>
    </row>
    <row r="135" spans="1:34" x14ac:dyDescent="0.55000000000000004">
      <c r="A135" s="28">
        <v>21910303231</v>
      </c>
      <c r="B135" s="5" t="s">
        <v>100</v>
      </c>
      <c r="C135" s="5">
        <v>144</v>
      </c>
      <c r="D135" s="30" t="s">
        <v>2033</v>
      </c>
      <c r="E135" s="28">
        <v>342</v>
      </c>
      <c r="F135" s="30" t="s">
        <v>1962</v>
      </c>
      <c r="G135" s="30" t="s">
        <v>1960</v>
      </c>
      <c r="H135" s="30" t="s">
        <v>2034</v>
      </c>
      <c r="I135" s="30">
        <v>25000</v>
      </c>
      <c r="J135" s="29">
        <v>39744</v>
      </c>
      <c r="K135" s="29">
        <v>39913</v>
      </c>
      <c r="L135" s="30">
        <v>2</v>
      </c>
      <c r="M135" s="2" t="s">
        <v>2036</v>
      </c>
      <c r="N135" s="2" t="s">
        <v>2036</v>
      </c>
      <c r="O135" s="2" t="s">
        <v>2036</v>
      </c>
      <c r="P135" s="2" t="s">
        <v>2036</v>
      </c>
      <c r="Q135" s="2" t="s">
        <v>2036</v>
      </c>
      <c r="R135" s="2" t="s">
        <v>2036</v>
      </c>
      <c r="S135" s="31" t="s">
        <v>2049</v>
      </c>
      <c r="T135" s="4">
        <v>267.89999999999998</v>
      </c>
      <c r="U135" s="33">
        <v>537.20000000000005</v>
      </c>
      <c r="V135" s="5" t="s">
        <v>2263</v>
      </c>
      <c r="W135" s="5" t="s">
        <v>994</v>
      </c>
      <c r="X135" s="4">
        <v>5.66</v>
      </c>
      <c r="Y135" s="16">
        <v>136</v>
      </c>
      <c r="Z135" s="16">
        <v>6986</v>
      </c>
      <c r="AA135" s="4">
        <v>72.7</v>
      </c>
      <c r="AB135" s="4">
        <v>16.100000000000001</v>
      </c>
      <c r="AC135" s="4">
        <v>18.2</v>
      </c>
      <c r="AD135" s="4">
        <v>72.3</v>
      </c>
      <c r="AE135" s="16">
        <v>211</v>
      </c>
      <c r="AF135" s="16">
        <v>520</v>
      </c>
      <c r="AG135" s="4">
        <v>23.2</v>
      </c>
      <c r="AH135" s="4">
        <v>28.8</v>
      </c>
    </row>
    <row r="136" spans="1:34" x14ac:dyDescent="0.55000000000000004">
      <c r="A136" s="28">
        <v>21910303162</v>
      </c>
      <c r="B136" s="5" t="s">
        <v>67</v>
      </c>
      <c r="C136" s="5">
        <v>169</v>
      </c>
      <c r="D136" s="30" t="s">
        <v>2033</v>
      </c>
      <c r="E136" s="28">
        <v>340</v>
      </c>
      <c r="F136" s="30" t="s">
        <v>1961</v>
      </c>
      <c r="G136" s="30" t="s">
        <v>1960</v>
      </c>
      <c r="H136" s="30" t="s">
        <v>2034</v>
      </c>
      <c r="I136" s="30">
        <v>25000</v>
      </c>
      <c r="J136" s="29">
        <v>39744</v>
      </c>
      <c r="K136" s="29">
        <v>39910</v>
      </c>
      <c r="L136" s="30">
        <v>2</v>
      </c>
      <c r="M136" s="2" t="s">
        <v>2036</v>
      </c>
      <c r="N136" s="2" t="s">
        <v>2036</v>
      </c>
      <c r="O136" s="2" t="s">
        <v>2036</v>
      </c>
      <c r="P136" s="2" t="s">
        <v>2036</v>
      </c>
      <c r="Q136" s="2" t="s">
        <v>2036</v>
      </c>
      <c r="R136" s="2" t="s">
        <v>2036</v>
      </c>
      <c r="S136" s="28" t="s">
        <v>152</v>
      </c>
      <c r="T136" s="4">
        <v>627.20000000000005</v>
      </c>
      <c r="U136" s="4">
        <v>923.7</v>
      </c>
      <c r="V136" s="5" t="s">
        <v>2260</v>
      </c>
      <c r="W136" s="5" t="s">
        <v>1356</v>
      </c>
      <c r="X136" s="4">
        <v>7.89</v>
      </c>
      <c r="Y136" s="16">
        <v>344</v>
      </c>
      <c r="Z136" s="16">
        <v>3209</v>
      </c>
      <c r="AA136" s="4">
        <v>78.3</v>
      </c>
      <c r="AB136" s="4">
        <v>18.5</v>
      </c>
      <c r="AC136" s="4">
        <v>25.2</v>
      </c>
      <c r="AD136" s="4">
        <v>78.3</v>
      </c>
      <c r="AE136" s="16">
        <v>415</v>
      </c>
      <c r="AF136" s="16">
        <v>840</v>
      </c>
      <c r="AG136" s="4">
        <v>23.9</v>
      </c>
      <c r="AH136" s="4">
        <v>34</v>
      </c>
    </row>
    <row r="137" spans="1:34" x14ac:dyDescent="0.55000000000000004">
      <c r="A137" s="28">
        <v>21910300831</v>
      </c>
      <c r="B137" s="5" t="s">
        <v>30</v>
      </c>
      <c r="C137" s="5">
        <v>262</v>
      </c>
      <c r="D137" s="30" t="s">
        <v>2033</v>
      </c>
      <c r="E137" s="28">
        <v>96</v>
      </c>
      <c r="F137" s="30" t="s">
        <v>1962</v>
      </c>
      <c r="G137" s="30" t="s">
        <v>1960</v>
      </c>
      <c r="H137" s="30" t="s">
        <v>2034</v>
      </c>
      <c r="I137" s="30">
        <v>25000</v>
      </c>
      <c r="J137" s="29">
        <v>39716</v>
      </c>
      <c r="K137" s="29">
        <v>39904</v>
      </c>
      <c r="L137" s="30">
        <v>1</v>
      </c>
      <c r="M137" s="2">
        <v>0</v>
      </c>
      <c r="N137" s="2">
        <v>14</v>
      </c>
      <c r="O137" s="2">
        <v>0</v>
      </c>
      <c r="P137" s="2">
        <v>8</v>
      </c>
      <c r="Q137" s="2">
        <v>21</v>
      </c>
      <c r="R137" s="2">
        <v>82</v>
      </c>
      <c r="S137" s="31" t="s">
        <v>2049</v>
      </c>
      <c r="T137" s="4">
        <v>321.89999999999998</v>
      </c>
      <c r="U137" s="4">
        <v>604.1</v>
      </c>
      <c r="V137" s="5" t="s">
        <v>2261</v>
      </c>
      <c r="W137" s="5" t="s">
        <v>1319</v>
      </c>
      <c r="X137" s="4">
        <v>6.26</v>
      </c>
      <c r="Y137" s="16">
        <v>238</v>
      </c>
      <c r="Z137" s="16">
        <v>4252</v>
      </c>
      <c r="AA137" s="4">
        <v>75.2</v>
      </c>
      <c r="AB137" s="4">
        <v>16.3</v>
      </c>
      <c r="AC137" s="4">
        <v>24.7</v>
      </c>
      <c r="AD137" s="4">
        <v>75.3</v>
      </c>
      <c r="AE137" s="16">
        <v>304</v>
      </c>
      <c r="AF137" s="16">
        <v>882</v>
      </c>
      <c r="AG137" s="4">
        <v>21.7</v>
      </c>
      <c r="AH137" s="4">
        <v>36.799999999999997</v>
      </c>
    </row>
    <row r="138" spans="1:34" x14ac:dyDescent="0.55000000000000004">
      <c r="A138" s="28">
        <v>21910300812</v>
      </c>
      <c r="B138" s="5" t="s">
        <v>53</v>
      </c>
      <c r="C138" s="5">
        <v>283</v>
      </c>
      <c r="D138" s="30" t="s">
        <v>2033</v>
      </c>
      <c r="E138" s="28">
        <v>94</v>
      </c>
      <c r="F138" s="30" t="s">
        <v>1962</v>
      </c>
      <c r="G138" s="30" t="s">
        <v>1960</v>
      </c>
      <c r="H138" s="30" t="s">
        <v>2034</v>
      </c>
      <c r="I138" s="30">
        <v>25000</v>
      </c>
      <c r="J138" s="29">
        <v>39714</v>
      </c>
      <c r="K138" s="29">
        <v>39907</v>
      </c>
      <c r="L138" s="30">
        <v>1</v>
      </c>
      <c r="M138" s="2">
        <v>0</v>
      </c>
      <c r="N138" s="2">
        <v>16</v>
      </c>
      <c r="O138" s="2">
        <v>0</v>
      </c>
      <c r="P138" s="2">
        <v>10</v>
      </c>
      <c r="Q138" s="2">
        <v>21</v>
      </c>
      <c r="R138" s="2">
        <v>84</v>
      </c>
      <c r="S138" s="31" t="s">
        <v>2115</v>
      </c>
      <c r="T138" s="4">
        <v>307.89999999999998</v>
      </c>
      <c r="U138" s="33">
        <v>577.1</v>
      </c>
      <c r="V138" s="5" t="s">
        <v>2261</v>
      </c>
      <c r="W138" s="5" t="s">
        <v>1342</v>
      </c>
      <c r="X138" s="4">
        <v>4.8499999999999996</v>
      </c>
      <c r="Y138" s="16">
        <v>253</v>
      </c>
      <c r="Z138" s="16">
        <v>3657</v>
      </c>
      <c r="AA138" s="4">
        <v>71.3</v>
      </c>
      <c r="AB138" s="4">
        <v>15.5</v>
      </c>
      <c r="AC138" s="4">
        <v>21.2</v>
      </c>
      <c r="AD138" s="4">
        <v>71.900000000000006</v>
      </c>
      <c r="AE138" s="16">
        <v>372</v>
      </c>
      <c r="AF138" s="16">
        <v>892</v>
      </c>
      <c r="AG138" s="4">
        <v>22.1</v>
      </c>
      <c r="AH138" s="4">
        <v>35.1</v>
      </c>
    </row>
    <row r="139" spans="1:34" x14ac:dyDescent="0.55000000000000004">
      <c r="A139" s="28">
        <v>21910300802</v>
      </c>
      <c r="B139" s="5" t="s">
        <v>46</v>
      </c>
      <c r="C139" s="5">
        <v>286</v>
      </c>
      <c r="D139" s="30" t="s">
        <v>2033</v>
      </c>
      <c r="E139" s="28">
        <v>88</v>
      </c>
      <c r="F139" s="30" t="s">
        <v>1962</v>
      </c>
      <c r="G139" s="30" t="s">
        <v>1960</v>
      </c>
      <c r="H139" s="30" t="s">
        <v>2034</v>
      </c>
      <c r="I139" s="30">
        <v>25000</v>
      </c>
      <c r="J139" s="29">
        <v>39714</v>
      </c>
      <c r="K139" s="29">
        <v>39906</v>
      </c>
      <c r="L139" s="30">
        <v>1</v>
      </c>
      <c r="M139" s="2">
        <v>0</v>
      </c>
      <c r="N139" s="2">
        <v>16</v>
      </c>
      <c r="O139" s="2">
        <v>0</v>
      </c>
      <c r="P139" s="2">
        <v>10</v>
      </c>
      <c r="Q139" s="2">
        <v>21</v>
      </c>
      <c r="R139" s="2">
        <v>84</v>
      </c>
      <c r="S139" s="31" t="s">
        <v>2049</v>
      </c>
      <c r="T139" s="4">
        <v>285.39999999999998</v>
      </c>
      <c r="U139" s="32">
        <v>622.70000000000005</v>
      </c>
      <c r="V139" s="5" t="s">
        <v>2261</v>
      </c>
      <c r="W139" s="5" t="s">
        <v>1335</v>
      </c>
      <c r="X139" s="4">
        <v>5.42</v>
      </c>
      <c r="Y139" s="16">
        <v>202</v>
      </c>
      <c r="Z139" s="16">
        <v>4769</v>
      </c>
      <c r="AA139" s="4">
        <v>83</v>
      </c>
      <c r="AB139" s="4">
        <v>15.7</v>
      </c>
      <c r="AC139" s="4">
        <v>22.8</v>
      </c>
      <c r="AD139" s="4">
        <v>82.5</v>
      </c>
      <c r="AE139" s="16">
        <v>226</v>
      </c>
      <c r="AF139" s="16">
        <v>767</v>
      </c>
      <c r="AG139" s="4">
        <v>18.8</v>
      </c>
      <c r="AH139" s="4">
        <v>31.6</v>
      </c>
    </row>
    <row r="140" spans="1:34" x14ac:dyDescent="0.55000000000000004">
      <c r="A140" s="28">
        <v>21910300791</v>
      </c>
      <c r="B140" s="5" t="s">
        <v>13</v>
      </c>
      <c r="C140" s="5">
        <v>656</v>
      </c>
      <c r="D140" s="30" t="s">
        <v>2033</v>
      </c>
      <c r="E140" s="28">
        <v>89</v>
      </c>
      <c r="F140" s="30" t="s">
        <v>1961</v>
      </c>
      <c r="G140" s="30" t="s">
        <v>1960</v>
      </c>
      <c r="H140" s="30" t="s">
        <v>2034</v>
      </c>
      <c r="I140" s="30">
        <v>25000</v>
      </c>
      <c r="J140" s="29">
        <v>39716</v>
      </c>
      <c r="K140" s="29">
        <v>39899</v>
      </c>
      <c r="L140" s="30">
        <v>1</v>
      </c>
      <c r="M140" s="2">
        <v>0</v>
      </c>
      <c r="N140" s="2">
        <v>14</v>
      </c>
      <c r="O140" s="2">
        <v>0</v>
      </c>
      <c r="P140" s="2">
        <v>8</v>
      </c>
      <c r="Q140" s="2">
        <v>21</v>
      </c>
      <c r="R140" s="2">
        <v>82</v>
      </c>
      <c r="S140" s="28" t="s">
        <v>152</v>
      </c>
      <c r="T140" s="4">
        <v>520.20000000000005</v>
      </c>
      <c r="U140" s="4">
        <v>921.8</v>
      </c>
      <c r="V140" s="5" t="s">
        <v>2262</v>
      </c>
      <c r="W140" s="5" t="s">
        <v>907</v>
      </c>
      <c r="X140" s="4">
        <v>4.79</v>
      </c>
      <c r="Y140" s="16">
        <v>13.7</v>
      </c>
      <c r="Z140" s="16">
        <v>1845</v>
      </c>
      <c r="AA140" s="4">
        <v>81.400000000000006</v>
      </c>
      <c r="AB140" s="4">
        <v>13.3</v>
      </c>
      <c r="AC140" s="4">
        <v>15.1</v>
      </c>
      <c r="AD140" s="4">
        <v>81.599999999999994</v>
      </c>
      <c r="AE140" s="16">
        <v>28.1</v>
      </c>
      <c r="AF140" s="16">
        <v>413</v>
      </c>
      <c r="AG140" s="4">
        <v>16.100000000000001</v>
      </c>
      <c r="AH140" s="4">
        <v>23.9</v>
      </c>
    </row>
    <row r="141" spans="1:34" x14ac:dyDescent="0.55000000000000004">
      <c r="A141" s="28">
        <v>21910303191</v>
      </c>
      <c r="B141" s="5" t="s">
        <v>121</v>
      </c>
      <c r="C141" s="5">
        <v>787</v>
      </c>
      <c r="D141" s="30" t="s">
        <v>2033</v>
      </c>
      <c r="E141" s="28">
        <v>582</v>
      </c>
      <c r="F141" s="30" t="s">
        <v>1961</v>
      </c>
      <c r="G141" s="30" t="s">
        <v>1960</v>
      </c>
      <c r="H141" s="30" t="s">
        <v>2034</v>
      </c>
      <c r="I141" s="30">
        <v>25000</v>
      </c>
      <c r="J141" s="29">
        <v>39771</v>
      </c>
      <c r="K141" s="29">
        <v>39966</v>
      </c>
      <c r="L141" s="30">
        <v>3</v>
      </c>
      <c r="M141" s="2" t="s">
        <v>2036</v>
      </c>
      <c r="N141" s="2" t="s">
        <v>2036</v>
      </c>
      <c r="O141" s="2" t="s">
        <v>2036</v>
      </c>
      <c r="P141" s="2" t="s">
        <v>2036</v>
      </c>
      <c r="Q141" s="2" t="s">
        <v>2036</v>
      </c>
      <c r="R141" s="2" t="s">
        <v>2036</v>
      </c>
      <c r="S141" s="28" t="s">
        <v>152</v>
      </c>
      <c r="T141" s="98">
        <v>674.2</v>
      </c>
      <c r="U141" s="33">
        <v>738.2</v>
      </c>
      <c r="V141" s="5" t="s">
        <v>2259</v>
      </c>
      <c r="W141" s="5" t="s">
        <v>1241</v>
      </c>
      <c r="X141" s="4">
        <v>7.02</v>
      </c>
      <c r="Y141" s="16">
        <v>-13.3</v>
      </c>
      <c r="Z141" s="16">
        <v>18244</v>
      </c>
      <c r="AA141" s="4">
        <v>82.1</v>
      </c>
      <c r="AB141" s="4">
        <v>7.79</v>
      </c>
      <c r="AC141" s="4">
        <v>11</v>
      </c>
      <c r="AD141" s="4">
        <v>76</v>
      </c>
      <c r="AE141" s="16">
        <v>-8.5500000000000007</v>
      </c>
      <c r="AF141" s="16">
        <v>292</v>
      </c>
      <c r="AG141" s="4">
        <v>8.6199999999999992</v>
      </c>
      <c r="AH141" s="4">
        <v>13.1</v>
      </c>
    </row>
    <row r="142" spans="1:34" x14ac:dyDescent="0.55000000000000004">
      <c r="A142" s="28">
        <v>21910300832</v>
      </c>
      <c r="B142" s="5" t="s">
        <v>25</v>
      </c>
      <c r="C142" s="5">
        <v>805</v>
      </c>
      <c r="D142" s="30" t="s">
        <v>2033</v>
      </c>
      <c r="E142" s="28">
        <v>95</v>
      </c>
      <c r="F142" s="30" t="s">
        <v>1962</v>
      </c>
      <c r="G142" s="30" t="s">
        <v>1960</v>
      </c>
      <c r="H142" s="30" t="s">
        <v>2034</v>
      </c>
      <c r="I142" s="30">
        <v>25000</v>
      </c>
      <c r="J142" s="29">
        <v>39717</v>
      </c>
      <c r="K142" s="29">
        <v>39903</v>
      </c>
      <c r="L142" s="30">
        <v>1</v>
      </c>
      <c r="M142" s="2">
        <v>0</v>
      </c>
      <c r="N142" s="2">
        <v>14</v>
      </c>
      <c r="O142" s="2">
        <v>0</v>
      </c>
      <c r="P142" s="2">
        <v>7</v>
      </c>
      <c r="Q142" s="2">
        <v>21</v>
      </c>
      <c r="R142" s="2">
        <v>81</v>
      </c>
      <c r="S142" s="31" t="s">
        <v>2049</v>
      </c>
      <c r="T142" s="4">
        <v>283.39999999999998</v>
      </c>
      <c r="U142" s="4">
        <v>582.29999999999995</v>
      </c>
      <c r="V142" s="5" t="s">
        <v>2261</v>
      </c>
      <c r="W142" s="5" t="s">
        <v>1314</v>
      </c>
      <c r="X142" s="4">
        <v>5.12</v>
      </c>
      <c r="Y142" s="16">
        <v>284</v>
      </c>
      <c r="Z142" s="16">
        <v>1833</v>
      </c>
      <c r="AA142" s="4">
        <v>54.9</v>
      </c>
      <c r="AB142" s="4">
        <v>19.399999999999999</v>
      </c>
      <c r="AC142" s="4">
        <v>24.5</v>
      </c>
      <c r="AD142" s="4">
        <v>56.8</v>
      </c>
      <c r="AE142" s="16">
        <v>513</v>
      </c>
      <c r="AF142" s="16">
        <v>723</v>
      </c>
      <c r="AG142" s="4">
        <v>32.299999999999997</v>
      </c>
      <c r="AH142" s="4">
        <v>39.200000000000003</v>
      </c>
    </row>
    <row r="143" spans="1:34" x14ac:dyDescent="0.55000000000000004">
      <c r="A143" s="28">
        <v>21910305292</v>
      </c>
      <c r="B143" s="5" t="s">
        <v>122</v>
      </c>
      <c r="C143" s="5">
        <v>811</v>
      </c>
      <c r="D143" s="30" t="s">
        <v>2033</v>
      </c>
      <c r="E143" s="28">
        <v>581</v>
      </c>
      <c r="F143" s="30" t="s">
        <v>1961</v>
      </c>
      <c r="G143" s="30" t="s">
        <v>1960</v>
      </c>
      <c r="H143" s="30" t="s">
        <v>2034</v>
      </c>
      <c r="I143" s="30">
        <v>25000</v>
      </c>
      <c r="J143" s="29">
        <v>39774</v>
      </c>
      <c r="K143" s="29">
        <v>39966</v>
      </c>
      <c r="L143" s="30">
        <v>3</v>
      </c>
      <c r="M143" s="2" t="s">
        <v>2036</v>
      </c>
      <c r="N143" s="2" t="s">
        <v>2036</v>
      </c>
      <c r="O143" s="2" t="s">
        <v>2036</v>
      </c>
      <c r="P143" s="2" t="s">
        <v>2036</v>
      </c>
      <c r="Q143" s="2" t="s">
        <v>2036</v>
      </c>
      <c r="R143" s="2" t="s">
        <v>2036</v>
      </c>
      <c r="S143" s="28" t="s">
        <v>152</v>
      </c>
      <c r="T143" s="98">
        <v>578.1</v>
      </c>
      <c r="U143" s="33">
        <v>826.4</v>
      </c>
      <c r="V143" s="5" t="s">
        <v>2259</v>
      </c>
      <c r="W143" s="5" t="s">
        <v>1242</v>
      </c>
      <c r="X143" s="4">
        <v>4.57</v>
      </c>
      <c r="Y143" s="16">
        <v>117</v>
      </c>
      <c r="Z143" s="16">
        <v>15429</v>
      </c>
      <c r="AA143" s="4">
        <v>75.599999999999994</v>
      </c>
      <c r="AB143" s="4">
        <v>8.34</v>
      </c>
      <c r="AC143" s="4">
        <v>16.399999999999999</v>
      </c>
      <c r="AD143" s="4">
        <v>70.5</v>
      </c>
      <c r="AE143" s="16">
        <v>178</v>
      </c>
      <c r="AF143" s="16">
        <v>549</v>
      </c>
      <c r="AG143" s="4">
        <v>10.5</v>
      </c>
      <c r="AH143" s="4">
        <v>20.3</v>
      </c>
    </row>
    <row r="144" spans="1:34" x14ac:dyDescent="0.55000000000000004">
      <c r="A144" s="28">
        <v>21910300801</v>
      </c>
      <c r="B144" s="5" t="s">
        <v>60</v>
      </c>
      <c r="C144" s="5">
        <v>820</v>
      </c>
      <c r="D144" s="30" t="s">
        <v>2033</v>
      </c>
      <c r="E144" s="28">
        <v>83</v>
      </c>
      <c r="F144" s="30" t="s">
        <v>1962</v>
      </c>
      <c r="G144" s="30" t="s">
        <v>1960</v>
      </c>
      <c r="H144" s="30" t="s">
        <v>2034</v>
      </c>
      <c r="I144" s="30">
        <v>25000</v>
      </c>
      <c r="J144" s="29">
        <v>39714</v>
      </c>
      <c r="K144" s="29">
        <v>39907</v>
      </c>
      <c r="L144" s="30">
        <v>1</v>
      </c>
      <c r="M144" s="2">
        <v>0</v>
      </c>
      <c r="N144" s="2">
        <v>16</v>
      </c>
      <c r="O144" s="2">
        <v>0</v>
      </c>
      <c r="P144" s="2">
        <v>10</v>
      </c>
      <c r="Q144" s="2">
        <v>21</v>
      </c>
      <c r="R144" s="2">
        <v>84</v>
      </c>
      <c r="S144" s="31" t="s">
        <v>2048</v>
      </c>
      <c r="T144" s="4">
        <v>335.3</v>
      </c>
      <c r="U144" s="33">
        <v>635.29999999999995</v>
      </c>
      <c r="V144" s="5" t="s">
        <v>2261</v>
      </c>
      <c r="W144" s="5" t="s">
        <v>1349</v>
      </c>
      <c r="X144" s="4">
        <v>5.04</v>
      </c>
      <c r="Y144" s="16">
        <v>443</v>
      </c>
      <c r="Z144" s="16">
        <v>4246</v>
      </c>
      <c r="AA144" s="4">
        <v>68.900000000000006</v>
      </c>
      <c r="AB144" s="4">
        <v>23.3</v>
      </c>
      <c r="AC144" s="4">
        <v>30.9</v>
      </c>
      <c r="AD144" s="4">
        <v>70</v>
      </c>
      <c r="AE144" s="16">
        <v>596</v>
      </c>
      <c r="AF144" s="16">
        <v>1261</v>
      </c>
      <c r="AG144" s="4">
        <v>32.299999999999997</v>
      </c>
      <c r="AH144" s="4">
        <v>47.2</v>
      </c>
    </row>
    <row r="145" spans="1:35" x14ac:dyDescent="0.55000000000000004">
      <c r="A145" s="28">
        <v>21910303161</v>
      </c>
      <c r="B145" s="5" t="s">
        <v>74</v>
      </c>
      <c r="C145" s="5">
        <v>868</v>
      </c>
      <c r="D145" s="30" t="s">
        <v>2033</v>
      </c>
      <c r="E145" s="28">
        <v>341</v>
      </c>
      <c r="F145" s="30" t="s">
        <v>1961</v>
      </c>
      <c r="G145" s="30" t="s">
        <v>1960</v>
      </c>
      <c r="H145" s="30" t="s">
        <v>2034</v>
      </c>
      <c r="I145" s="30">
        <v>25000</v>
      </c>
      <c r="J145" s="29">
        <v>39743</v>
      </c>
      <c r="K145" s="29">
        <v>39910</v>
      </c>
      <c r="L145" s="30">
        <v>2</v>
      </c>
      <c r="M145" s="2" t="s">
        <v>2036</v>
      </c>
      <c r="N145" s="2" t="s">
        <v>2036</v>
      </c>
      <c r="O145" s="2" t="s">
        <v>2036</v>
      </c>
      <c r="P145" s="2" t="s">
        <v>2036</v>
      </c>
      <c r="Q145" s="2" t="s">
        <v>2036</v>
      </c>
      <c r="R145" s="2" t="s">
        <v>2036</v>
      </c>
      <c r="S145" s="28" t="s">
        <v>152</v>
      </c>
      <c r="T145" s="4">
        <v>589.29999999999995</v>
      </c>
      <c r="U145" s="4">
        <v>914</v>
      </c>
      <c r="V145" s="5" t="s">
        <v>2260</v>
      </c>
      <c r="W145" s="5" t="s">
        <v>1363</v>
      </c>
      <c r="X145" s="4">
        <v>6.12</v>
      </c>
      <c r="Y145" s="16">
        <v>314</v>
      </c>
      <c r="Z145" s="16">
        <v>2384</v>
      </c>
      <c r="AA145" s="4">
        <v>78.099999999999994</v>
      </c>
      <c r="AB145" s="4">
        <v>16.8</v>
      </c>
      <c r="AC145" s="4">
        <v>25.3</v>
      </c>
      <c r="AD145" s="4">
        <v>78.7</v>
      </c>
      <c r="AE145" s="16">
        <v>390</v>
      </c>
      <c r="AF145" s="16">
        <v>829</v>
      </c>
      <c r="AG145" s="4">
        <v>21.8</v>
      </c>
      <c r="AH145" s="4">
        <v>33.9</v>
      </c>
    </row>
    <row r="146" spans="1:35" x14ac:dyDescent="0.55000000000000004">
      <c r="A146" s="28">
        <v>21910300821</v>
      </c>
      <c r="B146" s="5" t="s">
        <v>38</v>
      </c>
      <c r="C146" s="5">
        <v>881</v>
      </c>
      <c r="D146" s="30" t="s">
        <v>2033</v>
      </c>
      <c r="E146" s="28">
        <v>84</v>
      </c>
      <c r="F146" s="30" t="s">
        <v>1962</v>
      </c>
      <c r="G146" s="30" t="s">
        <v>1960</v>
      </c>
      <c r="H146" s="30" t="s">
        <v>2034</v>
      </c>
      <c r="I146" s="30">
        <v>25000</v>
      </c>
      <c r="J146" s="29">
        <v>39716</v>
      </c>
      <c r="K146" s="29">
        <v>39905</v>
      </c>
      <c r="L146" s="30">
        <v>1</v>
      </c>
      <c r="M146" s="2">
        <v>0</v>
      </c>
      <c r="N146" s="2">
        <v>14</v>
      </c>
      <c r="O146" s="2">
        <v>0</v>
      </c>
      <c r="P146" s="2">
        <v>8</v>
      </c>
      <c r="Q146" s="2">
        <v>21</v>
      </c>
      <c r="R146" s="2">
        <v>82</v>
      </c>
      <c r="S146" s="31" t="s">
        <v>2115</v>
      </c>
      <c r="T146" s="4">
        <v>285.7</v>
      </c>
      <c r="U146" s="4">
        <v>469.5</v>
      </c>
      <c r="V146" s="5" t="s">
        <v>2261</v>
      </c>
      <c r="W146" s="5" t="s">
        <v>1327</v>
      </c>
      <c r="X146" s="4">
        <v>5.36</v>
      </c>
      <c r="Y146" s="16">
        <v>495</v>
      </c>
      <c r="Z146" s="16">
        <v>7658</v>
      </c>
      <c r="AA146" s="4">
        <v>78.3</v>
      </c>
      <c r="AB146" s="4">
        <v>27.3</v>
      </c>
      <c r="AC146" s="4">
        <v>34.200000000000003</v>
      </c>
      <c r="AD146" s="4">
        <v>77.7</v>
      </c>
      <c r="AE146" s="16">
        <v>641</v>
      </c>
      <c r="AF146" s="16">
        <v>1349</v>
      </c>
      <c r="AG146" s="4">
        <v>35.6</v>
      </c>
      <c r="AH146" s="4">
        <v>49.4</v>
      </c>
    </row>
    <row r="147" spans="1:35" x14ac:dyDescent="0.55000000000000004">
      <c r="A147" s="28">
        <v>21910303171</v>
      </c>
      <c r="B147" s="5" t="s">
        <v>75</v>
      </c>
      <c r="C147" s="5">
        <v>906</v>
      </c>
      <c r="D147" s="30" t="s">
        <v>2033</v>
      </c>
      <c r="E147" s="28">
        <v>327</v>
      </c>
      <c r="F147" s="30" t="s">
        <v>1961</v>
      </c>
      <c r="G147" s="30" t="s">
        <v>1960</v>
      </c>
      <c r="H147" s="30" t="s">
        <v>2034</v>
      </c>
      <c r="I147" s="30">
        <v>25000</v>
      </c>
      <c r="J147" s="29">
        <v>39746</v>
      </c>
      <c r="K147" s="29">
        <v>39910</v>
      </c>
      <c r="L147" s="30">
        <v>2</v>
      </c>
      <c r="M147" s="2" t="s">
        <v>2036</v>
      </c>
      <c r="N147" s="2" t="s">
        <v>2036</v>
      </c>
      <c r="O147" s="2" t="s">
        <v>2036</v>
      </c>
      <c r="P147" s="2" t="s">
        <v>2036</v>
      </c>
      <c r="Q147" s="2" t="s">
        <v>2036</v>
      </c>
      <c r="R147" s="2" t="s">
        <v>2036</v>
      </c>
      <c r="S147" s="28" t="s">
        <v>152</v>
      </c>
      <c r="T147" s="4">
        <v>554.1</v>
      </c>
      <c r="U147" s="4">
        <v>947</v>
      </c>
      <c r="V147" s="5" t="s">
        <v>2260</v>
      </c>
      <c r="W147" s="5" t="s">
        <v>1364</v>
      </c>
      <c r="X147" s="4" t="s">
        <v>1974</v>
      </c>
      <c r="Y147" s="4" t="s">
        <v>1974</v>
      </c>
      <c r="Z147" s="4" t="s">
        <v>1974</v>
      </c>
      <c r="AA147" s="4" t="s">
        <v>1974</v>
      </c>
      <c r="AB147" s="4" t="s">
        <v>1974</v>
      </c>
      <c r="AC147" s="4" t="s">
        <v>1974</v>
      </c>
      <c r="AD147" s="4" t="s">
        <v>1974</v>
      </c>
      <c r="AE147" s="4" t="s">
        <v>1974</v>
      </c>
      <c r="AF147" s="4" t="s">
        <v>1974</v>
      </c>
      <c r="AG147" s="4" t="s">
        <v>1974</v>
      </c>
      <c r="AH147" s="4" t="s">
        <v>1974</v>
      </c>
      <c r="AI147" s="111" t="s">
        <v>2124</v>
      </c>
    </row>
    <row r="148" spans="1:35" x14ac:dyDescent="0.55000000000000004">
      <c r="A148" s="28">
        <v>21910305291</v>
      </c>
      <c r="B148" s="5" t="s">
        <v>135</v>
      </c>
      <c r="C148" s="5">
        <v>950</v>
      </c>
      <c r="D148" s="30" t="s">
        <v>2033</v>
      </c>
      <c r="E148" s="28">
        <v>580</v>
      </c>
      <c r="F148" s="30" t="s">
        <v>1961</v>
      </c>
      <c r="G148" s="30" t="s">
        <v>1960</v>
      </c>
      <c r="H148" s="30" t="s">
        <v>2034</v>
      </c>
      <c r="I148" s="30">
        <v>25000</v>
      </c>
      <c r="J148" s="29">
        <v>39773</v>
      </c>
      <c r="K148" s="29">
        <v>39967</v>
      </c>
      <c r="L148" s="30">
        <v>3</v>
      </c>
      <c r="M148" s="2" t="s">
        <v>2036</v>
      </c>
      <c r="N148" s="2" t="s">
        <v>2036</v>
      </c>
      <c r="O148" s="2" t="s">
        <v>2036</v>
      </c>
      <c r="P148" s="2" t="s">
        <v>2036</v>
      </c>
      <c r="Q148" s="2" t="s">
        <v>2036</v>
      </c>
      <c r="R148" s="2" t="s">
        <v>2036</v>
      </c>
      <c r="S148" s="28" t="s">
        <v>152</v>
      </c>
      <c r="T148" s="98">
        <v>533</v>
      </c>
      <c r="U148" s="33">
        <v>815.5</v>
      </c>
      <c r="V148" s="5" t="s">
        <v>2259</v>
      </c>
      <c r="W148" s="5" t="s">
        <v>1255</v>
      </c>
      <c r="X148" s="4">
        <v>5.03</v>
      </c>
      <c r="Y148" s="16">
        <v>12.5</v>
      </c>
      <c r="Z148" s="16">
        <v>21616</v>
      </c>
      <c r="AA148" s="4">
        <v>81</v>
      </c>
      <c r="AB148" s="4">
        <v>7.24</v>
      </c>
      <c r="AC148" s="4">
        <v>11.7</v>
      </c>
      <c r="AD148" s="4">
        <v>73.599999999999994</v>
      </c>
      <c r="AE148" s="16">
        <v>36.4</v>
      </c>
      <c r="AF148" s="16">
        <v>286</v>
      </c>
      <c r="AG148" s="4">
        <v>8.11</v>
      </c>
      <c r="AH148" s="4">
        <v>16.899999999999999</v>
      </c>
    </row>
    <row r="149" spans="1:35" x14ac:dyDescent="0.55000000000000004">
      <c r="A149" s="28">
        <v>21910300811</v>
      </c>
      <c r="B149" s="5" t="s">
        <v>41</v>
      </c>
      <c r="C149" s="5">
        <v>1057</v>
      </c>
      <c r="D149" s="30" t="s">
        <v>2033</v>
      </c>
      <c r="E149" s="28">
        <v>92</v>
      </c>
      <c r="F149" s="30" t="s">
        <v>1962</v>
      </c>
      <c r="G149" s="30" t="s">
        <v>1960</v>
      </c>
      <c r="H149" s="30" t="s">
        <v>2034</v>
      </c>
      <c r="I149" s="30">
        <v>25000</v>
      </c>
      <c r="J149" s="29">
        <v>39714</v>
      </c>
      <c r="K149" s="29">
        <v>39905</v>
      </c>
      <c r="L149" s="30">
        <v>1</v>
      </c>
      <c r="M149" s="2">
        <v>0</v>
      </c>
      <c r="N149" s="2">
        <v>16</v>
      </c>
      <c r="O149" s="2">
        <v>0</v>
      </c>
      <c r="P149" s="2">
        <v>10</v>
      </c>
      <c r="Q149" s="2">
        <v>21</v>
      </c>
      <c r="R149" s="2">
        <v>84</v>
      </c>
      <c r="S149" s="31" t="s">
        <v>2049</v>
      </c>
      <c r="T149" s="4">
        <v>308.8</v>
      </c>
      <c r="U149" s="4">
        <v>497.4</v>
      </c>
      <c r="V149" s="5" t="s">
        <v>2261</v>
      </c>
      <c r="W149" s="5" t="s">
        <v>1330</v>
      </c>
      <c r="X149" s="4">
        <v>6.62</v>
      </c>
      <c r="Y149" s="16">
        <v>153</v>
      </c>
      <c r="Z149" s="16">
        <v>5067</v>
      </c>
      <c r="AA149" s="4">
        <v>59.5</v>
      </c>
      <c r="AB149" s="4">
        <v>18.600000000000001</v>
      </c>
      <c r="AC149" s="4">
        <v>21.3</v>
      </c>
      <c r="AD149" s="4">
        <v>60.9</v>
      </c>
      <c r="AE149" s="16">
        <v>264</v>
      </c>
      <c r="AF149" s="16">
        <v>919</v>
      </c>
      <c r="AG149" s="4">
        <v>27</v>
      </c>
      <c r="AH149" s="4">
        <v>33.5</v>
      </c>
    </row>
    <row r="150" spans="1:35" x14ac:dyDescent="0.55000000000000004">
      <c r="A150" s="28">
        <v>21910303192</v>
      </c>
      <c r="B150" s="5" t="s">
        <v>138</v>
      </c>
      <c r="C150" s="5">
        <v>1088</v>
      </c>
      <c r="D150" s="30" t="s">
        <v>2033</v>
      </c>
      <c r="E150" s="28">
        <v>574</v>
      </c>
      <c r="F150" s="30" t="s">
        <v>1961</v>
      </c>
      <c r="G150" s="30" t="s">
        <v>1960</v>
      </c>
      <c r="H150" s="30" t="s">
        <v>2034</v>
      </c>
      <c r="I150" s="30">
        <v>25000</v>
      </c>
      <c r="J150" s="29">
        <v>39772</v>
      </c>
      <c r="K150" s="29">
        <v>39967</v>
      </c>
      <c r="L150" s="30">
        <v>3</v>
      </c>
      <c r="M150" s="2" t="s">
        <v>2036</v>
      </c>
      <c r="N150" s="2" t="s">
        <v>2036</v>
      </c>
      <c r="O150" s="2" t="s">
        <v>2036</v>
      </c>
      <c r="P150" s="2" t="s">
        <v>2036</v>
      </c>
      <c r="Q150" s="2" t="s">
        <v>2036</v>
      </c>
      <c r="R150" s="2" t="s">
        <v>2036</v>
      </c>
      <c r="S150" s="28" t="s">
        <v>152</v>
      </c>
      <c r="T150" s="98">
        <v>641</v>
      </c>
      <c r="U150" s="33">
        <v>838.1</v>
      </c>
      <c r="V150" s="5" t="s">
        <v>2259</v>
      </c>
      <c r="W150" s="5" t="s">
        <v>1258</v>
      </c>
      <c r="X150" s="4">
        <v>5.0999999999999996</v>
      </c>
      <c r="Y150" s="16">
        <v>50.3</v>
      </c>
      <c r="Z150" s="16">
        <v>7010</v>
      </c>
      <c r="AA150" s="4">
        <v>76.400000000000006</v>
      </c>
      <c r="AB150" s="4">
        <v>7.62</v>
      </c>
      <c r="AC150" s="4">
        <v>13.7</v>
      </c>
      <c r="AD150" s="4">
        <v>75</v>
      </c>
      <c r="AE150" s="16">
        <v>93.1</v>
      </c>
      <c r="AF150" s="16">
        <v>168</v>
      </c>
      <c r="AG150" s="4">
        <v>10.6</v>
      </c>
      <c r="AH150" s="4">
        <v>18.3</v>
      </c>
    </row>
    <row r="151" spans="1:35" x14ac:dyDescent="0.55000000000000004">
      <c r="A151" s="28">
        <v>21910300822</v>
      </c>
      <c r="B151" s="5" t="s">
        <v>63</v>
      </c>
      <c r="C151" s="5">
        <v>1098</v>
      </c>
      <c r="D151" s="30" t="s">
        <v>2033</v>
      </c>
      <c r="E151" s="28">
        <v>86</v>
      </c>
      <c r="F151" s="30" t="s">
        <v>1962</v>
      </c>
      <c r="G151" s="30" t="s">
        <v>1960</v>
      </c>
      <c r="H151" s="30" t="s">
        <v>2034</v>
      </c>
      <c r="I151" s="30">
        <v>25000</v>
      </c>
      <c r="J151" s="29">
        <v>39716</v>
      </c>
      <c r="K151" s="29">
        <v>39907</v>
      </c>
      <c r="L151" s="30">
        <v>1</v>
      </c>
      <c r="M151" s="2">
        <v>0</v>
      </c>
      <c r="N151" s="2">
        <v>15</v>
      </c>
      <c r="O151" s="2">
        <v>0</v>
      </c>
      <c r="P151" s="2">
        <v>8</v>
      </c>
      <c r="Q151" s="2">
        <v>21</v>
      </c>
      <c r="R151" s="2">
        <v>82</v>
      </c>
      <c r="S151" s="31" t="s">
        <v>2047</v>
      </c>
      <c r="T151" s="4">
        <v>411.3</v>
      </c>
      <c r="U151" s="4">
        <v>687.1</v>
      </c>
      <c r="V151" s="5" t="s">
        <v>2264</v>
      </c>
      <c r="W151" s="5" t="s">
        <v>1352</v>
      </c>
      <c r="X151" s="4">
        <v>4.45</v>
      </c>
      <c r="Y151" s="16">
        <v>78.599999999999994</v>
      </c>
      <c r="Z151" s="16">
        <v>4792</v>
      </c>
      <c r="AA151" s="4">
        <v>37.4</v>
      </c>
      <c r="AB151" s="4">
        <v>15.2</v>
      </c>
      <c r="AC151" s="4">
        <v>14.7</v>
      </c>
      <c r="AD151" s="4">
        <v>39.5</v>
      </c>
      <c r="AE151" s="16">
        <v>329</v>
      </c>
      <c r="AF151" s="16">
        <v>1125</v>
      </c>
      <c r="AG151" s="4">
        <v>33.4</v>
      </c>
      <c r="AH151" s="4">
        <v>35.5</v>
      </c>
    </row>
    <row r="152" spans="1:35" x14ac:dyDescent="0.55000000000000004">
      <c r="A152" s="28">
        <v>21910303172</v>
      </c>
      <c r="B152" s="5" t="s">
        <v>80</v>
      </c>
      <c r="C152" s="5">
        <v>1233</v>
      </c>
      <c r="D152" s="30" t="s">
        <v>2033</v>
      </c>
      <c r="E152" s="28">
        <v>336</v>
      </c>
      <c r="F152" s="30" t="s">
        <v>1961</v>
      </c>
      <c r="G152" s="30" t="s">
        <v>1960</v>
      </c>
      <c r="H152" s="30" t="s">
        <v>2034</v>
      </c>
      <c r="I152" s="30">
        <v>25000</v>
      </c>
      <c r="J152" s="29">
        <v>39746</v>
      </c>
      <c r="K152" s="29">
        <v>39910</v>
      </c>
      <c r="L152" s="30">
        <v>2</v>
      </c>
      <c r="M152" s="2" t="s">
        <v>2036</v>
      </c>
      <c r="N152" s="2" t="s">
        <v>2036</v>
      </c>
      <c r="O152" s="2" t="s">
        <v>2036</v>
      </c>
      <c r="P152" s="2" t="s">
        <v>2036</v>
      </c>
      <c r="Q152" s="2" t="s">
        <v>2036</v>
      </c>
      <c r="R152" s="2" t="s">
        <v>2036</v>
      </c>
      <c r="S152" s="28" t="s">
        <v>152</v>
      </c>
      <c r="T152" s="4">
        <v>501.1</v>
      </c>
      <c r="U152" s="4">
        <v>771</v>
      </c>
      <c r="V152" s="5" t="s">
        <v>2260</v>
      </c>
      <c r="W152" s="5" t="s">
        <v>1369</v>
      </c>
      <c r="X152" s="4">
        <v>7.6</v>
      </c>
      <c r="Y152" s="16">
        <v>128</v>
      </c>
      <c r="Z152" s="16">
        <v>2935</v>
      </c>
      <c r="AA152" s="4">
        <v>70.8</v>
      </c>
      <c r="AB152" s="4">
        <v>11.6</v>
      </c>
      <c r="AC152" s="4">
        <v>14.7</v>
      </c>
      <c r="AD152" s="4">
        <v>71.7</v>
      </c>
      <c r="AE152" s="16">
        <v>189</v>
      </c>
      <c r="AF152" s="16">
        <v>345</v>
      </c>
      <c r="AG152" s="4">
        <v>15.8</v>
      </c>
      <c r="AH152" s="4">
        <v>23.1</v>
      </c>
    </row>
    <row r="154" spans="1:35" x14ac:dyDescent="0.55000000000000004">
      <c r="A154" s="87" t="s">
        <v>2032</v>
      </c>
    </row>
    <row r="155" spans="1:35" ht="16.5" x14ac:dyDescent="0.55000000000000004">
      <c r="A155" s="103" t="s">
        <v>2045</v>
      </c>
    </row>
    <row r="156" spans="1:35" ht="16.5" x14ac:dyDescent="0.55000000000000004">
      <c r="A156" s="103" t="s">
        <v>2098</v>
      </c>
    </row>
    <row r="157" spans="1:35" ht="16.5" x14ac:dyDescent="0.55000000000000004">
      <c r="A157" s="103" t="s">
        <v>2046</v>
      </c>
    </row>
    <row r="158" spans="1:35" ht="16.5" x14ac:dyDescent="0.55000000000000004">
      <c r="A158" s="103" t="s">
        <v>2099</v>
      </c>
    </row>
    <row r="159" spans="1:35" ht="16.5" x14ac:dyDescent="0.55000000000000004">
      <c r="A159" s="103" t="s">
        <v>2100</v>
      </c>
    </row>
    <row r="160" spans="1:35" ht="16.5" x14ac:dyDescent="0.55000000000000004">
      <c r="A160" s="108" t="s">
        <v>2101</v>
      </c>
    </row>
    <row r="161" spans="1:1" x14ac:dyDescent="0.55000000000000004">
      <c r="A161" s="45" t="s">
        <v>2097</v>
      </c>
    </row>
  </sheetData>
  <sortState ref="C2:BA186">
    <sortCondition ref="M2:M186"/>
  </sortState>
  <conditionalFormatting sqref="A160">
    <cfRule type="duplicateValues" dxfId="47" priority="7"/>
    <cfRule type="duplicateValues" dxfId="46" priority="8"/>
  </conditionalFormatting>
  <conditionalFormatting sqref="A159">
    <cfRule type="duplicateValues" dxfId="45" priority="3"/>
    <cfRule type="duplicateValues" dxfId="44" priority="4"/>
  </conditionalFormatting>
  <conditionalFormatting sqref="A157">
    <cfRule type="duplicateValues" dxfId="43" priority="1"/>
    <cfRule type="duplicateValues" dxfId="42" priority="2"/>
  </conditionalFormatting>
  <conditionalFormatting sqref="A158 A155:A156">
    <cfRule type="duplicateValues" dxfId="41" priority="5"/>
    <cfRule type="duplicateValues" dxfId="40" priority="6"/>
  </conditionalFormatting>
  <pageMargins left="0.75" right="0.75" top="1" bottom="1" header="0.5" footer="0.5"/>
  <pageSetup orientation="portrait" horizontalDpi="4294967292" verticalDpi="429496729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I160"/>
  <sheetViews>
    <sheetView workbookViewId="0"/>
  </sheetViews>
  <sheetFormatPr defaultColWidth="11" defaultRowHeight="14.4" x14ac:dyDescent="0.55000000000000004"/>
  <cols>
    <col min="1" max="1" width="11.6171875" style="5" customWidth="1"/>
    <col min="2" max="2" width="4.47265625" style="5" bestFit="1" customWidth="1"/>
    <col min="3" max="3" width="5.76171875" style="5" bestFit="1" customWidth="1"/>
    <col min="4" max="4" width="9.76171875" style="5" bestFit="1" customWidth="1"/>
    <col min="5" max="5" width="4.6171875" style="5" bestFit="1" customWidth="1"/>
    <col min="6" max="6" width="4.234375" style="5" bestFit="1" customWidth="1"/>
    <col min="7" max="7" width="9.76171875" style="5" bestFit="1" customWidth="1"/>
    <col min="8" max="8" width="9.85546875" style="5" bestFit="1" customWidth="1"/>
    <col min="9" max="9" width="10.37890625" style="5" bestFit="1" customWidth="1"/>
    <col min="10" max="10" width="8.76171875" style="5" bestFit="1" customWidth="1"/>
    <col min="11" max="11" width="8.6171875" style="5" bestFit="1" customWidth="1"/>
    <col min="12" max="12" width="4.47265625" style="5" bestFit="1" customWidth="1"/>
    <col min="13" max="14" width="11" style="5" bestFit="1" customWidth="1"/>
    <col min="15" max="15" width="14.76171875" style="5" bestFit="1" customWidth="1"/>
    <col min="16" max="16" width="14" style="5" bestFit="1" customWidth="1"/>
    <col min="17" max="17" width="14.76171875" style="5" bestFit="1" customWidth="1"/>
    <col min="18" max="18" width="14" style="5" bestFit="1" customWidth="1"/>
    <col min="19" max="19" width="11" style="5" customWidth="1"/>
    <col min="20" max="20" width="9.140625" style="4" bestFit="1" customWidth="1"/>
    <col min="21" max="21" width="10.6171875" style="5" bestFit="1" customWidth="1"/>
    <col min="22" max="22" width="54.37890625" style="5" bestFit="1" customWidth="1"/>
    <col min="23" max="23" width="33" style="5" bestFit="1" customWidth="1"/>
    <col min="24" max="24" width="7.37890625" style="4" bestFit="1" customWidth="1"/>
    <col min="25" max="26" width="9" style="16" bestFit="1" customWidth="1"/>
    <col min="27" max="27" width="8.76171875" style="4" bestFit="1" customWidth="1"/>
    <col min="28" max="28" width="9.6171875" style="4" customWidth="1"/>
    <col min="29" max="29" width="9.6171875" style="4" bestFit="1" customWidth="1"/>
    <col min="30" max="30" width="10.37890625" style="4" bestFit="1" customWidth="1"/>
    <col min="31" max="32" width="11.6171875" style="16" bestFit="1" customWidth="1"/>
    <col min="33" max="34" width="10.37890625" style="4" bestFit="1" customWidth="1"/>
    <col min="35" max="35" width="9.234375" style="5" bestFit="1" customWidth="1"/>
    <col min="36" max="16384" width="11" style="5"/>
  </cols>
  <sheetData>
    <row r="1" spans="1:35" s="83" customFormat="1" ht="48.75" customHeight="1" thickBot="1" x14ac:dyDescent="0.6">
      <c r="A1" s="10" t="s">
        <v>1973</v>
      </c>
      <c r="B1" s="10" t="s">
        <v>1964</v>
      </c>
      <c r="C1" s="106" t="s">
        <v>1963</v>
      </c>
      <c r="D1" s="26" t="s">
        <v>1995</v>
      </c>
      <c r="E1" s="26" t="s">
        <v>1997</v>
      </c>
      <c r="F1" s="26" t="s">
        <v>2037</v>
      </c>
      <c r="G1" s="26" t="s">
        <v>2038</v>
      </c>
      <c r="H1" s="84" t="s">
        <v>2039</v>
      </c>
      <c r="I1" s="84" t="s">
        <v>2004</v>
      </c>
      <c r="J1" s="26" t="s">
        <v>2006</v>
      </c>
      <c r="K1" s="26" t="s">
        <v>2008</v>
      </c>
      <c r="L1" s="26" t="s">
        <v>1959</v>
      </c>
      <c r="M1" s="27" t="s">
        <v>1966</v>
      </c>
      <c r="N1" s="27" t="s">
        <v>1967</v>
      </c>
      <c r="O1" s="27" t="s">
        <v>1968</v>
      </c>
      <c r="P1" s="27" t="s">
        <v>1969</v>
      </c>
      <c r="Q1" s="27" t="s">
        <v>1970</v>
      </c>
      <c r="R1" s="27" t="s">
        <v>1971</v>
      </c>
      <c r="S1" s="26" t="s">
        <v>2102</v>
      </c>
      <c r="T1" s="12" t="s">
        <v>2095</v>
      </c>
      <c r="U1" s="10" t="s">
        <v>2125</v>
      </c>
      <c r="V1" s="10" t="s">
        <v>2188</v>
      </c>
      <c r="W1" s="10" t="s">
        <v>2104</v>
      </c>
      <c r="X1" s="10" t="s">
        <v>2112</v>
      </c>
      <c r="Y1" s="10" t="s">
        <v>2194</v>
      </c>
      <c r="Z1" s="12" t="s">
        <v>2195</v>
      </c>
      <c r="AA1" s="10" t="s">
        <v>2196</v>
      </c>
      <c r="AB1" s="10" t="s">
        <v>2197</v>
      </c>
      <c r="AC1" s="12" t="s">
        <v>2198</v>
      </c>
      <c r="AD1" s="10" t="s">
        <v>2203</v>
      </c>
      <c r="AE1" s="12" t="s">
        <v>2199</v>
      </c>
      <c r="AF1" s="10" t="s">
        <v>2200</v>
      </c>
      <c r="AG1" s="12" t="s">
        <v>2201</v>
      </c>
      <c r="AH1" s="10" t="s">
        <v>2202</v>
      </c>
      <c r="AI1" s="10" t="s">
        <v>1965</v>
      </c>
    </row>
    <row r="2" spans="1:35" x14ac:dyDescent="0.55000000000000004">
      <c r="A2" s="28">
        <v>21910304541</v>
      </c>
      <c r="B2" s="5" t="s">
        <v>131</v>
      </c>
      <c r="C2" s="5">
        <v>96</v>
      </c>
      <c r="D2" s="30" t="s">
        <v>2033</v>
      </c>
      <c r="E2" s="28">
        <v>734</v>
      </c>
      <c r="F2" s="30" t="s">
        <v>1961</v>
      </c>
      <c r="G2" s="30" t="s">
        <v>1960</v>
      </c>
      <c r="H2" s="30" t="s">
        <v>2041</v>
      </c>
      <c r="I2" s="30">
        <v>0</v>
      </c>
      <c r="J2" s="29">
        <v>39798</v>
      </c>
      <c r="K2" s="29">
        <v>39967</v>
      </c>
      <c r="L2" s="30">
        <v>4</v>
      </c>
      <c r="M2" s="2" t="s">
        <v>2036</v>
      </c>
      <c r="N2" s="2" t="s">
        <v>2036</v>
      </c>
      <c r="O2" s="2" t="s">
        <v>2036</v>
      </c>
      <c r="P2" s="2" t="s">
        <v>2036</v>
      </c>
      <c r="Q2" s="2" t="s">
        <v>2036</v>
      </c>
      <c r="R2" s="2" t="s">
        <v>2036</v>
      </c>
      <c r="S2" s="28" t="s">
        <v>152</v>
      </c>
      <c r="T2" s="98">
        <v>572.9</v>
      </c>
      <c r="U2" s="33">
        <v>776.9</v>
      </c>
      <c r="V2" s="5" t="s">
        <v>2252</v>
      </c>
      <c r="W2" s="5" t="s">
        <v>1499</v>
      </c>
      <c r="X2" s="4">
        <v>8.7200000000000006</v>
      </c>
      <c r="Y2" s="16">
        <v>4272</v>
      </c>
      <c r="Z2" s="16">
        <v>14991</v>
      </c>
      <c r="AA2" s="4">
        <v>81.8</v>
      </c>
      <c r="AB2" s="4">
        <v>24.1</v>
      </c>
      <c r="AC2" s="4">
        <v>48.6</v>
      </c>
      <c r="AD2" s="4">
        <v>78.8</v>
      </c>
      <c r="AE2" s="16">
        <v>3839</v>
      </c>
      <c r="AF2" s="16">
        <v>3307</v>
      </c>
      <c r="AG2" s="4">
        <v>28.5</v>
      </c>
      <c r="AH2" s="4">
        <v>56.2</v>
      </c>
    </row>
    <row r="3" spans="1:35" x14ac:dyDescent="0.55000000000000004">
      <c r="A3" s="28">
        <v>21910300121</v>
      </c>
      <c r="B3" s="5" t="s">
        <v>66</v>
      </c>
      <c r="C3" s="5">
        <v>134</v>
      </c>
      <c r="D3" s="30" t="s">
        <v>2033</v>
      </c>
      <c r="E3" s="28">
        <v>7</v>
      </c>
      <c r="F3" s="30" t="s">
        <v>1962</v>
      </c>
      <c r="G3" s="30" t="s">
        <v>1960</v>
      </c>
      <c r="H3" s="30" t="s">
        <v>2041</v>
      </c>
      <c r="I3" s="30">
        <v>0</v>
      </c>
      <c r="J3" s="29">
        <v>39716</v>
      </c>
      <c r="K3" s="29">
        <v>39910</v>
      </c>
      <c r="L3" s="30">
        <v>1</v>
      </c>
      <c r="M3" s="2">
        <v>0</v>
      </c>
      <c r="N3" s="2">
        <v>14</v>
      </c>
      <c r="O3" s="2">
        <v>0</v>
      </c>
      <c r="P3" s="2">
        <v>8</v>
      </c>
      <c r="Q3" s="2">
        <v>21</v>
      </c>
      <c r="R3" s="2">
        <v>82</v>
      </c>
      <c r="S3" s="31" t="s">
        <v>2048</v>
      </c>
      <c r="T3" s="4">
        <v>267.8</v>
      </c>
      <c r="U3" s="4">
        <v>506.6</v>
      </c>
      <c r="V3" s="5" t="s">
        <v>2253</v>
      </c>
      <c r="W3" s="5" t="s">
        <v>1464</v>
      </c>
      <c r="X3" s="4">
        <v>4.1900000000000004</v>
      </c>
      <c r="Y3" s="16">
        <v>6187</v>
      </c>
      <c r="Z3" s="16">
        <v>11004</v>
      </c>
      <c r="AA3" s="4">
        <v>85.9</v>
      </c>
      <c r="AB3" s="4">
        <v>36.700000000000003</v>
      </c>
      <c r="AC3" s="4">
        <v>71.400000000000006</v>
      </c>
      <c r="AD3" s="4">
        <v>83.8</v>
      </c>
      <c r="AE3" s="16">
        <v>6623</v>
      </c>
      <c r="AF3" s="16">
        <v>2026</v>
      </c>
      <c r="AG3" s="4">
        <v>44.9</v>
      </c>
      <c r="AH3" s="4">
        <v>82.5</v>
      </c>
    </row>
    <row r="4" spans="1:35" x14ac:dyDescent="0.55000000000000004">
      <c r="A4" s="28">
        <v>21910300101</v>
      </c>
      <c r="B4" s="5" t="s">
        <v>52</v>
      </c>
      <c r="C4" s="5">
        <v>221</v>
      </c>
      <c r="D4" s="30" t="s">
        <v>2033</v>
      </c>
      <c r="E4" s="28">
        <v>11</v>
      </c>
      <c r="F4" s="30" t="s">
        <v>1962</v>
      </c>
      <c r="G4" s="30" t="s">
        <v>1960</v>
      </c>
      <c r="H4" s="30" t="s">
        <v>2041</v>
      </c>
      <c r="I4" s="30">
        <v>0</v>
      </c>
      <c r="J4" s="29">
        <v>39714</v>
      </c>
      <c r="K4" s="29">
        <v>39907</v>
      </c>
      <c r="L4" s="30">
        <v>1</v>
      </c>
      <c r="M4" s="2">
        <v>0</v>
      </c>
      <c r="N4" s="2">
        <v>16</v>
      </c>
      <c r="O4" s="2">
        <v>0</v>
      </c>
      <c r="P4" s="2">
        <v>10</v>
      </c>
      <c r="Q4" s="2">
        <v>21</v>
      </c>
      <c r="R4" s="2">
        <v>84</v>
      </c>
      <c r="S4" s="31" t="s">
        <v>2049</v>
      </c>
      <c r="T4" s="4">
        <v>309.39999999999998</v>
      </c>
      <c r="U4" s="33">
        <v>574.1</v>
      </c>
      <c r="V4" s="5" t="s">
        <v>2254</v>
      </c>
      <c r="W4" s="5" t="s">
        <v>1450</v>
      </c>
      <c r="X4" s="4">
        <v>6.29</v>
      </c>
      <c r="Y4" s="16">
        <v>3558</v>
      </c>
      <c r="Z4" s="16">
        <v>6074</v>
      </c>
      <c r="AA4" s="4">
        <v>82.7</v>
      </c>
      <c r="AB4" s="4">
        <v>33.200000000000003</v>
      </c>
      <c r="AC4" s="4">
        <v>58.5</v>
      </c>
      <c r="AD4" s="4">
        <v>82.9</v>
      </c>
      <c r="AE4" s="16">
        <v>3850</v>
      </c>
      <c r="AF4" s="16">
        <v>2341</v>
      </c>
      <c r="AG4" s="4">
        <v>37.9</v>
      </c>
      <c r="AH4" s="4">
        <v>70.099999999999994</v>
      </c>
    </row>
    <row r="5" spans="1:35" x14ac:dyDescent="0.55000000000000004">
      <c r="A5" s="28">
        <v>21910300141</v>
      </c>
      <c r="B5" s="5" t="s">
        <v>34</v>
      </c>
      <c r="C5" s="5">
        <v>331</v>
      </c>
      <c r="D5" s="30" t="s">
        <v>2033</v>
      </c>
      <c r="E5" s="28">
        <v>6</v>
      </c>
      <c r="F5" s="30" t="s">
        <v>1962</v>
      </c>
      <c r="G5" s="30" t="s">
        <v>1960</v>
      </c>
      <c r="H5" s="30" t="s">
        <v>2041</v>
      </c>
      <c r="I5" s="30">
        <v>0</v>
      </c>
      <c r="J5" s="29">
        <v>39716</v>
      </c>
      <c r="K5" s="29">
        <v>39905</v>
      </c>
      <c r="L5" s="30">
        <v>1</v>
      </c>
      <c r="M5" s="2">
        <v>0</v>
      </c>
      <c r="N5" s="2">
        <v>15</v>
      </c>
      <c r="O5" s="2">
        <v>0</v>
      </c>
      <c r="P5" s="2">
        <v>8</v>
      </c>
      <c r="Q5" s="2">
        <v>21</v>
      </c>
      <c r="R5" s="2">
        <v>82</v>
      </c>
      <c r="S5" s="31" t="s">
        <v>2049</v>
      </c>
      <c r="T5" s="4">
        <v>435.2</v>
      </c>
      <c r="U5" s="4">
        <v>691.9</v>
      </c>
      <c r="V5" s="5" t="s">
        <v>2254</v>
      </c>
      <c r="W5" s="5" t="s">
        <v>1432</v>
      </c>
      <c r="X5" s="4">
        <v>9.09</v>
      </c>
      <c r="Y5" s="16">
        <v>3447</v>
      </c>
      <c r="Z5" s="16">
        <v>6276</v>
      </c>
      <c r="AA5" s="4">
        <v>85.3</v>
      </c>
      <c r="AB5" s="4">
        <v>30.7</v>
      </c>
      <c r="AC5" s="4">
        <v>52.9</v>
      </c>
      <c r="AD5" s="4">
        <v>84.3</v>
      </c>
      <c r="AE5" s="16">
        <v>3595</v>
      </c>
      <c r="AF5" s="16">
        <v>1997</v>
      </c>
      <c r="AG5" s="4">
        <v>34.9</v>
      </c>
      <c r="AH5" s="4">
        <v>60.4</v>
      </c>
    </row>
    <row r="6" spans="1:35" x14ac:dyDescent="0.55000000000000004">
      <c r="A6" s="28">
        <v>21910300122</v>
      </c>
      <c r="B6" s="5" t="s">
        <v>93</v>
      </c>
      <c r="C6" s="5">
        <v>333</v>
      </c>
      <c r="D6" s="30" t="s">
        <v>2033</v>
      </c>
      <c r="E6" s="28">
        <v>13</v>
      </c>
      <c r="F6" s="30" t="s">
        <v>1962</v>
      </c>
      <c r="G6" s="30" t="s">
        <v>1960</v>
      </c>
      <c r="H6" s="30" t="s">
        <v>2041</v>
      </c>
      <c r="I6" s="30">
        <v>0</v>
      </c>
      <c r="J6" s="29">
        <v>39716</v>
      </c>
      <c r="K6" s="29">
        <v>39912</v>
      </c>
      <c r="L6" s="30">
        <v>1</v>
      </c>
      <c r="M6" s="2">
        <v>0</v>
      </c>
      <c r="N6" s="2">
        <v>13</v>
      </c>
      <c r="O6" s="2">
        <v>0</v>
      </c>
      <c r="P6" s="2">
        <v>8</v>
      </c>
      <c r="Q6" s="2">
        <v>21</v>
      </c>
      <c r="R6" s="2">
        <v>82</v>
      </c>
      <c r="S6" s="31" t="s">
        <v>2049</v>
      </c>
      <c r="T6" s="4">
        <v>384.8</v>
      </c>
      <c r="U6" s="4">
        <v>593.29999999999995</v>
      </c>
      <c r="V6" s="5" t="s">
        <v>2253</v>
      </c>
      <c r="W6" s="5" t="s">
        <v>1491</v>
      </c>
      <c r="X6" s="4">
        <v>3.72</v>
      </c>
      <c r="Y6" s="16">
        <v>5703</v>
      </c>
      <c r="Z6" s="16">
        <v>35198</v>
      </c>
      <c r="AA6" s="4">
        <v>91.1</v>
      </c>
      <c r="AB6" s="4">
        <v>49.3</v>
      </c>
      <c r="AC6" s="4">
        <v>74.7</v>
      </c>
      <c r="AD6" s="4">
        <v>78.3</v>
      </c>
      <c r="AE6" s="16">
        <v>5855</v>
      </c>
      <c r="AF6" s="16">
        <v>4996</v>
      </c>
      <c r="AG6" s="4">
        <v>61.3</v>
      </c>
      <c r="AH6" s="4">
        <v>90.3</v>
      </c>
    </row>
    <row r="7" spans="1:35" x14ac:dyDescent="0.55000000000000004">
      <c r="A7" s="28">
        <v>21910302412</v>
      </c>
      <c r="B7" s="5" t="s">
        <v>8</v>
      </c>
      <c r="C7" s="5">
        <v>339</v>
      </c>
      <c r="D7" s="30" t="s">
        <v>2033</v>
      </c>
      <c r="E7" s="28">
        <v>13</v>
      </c>
      <c r="F7" s="30" t="s">
        <v>1961</v>
      </c>
      <c r="G7" s="30" t="s">
        <v>1960</v>
      </c>
      <c r="H7" s="30" t="s">
        <v>2041</v>
      </c>
      <c r="I7" s="30">
        <v>0</v>
      </c>
      <c r="J7" s="29">
        <v>39716</v>
      </c>
      <c r="K7" s="29">
        <v>39899</v>
      </c>
      <c r="L7" s="30">
        <v>1</v>
      </c>
      <c r="M7" s="2">
        <v>0</v>
      </c>
      <c r="N7" s="2">
        <v>13</v>
      </c>
      <c r="O7" s="2">
        <v>0</v>
      </c>
      <c r="P7" s="2">
        <v>8</v>
      </c>
      <c r="Q7" s="2" t="s">
        <v>2036</v>
      </c>
      <c r="R7" s="2" t="s">
        <v>2036</v>
      </c>
      <c r="S7" s="28" t="s">
        <v>152</v>
      </c>
      <c r="T7" s="4">
        <v>596.6</v>
      </c>
      <c r="U7" s="4">
        <v>806.2</v>
      </c>
      <c r="V7" s="5" t="s">
        <v>2255</v>
      </c>
      <c r="W7" s="5" t="s">
        <v>1406</v>
      </c>
      <c r="X7" s="4">
        <v>7.91</v>
      </c>
      <c r="Y7" s="16">
        <v>3460</v>
      </c>
      <c r="Z7" s="16">
        <v>3494</v>
      </c>
      <c r="AA7" s="4">
        <v>90.1</v>
      </c>
      <c r="AB7" s="4">
        <v>47.4</v>
      </c>
      <c r="AC7" s="4">
        <v>56</v>
      </c>
      <c r="AD7" s="4">
        <v>88.2</v>
      </c>
      <c r="AE7" s="16">
        <v>3504</v>
      </c>
      <c r="AF7" s="16">
        <v>2582</v>
      </c>
      <c r="AG7" s="4">
        <v>51.6</v>
      </c>
      <c r="AH7" s="4">
        <v>63.6</v>
      </c>
    </row>
    <row r="8" spans="1:35" x14ac:dyDescent="0.55000000000000004">
      <c r="A8" s="28">
        <v>21910300102</v>
      </c>
      <c r="B8" s="5" t="s">
        <v>55</v>
      </c>
      <c r="C8" s="5">
        <v>360</v>
      </c>
      <c r="D8" s="30" t="s">
        <v>2033</v>
      </c>
      <c r="E8" s="28">
        <v>15</v>
      </c>
      <c r="F8" s="30" t="s">
        <v>1962</v>
      </c>
      <c r="G8" s="30" t="s">
        <v>1960</v>
      </c>
      <c r="H8" s="30" t="s">
        <v>2041</v>
      </c>
      <c r="I8" s="30">
        <v>0</v>
      </c>
      <c r="J8" s="29">
        <v>39714</v>
      </c>
      <c r="K8" s="29">
        <v>39907</v>
      </c>
      <c r="L8" s="30">
        <v>1</v>
      </c>
      <c r="M8" s="2">
        <v>0</v>
      </c>
      <c r="N8" s="2">
        <v>16</v>
      </c>
      <c r="O8" s="2">
        <v>0</v>
      </c>
      <c r="P8" s="2">
        <v>10</v>
      </c>
      <c r="Q8" s="2">
        <v>21</v>
      </c>
      <c r="R8" s="2">
        <v>84</v>
      </c>
      <c r="S8" s="31" t="s">
        <v>2113</v>
      </c>
      <c r="T8" s="4">
        <v>305.10000000000002</v>
      </c>
      <c r="U8" s="34">
        <v>602.20000000000005</v>
      </c>
      <c r="V8" s="5" t="s">
        <v>2254</v>
      </c>
      <c r="W8" s="5" t="s">
        <v>1453</v>
      </c>
      <c r="X8" s="4">
        <v>4.63</v>
      </c>
      <c r="Y8" s="16">
        <v>4185</v>
      </c>
      <c r="Z8" s="16">
        <v>8190</v>
      </c>
      <c r="AA8" s="4">
        <v>84.8</v>
      </c>
      <c r="AB8" s="4">
        <v>32.1</v>
      </c>
      <c r="AC8" s="4">
        <v>61.6</v>
      </c>
      <c r="AD8" s="4">
        <v>83.8</v>
      </c>
      <c r="AE8" s="16">
        <v>4374</v>
      </c>
      <c r="AF8" s="16">
        <v>2459</v>
      </c>
      <c r="AG8" s="4">
        <v>37.700000000000003</v>
      </c>
      <c r="AH8" s="4">
        <v>71.2</v>
      </c>
    </row>
    <row r="9" spans="1:35" x14ac:dyDescent="0.55000000000000004">
      <c r="A9" s="28">
        <v>21910300091</v>
      </c>
      <c r="B9" s="5" t="s">
        <v>10</v>
      </c>
      <c r="C9" s="5">
        <v>391</v>
      </c>
      <c r="D9" s="30" t="s">
        <v>2033</v>
      </c>
      <c r="E9" s="28">
        <v>7</v>
      </c>
      <c r="F9" s="30" t="s">
        <v>1961</v>
      </c>
      <c r="G9" s="30" t="s">
        <v>1960</v>
      </c>
      <c r="H9" s="30" t="s">
        <v>2041</v>
      </c>
      <c r="I9" s="30">
        <v>0</v>
      </c>
      <c r="J9" s="29">
        <v>39716</v>
      </c>
      <c r="K9" s="29">
        <v>39899</v>
      </c>
      <c r="L9" s="30">
        <v>1</v>
      </c>
      <c r="M9" s="2">
        <v>0</v>
      </c>
      <c r="N9" s="2">
        <v>14</v>
      </c>
      <c r="O9" s="2">
        <v>0</v>
      </c>
      <c r="P9" s="2">
        <v>8</v>
      </c>
      <c r="Q9" s="2">
        <v>21</v>
      </c>
      <c r="R9" s="2">
        <v>82</v>
      </c>
      <c r="S9" s="28" t="s">
        <v>152</v>
      </c>
      <c r="T9" s="4">
        <v>543.9</v>
      </c>
      <c r="U9" s="4">
        <v>928.3</v>
      </c>
      <c r="V9" s="5" t="s">
        <v>2255</v>
      </c>
      <c r="W9" s="5" t="s">
        <v>1408</v>
      </c>
      <c r="X9" s="4">
        <v>12.4</v>
      </c>
      <c r="Y9" s="16">
        <v>3319</v>
      </c>
      <c r="Z9" s="16">
        <v>4000</v>
      </c>
      <c r="AA9" s="4">
        <v>95.8</v>
      </c>
      <c r="AB9" s="4">
        <v>67.8</v>
      </c>
      <c r="AC9" s="4">
        <v>60.2</v>
      </c>
      <c r="AD9" s="4">
        <v>95.1</v>
      </c>
      <c r="AE9" s="16">
        <v>3367</v>
      </c>
      <c r="AF9" s="16">
        <v>3143</v>
      </c>
      <c r="AG9" s="4">
        <v>74.099999999999994</v>
      </c>
      <c r="AH9" s="4">
        <v>67.5</v>
      </c>
    </row>
    <row r="10" spans="1:35" x14ac:dyDescent="0.55000000000000004">
      <c r="A10" s="28">
        <v>21910304512</v>
      </c>
      <c r="B10" s="5" t="s">
        <v>118</v>
      </c>
      <c r="C10" s="5">
        <v>394</v>
      </c>
      <c r="D10" s="30" t="s">
        <v>2033</v>
      </c>
      <c r="E10" s="28">
        <v>485</v>
      </c>
      <c r="F10" s="30" t="s">
        <v>1961</v>
      </c>
      <c r="G10" s="30" t="s">
        <v>1960</v>
      </c>
      <c r="H10" s="30" t="s">
        <v>2041</v>
      </c>
      <c r="I10" s="30">
        <v>0</v>
      </c>
      <c r="J10" s="29">
        <v>39773</v>
      </c>
      <c r="K10" s="29">
        <v>39966</v>
      </c>
      <c r="L10" s="30">
        <v>3</v>
      </c>
      <c r="M10" s="2" t="s">
        <v>2036</v>
      </c>
      <c r="N10" s="2" t="s">
        <v>2036</v>
      </c>
      <c r="O10" s="2" t="s">
        <v>2036</v>
      </c>
      <c r="P10" s="2" t="s">
        <v>2036</v>
      </c>
      <c r="Q10" s="2" t="s">
        <v>2036</v>
      </c>
      <c r="R10" s="2" t="s">
        <v>2036</v>
      </c>
      <c r="S10" s="28" t="s">
        <v>152</v>
      </c>
      <c r="T10" s="98">
        <v>581.5</v>
      </c>
      <c r="U10" s="33">
        <v>761.7</v>
      </c>
      <c r="V10" s="5" t="s">
        <v>2252</v>
      </c>
      <c r="W10" s="5" t="s">
        <v>1265</v>
      </c>
      <c r="X10" s="4">
        <v>7.03</v>
      </c>
      <c r="Y10" s="16">
        <v>3968</v>
      </c>
      <c r="Z10" s="16">
        <v>19814</v>
      </c>
      <c r="AA10" s="4">
        <v>87.2</v>
      </c>
      <c r="AB10" s="4">
        <v>19.899999999999999</v>
      </c>
      <c r="AC10" s="4">
        <v>39.1</v>
      </c>
      <c r="AD10" s="4">
        <v>81.099999999999994</v>
      </c>
      <c r="AE10" s="16">
        <v>2892</v>
      </c>
      <c r="AF10" s="16">
        <v>3414</v>
      </c>
      <c r="AG10" s="4">
        <v>22.7</v>
      </c>
      <c r="AH10" s="4">
        <v>43</v>
      </c>
    </row>
    <row r="11" spans="1:35" x14ac:dyDescent="0.55000000000000004">
      <c r="A11" s="28">
        <v>21910300132</v>
      </c>
      <c r="B11" s="5" t="s">
        <v>82</v>
      </c>
      <c r="C11" s="5">
        <v>432</v>
      </c>
      <c r="D11" s="30" t="s">
        <v>2033</v>
      </c>
      <c r="E11" s="28">
        <v>16</v>
      </c>
      <c r="F11" s="30" t="s">
        <v>1962</v>
      </c>
      <c r="G11" s="30" t="s">
        <v>1960</v>
      </c>
      <c r="H11" s="30" t="s">
        <v>2041</v>
      </c>
      <c r="I11" s="30">
        <v>0</v>
      </c>
      <c r="J11" s="29">
        <v>39717</v>
      </c>
      <c r="K11" s="29">
        <v>39911</v>
      </c>
      <c r="L11" s="30">
        <v>1</v>
      </c>
      <c r="M11" s="2">
        <v>0</v>
      </c>
      <c r="N11" s="2">
        <v>13</v>
      </c>
      <c r="O11" s="2">
        <v>0</v>
      </c>
      <c r="P11" s="2">
        <v>7</v>
      </c>
      <c r="Q11" s="2">
        <v>21</v>
      </c>
      <c r="R11" s="2">
        <v>81</v>
      </c>
      <c r="S11" s="31" t="s">
        <v>2049</v>
      </c>
      <c r="T11" s="4">
        <v>289.8</v>
      </c>
      <c r="U11" s="4">
        <v>625.79999999999995</v>
      </c>
      <c r="V11" s="5" t="s">
        <v>2253</v>
      </c>
      <c r="W11" s="5" t="s">
        <v>1480</v>
      </c>
      <c r="X11" s="4">
        <v>2.0499999999999998</v>
      </c>
      <c r="Y11" s="16">
        <v>7696</v>
      </c>
      <c r="Z11" s="16">
        <v>19191</v>
      </c>
      <c r="AA11" s="4">
        <v>85.3</v>
      </c>
      <c r="AB11" s="4">
        <v>48.3</v>
      </c>
      <c r="AC11" s="4">
        <v>77</v>
      </c>
      <c r="AD11" s="4">
        <v>79.400000000000006</v>
      </c>
      <c r="AE11" s="16">
        <v>8750</v>
      </c>
      <c r="AF11" s="16">
        <v>3114</v>
      </c>
      <c r="AG11" s="4">
        <v>60.3</v>
      </c>
      <c r="AH11" s="4">
        <v>88.4</v>
      </c>
    </row>
    <row r="12" spans="1:35" x14ac:dyDescent="0.55000000000000004">
      <c r="A12" s="28">
        <v>21910300112</v>
      </c>
      <c r="B12" s="5" t="s">
        <v>37</v>
      </c>
      <c r="C12" s="5">
        <v>464</v>
      </c>
      <c r="D12" s="30" t="s">
        <v>2033</v>
      </c>
      <c r="E12" s="28">
        <v>2</v>
      </c>
      <c r="F12" s="30" t="s">
        <v>1962</v>
      </c>
      <c r="G12" s="30" t="s">
        <v>1960</v>
      </c>
      <c r="H12" s="30" t="s">
        <v>2041</v>
      </c>
      <c r="I12" s="30">
        <v>0</v>
      </c>
      <c r="J12" s="29">
        <v>39716</v>
      </c>
      <c r="K12" s="29">
        <v>39905</v>
      </c>
      <c r="L12" s="30">
        <v>1</v>
      </c>
      <c r="M12" s="2">
        <v>0</v>
      </c>
      <c r="N12" s="2">
        <v>15</v>
      </c>
      <c r="O12" s="2">
        <v>0</v>
      </c>
      <c r="P12" s="2">
        <v>8</v>
      </c>
      <c r="Q12" s="2">
        <v>21</v>
      </c>
      <c r="R12" s="2">
        <v>82</v>
      </c>
      <c r="S12" s="31" t="s">
        <v>2049</v>
      </c>
      <c r="T12" s="4">
        <v>344.4</v>
      </c>
      <c r="U12" s="4">
        <v>628.29999999999995</v>
      </c>
      <c r="V12" s="5" t="s">
        <v>2254</v>
      </c>
      <c r="W12" s="5" t="s">
        <v>1435</v>
      </c>
      <c r="X12" s="4">
        <v>7.79</v>
      </c>
      <c r="Y12" s="16">
        <v>1921</v>
      </c>
      <c r="Z12" s="16">
        <v>3904</v>
      </c>
      <c r="AA12" s="4">
        <v>81.900000000000006</v>
      </c>
      <c r="AB12" s="4">
        <v>19.100000000000001</v>
      </c>
      <c r="AC12" s="4">
        <v>46</v>
      </c>
      <c r="AD12" s="4">
        <v>82.4</v>
      </c>
      <c r="AE12" s="16">
        <v>2022</v>
      </c>
      <c r="AF12" s="16">
        <v>850</v>
      </c>
      <c r="AG12" s="4">
        <v>24.1</v>
      </c>
      <c r="AH12" s="4">
        <v>57.7</v>
      </c>
    </row>
    <row r="13" spans="1:35" x14ac:dyDescent="0.55000000000000004">
      <c r="A13" s="28">
        <v>21910302462</v>
      </c>
      <c r="B13" s="5" t="s">
        <v>104</v>
      </c>
      <c r="C13" s="5">
        <v>626</v>
      </c>
      <c r="D13" s="30" t="s">
        <v>2033</v>
      </c>
      <c r="E13" s="28">
        <v>247</v>
      </c>
      <c r="F13" s="30" t="s">
        <v>1961</v>
      </c>
      <c r="G13" s="30" t="s">
        <v>1960</v>
      </c>
      <c r="H13" s="30" t="s">
        <v>2041</v>
      </c>
      <c r="I13" s="30">
        <v>0</v>
      </c>
      <c r="J13" s="29">
        <v>39745</v>
      </c>
      <c r="K13" s="29">
        <v>39913</v>
      </c>
      <c r="L13" s="30">
        <v>2</v>
      </c>
      <c r="M13" s="2" t="s">
        <v>2036</v>
      </c>
      <c r="N13" s="2" t="s">
        <v>2036</v>
      </c>
      <c r="O13" s="2" t="s">
        <v>2036</v>
      </c>
      <c r="P13" s="2" t="s">
        <v>2036</v>
      </c>
      <c r="Q13" s="2" t="s">
        <v>2036</v>
      </c>
      <c r="R13" s="2" t="s">
        <v>2036</v>
      </c>
      <c r="S13" s="28" t="s">
        <v>152</v>
      </c>
      <c r="T13" s="4">
        <v>551.9</v>
      </c>
      <c r="U13" s="34">
        <v>836.1</v>
      </c>
      <c r="V13" s="5" t="s">
        <v>2256</v>
      </c>
      <c r="W13" s="5" t="s">
        <v>1111</v>
      </c>
      <c r="X13" s="4">
        <v>4.33</v>
      </c>
      <c r="Y13" s="16">
        <v>6659</v>
      </c>
      <c r="Z13" s="16">
        <v>27364</v>
      </c>
      <c r="AA13" s="4">
        <v>90.7</v>
      </c>
      <c r="AB13" s="4">
        <v>36.6</v>
      </c>
      <c r="AC13" s="4">
        <v>70.3</v>
      </c>
      <c r="AD13" s="4">
        <v>80.599999999999994</v>
      </c>
      <c r="AE13" s="16">
        <v>6028</v>
      </c>
      <c r="AF13" s="16">
        <v>2466</v>
      </c>
      <c r="AG13" s="4">
        <v>43.6</v>
      </c>
      <c r="AH13" s="4">
        <v>80.900000000000006</v>
      </c>
    </row>
    <row r="14" spans="1:35" x14ac:dyDescent="0.55000000000000004">
      <c r="A14" s="28">
        <v>21910300131</v>
      </c>
      <c r="B14" s="5" t="s">
        <v>95</v>
      </c>
      <c r="C14" s="5">
        <v>659</v>
      </c>
      <c r="D14" s="30" t="s">
        <v>2033</v>
      </c>
      <c r="E14" s="28">
        <v>12</v>
      </c>
      <c r="F14" s="30" t="s">
        <v>1962</v>
      </c>
      <c r="G14" s="30" t="s">
        <v>1960</v>
      </c>
      <c r="H14" s="30" t="s">
        <v>2041</v>
      </c>
      <c r="I14" s="30">
        <v>0</v>
      </c>
      <c r="J14" s="29">
        <v>39717</v>
      </c>
      <c r="K14" s="29">
        <v>39912</v>
      </c>
      <c r="L14" s="30">
        <v>1</v>
      </c>
      <c r="M14" s="2">
        <v>0</v>
      </c>
      <c r="N14" s="2">
        <v>14</v>
      </c>
      <c r="O14" s="2">
        <v>0</v>
      </c>
      <c r="P14" s="2">
        <v>7</v>
      </c>
      <c r="Q14" s="2">
        <v>21</v>
      </c>
      <c r="R14" s="2">
        <v>81</v>
      </c>
      <c r="S14" s="31" t="s">
        <v>2049</v>
      </c>
      <c r="T14" s="4">
        <v>298.39999999999998</v>
      </c>
      <c r="U14" s="4">
        <v>392.5</v>
      </c>
      <c r="V14" s="5" t="s">
        <v>2253</v>
      </c>
      <c r="W14" s="5" t="s">
        <v>1493</v>
      </c>
      <c r="X14" s="4">
        <v>3.76</v>
      </c>
      <c r="Y14" s="16">
        <v>4673</v>
      </c>
      <c r="Z14" s="16">
        <v>20045</v>
      </c>
      <c r="AA14" s="4">
        <v>84.7</v>
      </c>
      <c r="AB14" s="4">
        <v>47.9</v>
      </c>
      <c r="AC14" s="4">
        <v>72.599999999999994</v>
      </c>
      <c r="AD14" s="4">
        <v>78.8</v>
      </c>
      <c r="AE14" s="16">
        <v>5074</v>
      </c>
      <c r="AF14" s="16">
        <v>3633</v>
      </c>
      <c r="AG14" s="4">
        <v>62.3</v>
      </c>
      <c r="AH14" s="4">
        <v>85.2</v>
      </c>
    </row>
    <row r="15" spans="1:35" x14ac:dyDescent="0.55000000000000004">
      <c r="A15" s="28">
        <v>21910304511</v>
      </c>
      <c r="B15" s="5" t="s">
        <v>120</v>
      </c>
      <c r="C15" s="5">
        <v>698</v>
      </c>
      <c r="D15" s="30" t="s">
        <v>2033</v>
      </c>
      <c r="E15" s="28">
        <v>495</v>
      </c>
      <c r="F15" s="30" t="s">
        <v>1961</v>
      </c>
      <c r="G15" s="30" t="s">
        <v>1960</v>
      </c>
      <c r="H15" s="30" t="s">
        <v>2041</v>
      </c>
      <c r="I15" s="30">
        <v>0</v>
      </c>
      <c r="J15" s="29">
        <v>39770</v>
      </c>
      <c r="K15" s="29">
        <v>39966</v>
      </c>
      <c r="L15" s="30">
        <v>3</v>
      </c>
      <c r="M15" s="2" t="s">
        <v>2036</v>
      </c>
      <c r="N15" s="2" t="s">
        <v>2036</v>
      </c>
      <c r="O15" s="2" t="s">
        <v>2036</v>
      </c>
      <c r="P15" s="2" t="s">
        <v>2036</v>
      </c>
      <c r="Q15" s="2" t="s">
        <v>2036</v>
      </c>
      <c r="R15" s="2" t="s">
        <v>2036</v>
      </c>
      <c r="S15" s="28" t="s">
        <v>152</v>
      </c>
      <c r="T15" s="98">
        <v>677.4</v>
      </c>
      <c r="U15" s="33">
        <v>1185.4000000000001</v>
      </c>
      <c r="V15" s="5" t="s">
        <v>2252</v>
      </c>
      <c r="W15" s="5" t="s">
        <v>1267</v>
      </c>
      <c r="X15" s="4">
        <v>5.68</v>
      </c>
      <c r="Y15" s="16">
        <v>5555</v>
      </c>
      <c r="Z15" s="16">
        <v>28183</v>
      </c>
      <c r="AA15" s="4">
        <v>82</v>
      </c>
      <c r="AB15" s="4">
        <v>22.6</v>
      </c>
      <c r="AC15" s="4">
        <v>54.3</v>
      </c>
      <c r="AD15" s="4">
        <v>73.099999999999994</v>
      </c>
      <c r="AE15" s="16">
        <v>3820</v>
      </c>
      <c r="AF15" s="16">
        <v>3655</v>
      </c>
      <c r="AG15" s="4">
        <v>29.2</v>
      </c>
      <c r="AH15" s="4">
        <v>62</v>
      </c>
    </row>
    <row r="16" spans="1:35" x14ac:dyDescent="0.55000000000000004">
      <c r="A16" s="28">
        <v>21910302411</v>
      </c>
      <c r="B16" s="5" t="s">
        <v>14</v>
      </c>
      <c r="C16" s="5">
        <v>699</v>
      </c>
      <c r="D16" s="30" t="s">
        <v>2033</v>
      </c>
      <c r="E16" s="28">
        <v>9</v>
      </c>
      <c r="F16" s="30" t="s">
        <v>1961</v>
      </c>
      <c r="G16" s="30" t="s">
        <v>1960</v>
      </c>
      <c r="H16" s="30" t="s">
        <v>2041</v>
      </c>
      <c r="I16" s="30">
        <v>0</v>
      </c>
      <c r="J16" s="29">
        <v>39716</v>
      </c>
      <c r="K16" s="29">
        <v>39899</v>
      </c>
      <c r="L16" s="30">
        <v>1</v>
      </c>
      <c r="M16" s="2">
        <v>0</v>
      </c>
      <c r="N16" s="2">
        <v>15</v>
      </c>
      <c r="O16" s="2">
        <v>0</v>
      </c>
      <c r="P16" s="2">
        <v>8</v>
      </c>
      <c r="Q16" s="2" t="s">
        <v>2036</v>
      </c>
      <c r="R16" s="2" t="s">
        <v>2036</v>
      </c>
      <c r="S16" s="28" t="s">
        <v>152</v>
      </c>
      <c r="T16" s="4">
        <v>561.29999999999995</v>
      </c>
      <c r="U16" s="4">
        <v>784.6</v>
      </c>
      <c r="V16" s="5" t="s">
        <v>2255</v>
      </c>
      <c r="W16" s="5" t="s">
        <v>1412</v>
      </c>
      <c r="X16" s="4">
        <v>8.8000000000000007</v>
      </c>
      <c r="Y16" s="16">
        <v>2566</v>
      </c>
      <c r="Z16" s="16">
        <v>4966</v>
      </c>
      <c r="AA16" s="4">
        <v>92.9</v>
      </c>
      <c r="AB16" s="4">
        <v>57.1</v>
      </c>
      <c r="AC16" s="4">
        <v>64.5</v>
      </c>
      <c r="AD16" s="4">
        <v>92</v>
      </c>
      <c r="AE16" s="16">
        <v>2553</v>
      </c>
      <c r="AF16" s="16">
        <v>2824</v>
      </c>
      <c r="AG16" s="4">
        <v>62.5</v>
      </c>
      <c r="AH16" s="4">
        <v>73.099999999999994</v>
      </c>
    </row>
    <row r="17" spans="1:34" x14ac:dyDescent="0.55000000000000004">
      <c r="A17" s="28">
        <v>21910300142</v>
      </c>
      <c r="B17" s="5" t="s">
        <v>84</v>
      </c>
      <c r="C17" s="5">
        <v>806</v>
      </c>
      <c r="D17" s="30" t="s">
        <v>2033</v>
      </c>
      <c r="E17" s="28">
        <v>4</v>
      </c>
      <c r="F17" s="30" t="s">
        <v>1962</v>
      </c>
      <c r="G17" s="30" t="s">
        <v>1960</v>
      </c>
      <c r="H17" s="30" t="s">
        <v>2041</v>
      </c>
      <c r="I17" s="30">
        <v>0</v>
      </c>
      <c r="J17" s="29">
        <v>39724</v>
      </c>
      <c r="K17" s="29">
        <v>39911</v>
      </c>
      <c r="L17" s="30">
        <v>1</v>
      </c>
      <c r="M17" s="2">
        <v>0</v>
      </c>
      <c r="N17" s="2">
        <v>7</v>
      </c>
      <c r="O17" s="2">
        <v>0</v>
      </c>
      <c r="P17" s="2">
        <v>0</v>
      </c>
      <c r="Q17" s="2">
        <v>21</v>
      </c>
      <c r="R17" s="2">
        <v>74</v>
      </c>
      <c r="S17" s="31" t="s">
        <v>2049</v>
      </c>
      <c r="T17" s="4">
        <v>300.7</v>
      </c>
      <c r="U17" s="4">
        <v>452.4</v>
      </c>
      <c r="V17" s="5" t="s">
        <v>2253</v>
      </c>
      <c r="W17" s="5" t="s">
        <v>1482</v>
      </c>
      <c r="X17" s="4">
        <v>3.5</v>
      </c>
      <c r="Y17" s="16">
        <v>4219</v>
      </c>
      <c r="Z17" s="16">
        <v>8332</v>
      </c>
      <c r="AA17" s="4">
        <v>81.3</v>
      </c>
      <c r="AB17" s="4">
        <v>45</v>
      </c>
      <c r="AC17" s="4">
        <v>67.900000000000006</v>
      </c>
      <c r="AD17" s="4">
        <v>80.099999999999994</v>
      </c>
      <c r="AE17" s="16">
        <v>4659</v>
      </c>
      <c r="AF17" s="16">
        <v>2953</v>
      </c>
      <c r="AG17" s="4">
        <v>55.9</v>
      </c>
      <c r="AH17" s="4">
        <v>79.599999999999994</v>
      </c>
    </row>
    <row r="18" spans="1:34" x14ac:dyDescent="0.55000000000000004">
      <c r="A18" s="28">
        <v>21910302461</v>
      </c>
      <c r="B18" s="5" t="s">
        <v>109</v>
      </c>
      <c r="C18" s="5">
        <v>1015</v>
      </c>
      <c r="D18" s="30" t="s">
        <v>2033</v>
      </c>
      <c r="E18" s="28">
        <v>242</v>
      </c>
      <c r="F18" s="30" t="s">
        <v>1961</v>
      </c>
      <c r="G18" s="30" t="s">
        <v>1960</v>
      </c>
      <c r="H18" s="30" t="s">
        <v>2041</v>
      </c>
      <c r="I18" s="30">
        <v>0</v>
      </c>
      <c r="J18" s="29">
        <v>39742</v>
      </c>
      <c r="K18" s="29">
        <v>39913</v>
      </c>
      <c r="L18" s="30">
        <v>2</v>
      </c>
      <c r="M18" s="2" t="s">
        <v>2036</v>
      </c>
      <c r="N18" s="2" t="s">
        <v>2036</v>
      </c>
      <c r="O18" s="2" t="s">
        <v>2036</v>
      </c>
      <c r="P18" s="2" t="s">
        <v>2036</v>
      </c>
      <c r="Q18" s="2" t="s">
        <v>2036</v>
      </c>
      <c r="R18" s="2" t="s">
        <v>2036</v>
      </c>
      <c r="S18" s="28" t="s">
        <v>152</v>
      </c>
      <c r="T18" s="4">
        <v>620.29999999999995</v>
      </c>
      <c r="U18" s="33">
        <v>904.5</v>
      </c>
      <c r="V18" s="5" t="s">
        <v>2256</v>
      </c>
      <c r="W18" s="5" t="s">
        <v>1116</v>
      </c>
      <c r="X18" s="4">
        <v>5.78</v>
      </c>
      <c r="Y18" s="16">
        <v>3821</v>
      </c>
      <c r="Z18" s="16">
        <v>39819</v>
      </c>
      <c r="AA18" s="4">
        <v>91</v>
      </c>
      <c r="AB18" s="4">
        <v>41.7</v>
      </c>
      <c r="AC18" s="4">
        <v>59</v>
      </c>
      <c r="AD18" s="4">
        <v>76</v>
      </c>
      <c r="AE18" s="16">
        <v>4072</v>
      </c>
      <c r="AF18" s="16">
        <v>3217</v>
      </c>
      <c r="AG18" s="4">
        <v>48.9</v>
      </c>
      <c r="AH18" s="4">
        <v>77.2</v>
      </c>
    </row>
    <row r="19" spans="1:34" x14ac:dyDescent="0.55000000000000004">
      <c r="A19" s="28">
        <v>21910300111</v>
      </c>
      <c r="B19" s="5" t="s">
        <v>62</v>
      </c>
      <c r="C19" s="5">
        <v>1066</v>
      </c>
      <c r="D19" s="30" t="s">
        <v>2033</v>
      </c>
      <c r="E19" s="28">
        <v>1</v>
      </c>
      <c r="F19" s="30" t="s">
        <v>1962</v>
      </c>
      <c r="G19" s="30" t="s">
        <v>1960</v>
      </c>
      <c r="H19" s="30" t="s">
        <v>2041</v>
      </c>
      <c r="I19" s="30">
        <v>0</v>
      </c>
      <c r="J19" s="29">
        <v>39716</v>
      </c>
      <c r="K19" s="29">
        <v>39907</v>
      </c>
      <c r="L19" s="30">
        <v>1</v>
      </c>
      <c r="M19" s="2">
        <v>0</v>
      </c>
      <c r="N19" s="2">
        <v>15</v>
      </c>
      <c r="O19" s="2">
        <v>0</v>
      </c>
      <c r="P19" s="2">
        <v>8</v>
      </c>
      <c r="Q19" s="2">
        <v>21</v>
      </c>
      <c r="R19" s="2">
        <v>82</v>
      </c>
      <c r="S19" s="31" t="s">
        <v>2048</v>
      </c>
      <c r="T19" s="4">
        <v>353.4</v>
      </c>
      <c r="U19" s="33">
        <v>696.3</v>
      </c>
      <c r="V19" s="5" t="s">
        <v>2257</v>
      </c>
      <c r="W19" s="5" t="s">
        <v>1460</v>
      </c>
      <c r="X19" s="4">
        <v>9.91</v>
      </c>
      <c r="Y19" s="16">
        <v>2682</v>
      </c>
      <c r="Z19" s="16">
        <v>4059</v>
      </c>
      <c r="AA19" s="4">
        <v>85.9</v>
      </c>
      <c r="AB19" s="4">
        <v>47</v>
      </c>
      <c r="AC19" s="4">
        <v>61</v>
      </c>
      <c r="AD19" s="4">
        <v>86.1</v>
      </c>
      <c r="AE19" s="16">
        <v>2946</v>
      </c>
      <c r="AF19" s="16">
        <v>2567</v>
      </c>
      <c r="AG19" s="4">
        <v>54.6</v>
      </c>
      <c r="AH19" s="4">
        <v>71.2</v>
      </c>
    </row>
    <row r="20" spans="1:34" x14ac:dyDescent="0.55000000000000004">
      <c r="A20" s="28">
        <v>21910300092</v>
      </c>
      <c r="B20" s="5" t="s">
        <v>18</v>
      </c>
      <c r="C20" s="5">
        <v>1095</v>
      </c>
      <c r="D20" s="30" t="s">
        <v>2033</v>
      </c>
      <c r="E20" s="28">
        <v>4</v>
      </c>
      <c r="F20" s="30" t="s">
        <v>1961</v>
      </c>
      <c r="G20" s="30" t="s">
        <v>1960</v>
      </c>
      <c r="H20" s="30" t="s">
        <v>2041</v>
      </c>
      <c r="I20" s="30">
        <v>0</v>
      </c>
      <c r="J20" s="29">
        <v>39724</v>
      </c>
      <c r="K20" s="29">
        <v>39899</v>
      </c>
      <c r="L20" s="30">
        <v>1</v>
      </c>
      <c r="M20" s="2">
        <v>0</v>
      </c>
      <c r="N20" s="2">
        <v>7</v>
      </c>
      <c r="O20" s="2">
        <v>0</v>
      </c>
      <c r="P20" s="2">
        <v>0</v>
      </c>
      <c r="Q20" s="2">
        <v>21</v>
      </c>
      <c r="R20" s="2">
        <v>74</v>
      </c>
      <c r="S20" s="28" t="s">
        <v>152</v>
      </c>
      <c r="T20" s="4">
        <v>575.70000000000005</v>
      </c>
      <c r="U20" s="4">
        <v>595.29999999999995</v>
      </c>
      <c r="V20" s="5" t="s">
        <v>2255</v>
      </c>
      <c r="W20" s="5" t="s">
        <v>1416</v>
      </c>
      <c r="X20" s="4">
        <v>12.5</v>
      </c>
      <c r="Y20" s="16">
        <v>2869</v>
      </c>
      <c r="Z20" s="16">
        <v>3301</v>
      </c>
      <c r="AA20" s="4">
        <v>93.6</v>
      </c>
      <c r="AB20" s="4">
        <v>53.1</v>
      </c>
      <c r="AC20" s="4">
        <v>52.4</v>
      </c>
      <c r="AD20" s="4">
        <v>93.4</v>
      </c>
      <c r="AE20" s="16">
        <v>2940</v>
      </c>
      <c r="AF20" s="16">
        <v>2306</v>
      </c>
      <c r="AG20" s="4">
        <v>59.6</v>
      </c>
      <c r="AH20" s="4">
        <v>60.6</v>
      </c>
    </row>
    <row r="21" spans="1:34" x14ac:dyDescent="0.55000000000000004">
      <c r="A21" s="28">
        <v>21910304542</v>
      </c>
      <c r="B21" s="5" t="s">
        <v>140</v>
      </c>
      <c r="C21" s="5">
        <v>1339</v>
      </c>
      <c r="D21" s="30" t="s">
        <v>2033</v>
      </c>
      <c r="E21" s="28">
        <v>729</v>
      </c>
      <c r="F21" s="30" t="s">
        <v>1961</v>
      </c>
      <c r="G21" s="30" t="s">
        <v>1960</v>
      </c>
      <c r="H21" s="30" t="s">
        <v>2041</v>
      </c>
      <c r="I21" s="30">
        <v>0</v>
      </c>
      <c r="J21" s="29">
        <v>39799</v>
      </c>
      <c r="K21" s="29">
        <v>39967</v>
      </c>
      <c r="L21" s="30">
        <v>4</v>
      </c>
      <c r="M21" s="2" t="s">
        <v>2036</v>
      </c>
      <c r="N21" s="2" t="s">
        <v>2036</v>
      </c>
      <c r="O21" s="2" t="s">
        <v>2036</v>
      </c>
      <c r="P21" s="2" t="s">
        <v>2036</v>
      </c>
      <c r="Q21" s="2" t="s">
        <v>2036</v>
      </c>
      <c r="R21" s="2" t="s">
        <v>2036</v>
      </c>
      <c r="S21" s="28" t="s">
        <v>152</v>
      </c>
      <c r="T21" s="98">
        <v>549.1</v>
      </c>
      <c r="U21" s="33">
        <v>832.5</v>
      </c>
      <c r="V21" s="5" t="s">
        <v>2252</v>
      </c>
      <c r="W21" s="5" t="s">
        <v>1508</v>
      </c>
      <c r="X21" s="4">
        <v>10.3</v>
      </c>
      <c r="Y21" s="16">
        <v>3330</v>
      </c>
      <c r="Z21" s="16">
        <v>22006</v>
      </c>
      <c r="AA21" s="4">
        <v>83.4</v>
      </c>
      <c r="AB21" s="4">
        <v>22</v>
      </c>
      <c r="AC21" s="4">
        <v>41.6</v>
      </c>
      <c r="AD21" s="4">
        <v>76.7</v>
      </c>
      <c r="AE21" s="16">
        <v>2615</v>
      </c>
      <c r="AF21" s="16">
        <v>2859</v>
      </c>
      <c r="AG21" s="4">
        <v>26</v>
      </c>
      <c r="AH21" s="4">
        <v>50.2</v>
      </c>
    </row>
    <row r="22" spans="1:34" x14ac:dyDescent="0.55000000000000004">
      <c r="A22" s="28">
        <v>21910300871</v>
      </c>
      <c r="B22" s="5" t="s">
        <v>65</v>
      </c>
      <c r="C22" s="5">
        <v>57</v>
      </c>
      <c r="D22" s="30" t="s">
        <v>2033</v>
      </c>
      <c r="E22" s="28">
        <v>100</v>
      </c>
      <c r="F22" s="30" t="s">
        <v>1961</v>
      </c>
      <c r="G22" s="30" t="s">
        <v>1960</v>
      </c>
      <c r="H22" s="30" t="s">
        <v>2035</v>
      </c>
      <c r="I22" s="30">
        <v>0.05</v>
      </c>
      <c r="J22" s="29">
        <v>39716</v>
      </c>
      <c r="K22" s="29">
        <v>39910</v>
      </c>
      <c r="L22" s="30">
        <v>1</v>
      </c>
      <c r="M22" s="2">
        <v>0</v>
      </c>
      <c r="N22" s="2">
        <v>14</v>
      </c>
      <c r="O22" s="2">
        <v>0</v>
      </c>
      <c r="P22" s="2">
        <v>8</v>
      </c>
      <c r="Q22" s="2">
        <v>21</v>
      </c>
      <c r="R22" s="2">
        <v>82</v>
      </c>
      <c r="S22" s="28" t="s">
        <v>152</v>
      </c>
      <c r="T22" s="4">
        <v>586.79999999999995</v>
      </c>
      <c r="U22" s="4">
        <v>872.1</v>
      </c>
      <c r="V22" s="5" t="s">
        <v>2253</v>
      </c>
      <c r="W22" s="5" t="s">
        <v>1463</v>
      </c>
      <c r="X22" s="4">
        <v>3.66</v>
      </c>
      <c r="Y22" s="16">
        <v>11610</v>
      </c>
      <c r="Z22" s="16">
        <v>11236</v>
      </c>
      <c r="AA22" s="4">
        <v>84</v>
      </c>
      <c r="AB22" s="4">
        <v>39.299999999999997</v>
      </c>
      <c r="AC22" s="4">
        <v>80.3</v>
      </c>
      <c r="AD22" s="4">
        <v>80.599999999999994</v>
      </c>
      <c r="AE22" s="16">
        <v>12668</v>
      </c>
      <c r="AF22" s="16">
        <v>3641</v>
      </c>
      <c r="AG22" s="4">
        <v>44.2</v>
      </c>
      <c r="AH22" s="4">
        <v>88.1</v>
      </c>
    </row>
    <row r="23" spans="1:34" x14ac:dyDescent="0.55000000000000004">
      <c r="A23" s="28">
        <v>21910300911</v>
      </c>
      <c r="B23" s="5" t="s">
        <v>33</v>
      </c>
      <c r="C23" s="5">
        <v>138</v>
      </c>
      <c r="D23" s="30" t="s">
        <v>2033</v>
      </c>
      <c r="E23" s="28">
        <v>100</v>
      </c>
      <c r="F23" s="30" t="s">
        <v>1962</v>
      </c>
      <c r="G23" s="30" t="s">
        <v>1960</v>
      </c>
      <c r="H23" s="30" t="s">
        <v>2035</v>
      </c>
      <c r="I23" s="30">
        <v>0.05</v>
      </c>
      <c r="J23" s="29">
        <v>39716</v>
      </c>
      <c r="K23" s="29">
        <v>39905</v>
      </c>
      <c r="L23" s="30">
        <v>1</v>
      </c>
      <c r="M23" s="2">
        <v>0</v>
      </c>
      <c r="N23" s="2">
        <v>14</v>
      </c>
      <c r="O23" s="2">
        <v>0</v>
      </c>
      <c r="P23" s="2">
        <v>8</v>
      </c>
      <c r="Q23" s="2">
        <v>21</v>
      </c>
      <c r="R23" s="2">
        <v>82</v>
      </c>
      <c r="S23" s="31" t="s">
        <v>2048</v>
      </c>
      <c r="T23" s="4">
        <v>346.7</v>
      </c>
      <c r="U23" s="4">
        <v>645.79999999999995</v>
      </c>
      <c r="V23" s="5" t="s">
        <v>2254</v>
      </c>
      <c r="W23" s="5" t="s">
        <v>1431</v>
      </c>
      <c r="X23" s="4">
        <v>6.77</v>
      </c>
      <c r="Y23" s="16">
        <v>3261</v>
      </c>
      <c r="Z23" s="16">
        <v>6863</v>
      </c>
      <c r="AA23" s="4">
        <v>85.2</v>
      </c>
      <c r="AB23" s="4">
        <v>37.5</v>
      </c>
      <c r="AC23" s="4">
        <v>57.2</v>
      </c>
      <c r="AD23" s="4">
        <v>84.5</v>
      </c>
      <c r="AE23" s="16">
        <v>3427</v>
      </c>
      <c r="AF23" s="16">
        <v>2834</v>
      </c>
      <c r="AG23" s="4">
        <v>42.7</v>
      </c>
      <c r="AH23" s="4">
        <v>67.5</v>
      </c>
    </row>
    <row r="24" spans="1:34" x14ac:dyDescent="0.55000000000000004">
      <c r="A24" s="28">
        <v>21910305492</v>
      </c>
      <c r="B24" s="5" t="s">
        <v>149</v>
      </c>
      <c r="C24" s="5">
        <v>164</v>
      </c>
      <c r="D24" s="30" t="s">
        <v>2033</v>
      </c>
      <c r="E24" s="28">
        <v>937</v>
      </c>
      <c r="F24" s="30" t="s">
        <v>1962</v>
      </c>
      <c r="G24" s="30" t="s">
        <v>1960</v>
      </c>
      <c r="H24" s="30" t="s">
        <v>2035</v>
      </c>
      <c r="I24" s="30">
        <v>0.05</v>
      </c>
      <c r="J24" s="29">
        <v>39828</v>
      </c>
      <c r="K24" s="29">
        <v>40003</v>
      </c>
      <c r="L24" s="30">
        <v>5</v>
      </c>
      <c r="M24" s="2" t="s">
        <v>2036</v>
      </c>
      <c r="N24" s="2" t="s">
        <v>2036</v>
      </c>
      <c r="O24" s="2" t="s">
        <v>2036</v>
      </c>
      <c r="P24" s="2" t="s">
        <v>2036</v>
      </c>
      <c r="Q24" s="2" t="s">
        <v>2036</v>
      </c>
      <c r="R24" s="2" t="s">
        <v>2036</v>
      </c>
      <c r="S24" s="31" t="s">
        <v>2049</v>
      </c>
      <c r="T24" s="98">
        <v>300.39999999999998</v>
      </c>
      <c r="U24" s="4">
        <v>522.29999999999995</v>
      </c>
      <c r="V24" s="5" t="s">
        <v>2258</v>
      </c>
      <c r="W24" s="5" t="s">
        <v>1517</v>
      </c>
      <c r="X24" s="4">
        <v>4.7300000000000004</v>
      </c>
      <c r="Y24" s="16">
        <v>3474</v>
      </c>
      <c r="Z24" s="16">
        <v>11369</v>
      </c>
      <c r="AA24" s="4">
        <v>88</v>
      </c>
      <c r="AB24" s="4">
        <v>27.3</v>
      </c>
      <c r="AC24" s="4">
        <v>62.4</v>
      </c>
      <c r="AD24" s="4">
        <v>85.3</v>
      </c>
      <c r="AE24" s="16">
        <v>3639</v>
      </c>
      <c r="AF24" s="16">
        <v>2270</v>
      </c>
      <c r="AG24" s="4">
        <v>31.9</v>
      </c>
      <c r="AH24" s="4">
        <v>71.7</v>
      </c>
    </row>
    <row r="25" spans="1:34" x14ac:dyDescent="0.55000000000000004">
      <c r="A25" s="28">
        <v>21910300931</v>
      </c>
      <c r="B25" s="5" t="s">
        <v>81</v>
      </c>
      <c r="C25" s="5">
        <v>315</v>
      </c>
      <c r="D25" s="30" t="s">
        <v>2033</v>
      </c>
      <c r="E25" s="28">
        <v>348</v>
      </c>
      <c r="F25" s="30" t="s">
        <v>1962</v>
      </c>
      <c r="G25" s="30" t="s">
        <v>1960</v>
      </c>
      <c r="H25" s="30" t="s">
        <v>2035</v>
      </c>
      <c r="I25" s="30">
        <v>0.05</v>
      </c>
      <c r="J25" s="29">
        <v>39744</v>
      </c>
      <c r="K25" s="29">
        <v>39911</v>
      </c>
      <c r="L25" s="30">
        <v>2</v>
      </c>
      <c r="M25" s="2" t="s">
        <v>2036</v>
      </c>
      <c r="N25" s="2" t="s">
        <v>2036</v>
      </c>
      <c r="O25" s="2" t="s">
        <v>2036</v>
      </c>
      <c r="P25" s="2" t="s">
        <v>2036</v>
      </c>
      <c r="Q25" s="2">
        <v>21</v>
      </c>
      <c r="R25" s="2">
        <v>54</v>
      </c>
      <c r="S25" s="31" t="s">
        <v>2049</v>
      </c>
      <c r="T25" s="4">
        <v>335.8</v>
      </c>
      <c r="U25" s="4">
        <v>600.1</v>
      </c>
      <c r="V25" s="5" t="s">
        <v>2253</v>
      </c>
      <c r="W25" s="5" t="s">
        <v>1479</v>
      </c>
      <c r="X25" s="4">
        <v>2.4500000000000002</v>
      </c>
      <c r="Y25" s="16">
        <v>5981</v>
      </c>
      <c r="Z25" s="16">
        <v>8163</v>
      </c>
      <c r="AA25" s="4">
        <v>82.8</v>
      </c>
      <c r="AB25" s="4">
        <v>28.1</v>
      </c>
      <c r="AC25" s="4">
        <v>72.3</v>
      </c>
      <c r="AD25" s="4">
        <v>80.8</v>
      </c>
      <c r="AE25" s="16">
        <v>6364</v>
      </c>
      <c r="AF25" s="16">
        <v>1574</v>
      </c>
      <c r="AG25" s="4">
        <v>33.4</v>
      </c>
      <c r="AH25" s="4">
        <v>81.3</v>
      </c>
    </row>
    <row r="26" spans="1:34" x14ac:dyDescent="0.55000000000000004">
      <c r="A26" s="28">
        <v>21910300851</v>
      </c>
      <c r="B26" s="5" t="s">
        <v>9</v>
      </c>
      <c r="C26" s="5">
        <v>345</v>
      </c>
      <c r="D26" s="30" t="s">
        <v>2033</v>
      </c>
      <c r="E26" s="28">
        <v>99</v>
      </c>
      <c r="F26" s="30" t="s">
        <v>1961</v>
      </c>
      <c r="G26" s="30" t="s">
        <v>1960</v>
      </c>
      <c r="H26" s="30" t="s">
        <v>2035</v>
      </c>
      <c r="I26" s="30">
        <v>0.05</v>
      </c>
      <c r="J26" s="29">
        <v>39714</v>
      </c>
      <c r="K26" s="29">
        <v>39899</v>
      </c>
      <c r="L26" s="30">
        <v>1</v>
      </c>
      <c r="M26" s="2">
        <v>0</v>
      </c>
      <c r="N26" s="2">
        <v>16</v>
      </c>
      <c r="O26" s="2">
        <v>0</v>
      </c>
      <c r="P26" s="2">
        <v>10</v>
      </c>
      <c r="Q26" s="2">
        <v>21</v>
      </c>
      <c r="R26" s="2">
        <v>84</v>
      </c>
      <c r="S26" s="28" t="s">
        <v>152</v>
      </c>
      <c r="T26" s="4">
        <v>522.29999999999995</v>
      </c>
      <c r="U26" s="4">
        <v>725.2</v>
      </c>
      <c r="V26" s="5" t="s">
        <v>2255</v>
      </c>
      <c r="W26" s="5" t="s">
        <v>1407</v>
      </c>
      <c r="X26" s="4">
        <v>7.43</v>
      </c>
      <c r="Y26" s="16">
        <v>3363</v>
      </c>
      <c r="Z26" s="16">
        <v>3466</v>
      </c>
      <c r="AA26" s="4">
        <v>89.3</v>
      </c>
      <c r="AB26" s="4">
        <v>41</v>
      </c>
      <c r="AC26" s="4">
        <v>52.9</v>
      </c>
      <c r="AD26" s="4">
        <v>89.7</v>
      </c>
      <c r="AE26" s="16">
        <v>3550</v>
      </c>
      <c r="AF26" s="16">
        <v>2014</v>
      </c>
      <c r="AG26" s="4">
        <v>46.7</v>
      </c>
      <c r="AH26" s="4">
        <v>62.3</v>
      </c>
    </row>
    <row r="27" spans="1:34" x14ac:dyDescent="0.55000000000000004">
      <c r="A27" s="28">
        <v>21910300912</v>
      </c>
      <c r="B27" s="5" t="s">
        <v>47</v>
      </c>
      <c r="C27" s="5">
        <v>404</v>
      </c>
      <c r="D27" s="30" t="s">
        <v>2033</v>
      </c>
      <c r="E27" s="28">
        <v>101</v>
      </c>
      <c r="F27" s="30" t="s">
        <v>1962</v>
      </c>
      <c r="G27" s="30" t="s">
        <v>1960</v>
      </c>
      <c r="H27" s="30" t="s">
        <v>2035</v>
      </c>
      <c r="I27" s="30">
        <v>0.05</v>
      </c>
      <c r="J27" s="29">
        <v>39716</v>
      </c>
      <c r="K27" s="29">
        <v>39906</v>
      </c>
      <c r="L27" s="30">
        <v>1</v>
      </c>
      <c r="M27" s="2">
        <v>0</v>
      </c>
      <c r="N27" s="2">
        <v>15</v>
      </c>
      <c r="O27" s="2">
        <v>0</v>
      </c>
      <c r="P27" s="2">
        <v>8</v>
      </c>
      <c r="Q27" s="2">
        <v>21</v>
      </c>
      <c r="R27" s="2">
        <v>82</v>
      </c>
      <c r="S27" s="31" t="s">
        <v>2048</v>
      </c>
      <c r="T27" s="4">
        <v>362.4</v>
      </c>
      <c r="U27" s="4">
        <v>648.6</v>
      </c>
      <c r="V27" s="5" t="s">
        <v>2254</v>
      </c>
      <c r="W27" s="5" t="s">
        <v>1445</v>
      </c>
      <c r="X27" s="4">
        <v>3.76</v>
      </c>
      <c r="Y27" s="16">
        <v>3605</v>
      </c>
      <c r="Z27" s="16">
        <v>10774</v>
      </c>
      <c r="AA27" s="4">
        <v>75.8</v>
      </c>
      <c r="AB27" s="4">
        <v>37.200000000000003</v>
      </c>
      <c r="AC27" s="4">
        <v>60.3</v>
      </c>
      <c r="AD27" s="4">
        <v>74.099999999999994</v>
      </c>
      <c r="AE27" s="16">
        <v>3998</v>
      </c>
      <c r="AF27" s="16">
        <v>3481</v>
      </c>
      <c r="AG27" s="4">
        <v>47.8</v>
      </c>
      <c r="AH27" s="4">
        <v>74.7</v>
      </c>
    </row>
    <row r="28" spans="1:34" x14ac:dyDescent="0.55000000000000004">
      <c r="A28" s="28">
        <v>21910300942</v>
      </c>
      <c r="B28" s="5" t="s">
        <v>83</v>
      </c>
      <c r="C28" s="5">
        <v>463</v>
      </c>
      <c r="D28" s="30" t="s">
        <v>2033</v>
      </c>
      <c r="E28" s="28">
        <v>349</v>
      </c>
      <c r="F28" s="30" t="s">
        <v>1962</v>
      </c>
      <c r="G28" s="30" t="s">
        <v>1960</v>
      </c>
      <c r="H28" s="30" t="s">
        <v>2035</v>
      </c>
      <c r="I28" s="30">
        <v>0.05</v>
      </c>
      <c r="J28" s="29">
        <v>39745</v>
      </c>
      <c r="K28" s="29">
        <v>39911</v>
      </c>
      <c r="L28" s="30">
        <v>2</v>
      </c>
      <c r="M28" s="2" t="s">
        <v>2036</v>
      </c>
      <c r="N28" s="2" t="s">
        <v>2036</v>
      </c>
      <c r="O28" s="2" t="s">
        <v>2036</v>
      </c>
      <c r="P28" s="2" t="s">
        <v>2036</v>
      </c>
      <c r="Q28" s="2">
        <v>21</v>
      </c>
      <c r="R28" s="2">
        <v>53</v>
      </c>
      <c r="S28" s="31" t="s">
        <v>2049</v>
      </c>
      <c r="T28" s="4">
        <v>324.7</v>
      </c>
      <c r="U28" s="4">
        <v>572.5</v>
      </c>
      <c r="V28" s="5" t="s">
        <v>2253</v>
      </c>
      <c r="W28" s="5" t="s">
        <v>1481</v>
      </c>
      <c r="X28" s="4">
        <v>3.38</v>
      </c>
      <c r="Y28" s="16">
        <v>4864</v>
      </c>
      <c r="Z28" s="16">
        <v>9050</v>
      </c>
      <c r="AA28" s="4">
        <v>90.4</v>
      </c>
      <c r="AB28" s="4">
        <v>41.1</v>
      </c>
      <c r="AC28" s="4">
        <v>70.7</v>
      </c>
      <c r="AD28" s="4">
        <v>88</v>
      </c>
      <c r="AE28" s="16">
        <v>4680</v>
      </c>
      <c r="AF28" s="16">
        <v>2255</v>
      </c>
      <c r="AG28" s="4">
        <v>47.5</v>
      </c>
      <c r="AH28" s="4">
        <v>80.8</v>
      </c>
    </row>
    <row r="29" spans="1:34" x14ac:dyDescent="0.55000000000000004">
      <c r="A29" s="28">
        <v>21910300862</v>
      </c>
      <c r="B29" s="5" t="s">
        <v>12</v>
      </c>
      <c r="C29" s="5">
        <v>496</v>
      </c>
      <c r="D29" s="30" t="s">
        <v>2033</v>
      </c>
      <c r="E29" s="28">
        <v>97</v>
      </c>
      <c r="F29" s="30" t="s">
        <v>1961</v>
      </c>
      <c r="G29" s="30" t="s">
        <v>1960</v>
      </c>
      <c r="H29" s="30" t="s">
        <v>2035</v>
      </c>
      <c r="I29" s="30">
        <v>0.05</v>
      </c>
      <c r="J29" s="29">
        <v>39716</v>
      </c>
      <c r="K29" s="29">
        <v>39899</v>
      </c>
      <c r="L29" s="30">
        <v>1</v>
      </c>
      <c r="M29" s="2">
        <v>0</v>
      </c>
      <c r="N29" s="2">
        <v>14</v>
      </c>
      <c r="O29" s="2">
        <v>0</v>
      </c>
      <c r="P29" s="2">
        <v>8</v>
      </c>
      <c r="Q29" s="2">
        <v>21</v>
      </c>
      <c r="R29" s="2">
        <v>82</v>
      </c>
      <c r="S29" s="28" t="s">
        <v>152</v>
      </c>
      <c r="T29" s="4">
        <v>572.6</v>
      </c>
      <c r="U29" s="4">
        <v>919.1</v>
      </c>
      <c r="V29" s="5" t="s">
        <v>2255</v>
      </c>
      <c r="W29" s="5" t="s">
        <v>1410</v>
      </c>
      <c r="X29" s="4">
        <v>9.1999999999999993</v>
      </c>
      <c r="Y29" s="16">
        <v>2825</v>
      </c>
      <c r="Z29" s="16">
        <v>4102</v>
      </c>
      <c r="AA29" s="4">
        <v>91.8</v>
      </c>
      <c r="AB29" s="4">
        <v>43.3</v>
      </c>
      <c r="AC29" s="4">
        <v>53.8</v>
      </c>
      <c r="AD29" s="4">
        <v>91</v>
      </c>
      <c r="AE29" s="16">
        <v>2955</v>
      </c>
      <c r="AF29" s="16">
        <v>2446</v>
      </c>
      <c r="AG29" s="4">
        <v>46.8</v>
      </c>
      <c r="AH29" s="4">
        <v>60.9</v>
      </c>
    </row>
    <row r="30" spans="1:34" x14ac:dyDescent="0.55000000000000004">
      <c r="A30" s="28">
        <v>21910305491</v>
      </c>
      <c r="B30" s="5" t="s">
        <v>150</v>
      </c>
      <c r="C30" s="5">
        <v>588</v>
      </c>
      <c r="D30" s="30" t="s">
        <v>2033</v>
      </c>
      <c r="E30" s="28">
        <v>941</v>
      </c>
      <c r="F30" s="30" t="s">
        <v>1962</v>
      </c>
      <c r="G30" s="30" t="s">
        <v>1960</v>
      </c>
      <c r="H30" s="30" t="s">
        <v>2035</v>
      </c>
      <c r="I30" s="30">
        <v>0.05</v>
      </c>
      <c r="J30" s="29">
        <v>39827</v>
      </c>
      <c r="K30" s="29">
        <v>40004</v>
      </c>
      <c r="L30" s="30">
        <v>5</v>
      </c>
      <c r="M30" s="2" t="s">
        <v>2036</v>
      </c>
      <c r="N30" s="2" t="s">
        <v>2036</v>
      </c>
      <c r="O30" s="2" t="s">
        <v>2036</v>
      </c>
      <c r="P30" s="2" t="s">
        <v>2036</v>
      </c>
      <c r="Q30" s="2" t="s">
        <v>2036</v>
      </c>
      <c r="R30" s="2" t="s">
        <v>2036</v>
      </c>
      <c r="S30" s="31" t="s">
        <v>2049</v>
      </c>
      <c r="T30" s="98">
        <v>348.1</v>
      </c>
      <c r="U30" s="4">
        <v>625.29999999999995</v>
      </c>
      <c r="V30" s="5" t="s">
        <v>2258</v>
      </c>
      <c r="W30" s="5" t="s">
        <v>1518</v>
      </c>
      <c r="X30" s="4">
        <v>9.1</v>
      </c>
      <c r="Y30" s="16">
        <v>4033</v>
      </c>
      <c r="Z30" s="16">
        <v>7140</v>
      </c>
      <c r="AA30" s="4">
        <v>83.2</v>
      </c>
      <c r="AB30" s="4">
        <v>29.1</v>
      </c>
      <c r="AC30" s="4">
        <v>44</v>
      </c>
      <c r="AD30" s="4">
        <v>82.6</v>
      </c>
      <c r="AE30" s="16">
        <v>4233</v>
      </c>
      <c r="AF30" s="16">
        <v>2912</v>
      </c>
      <c r="AG30" s="4">
        <v>34.5</v>
      </c>
      <c r="AH30" s="4">
        <v>54.1</v>
      </c>
    </row>
    <row r="31" spans="1:34" x14ac:dyDescent="0.55000000000000004">
      <c r="A31" s="28">
        <v>21910303281</v>
      </c>
      <c r="B31" s="5" t="s">
        <v>119</v>
      </c>
      <c r="C31" s="5">
        <v>632</v>
      </c>
      <c r="D31" s="30" t="s">
        <v>2033</v>
      </c>
      <c r="E31" s="28">
        <v>587</v>
      </c>
      <c r="F31" s="30" t="s">
        <v>1961</v>
      </c>
      <c r="G31" s="30" t="s">
        <v>1960</v>
      </c>
      <c r="H31" s="30" t="s">
        <v>2035</v>
      </c>
      <c r="I31" s="30">
        <v>0.05</v>
      </c>
      <c r="J31" s="29">
        <v>39771</v>
      </c>
      <c r="K31" s="29">
        <v>39966</v>
      </c>
      <c r="L31" s="30">
        <v>3</v>
      </c>
      <c r="M31" s="2" t="s">
        <v>2036</v>
      </c>
      <c r="N31" s="2" t="s">
        <v>2036</v>
      </c>
      <c r="O31" s="2" t="s">
        <v>2036</v>
      </c>
      <c r="P31" s="2" t="s">
        <v>2036</v>
      </c>
      <c r="Q31" s="2" t="s">
        <v>2036</v>
      </c>
      <c r="R31" s="2" t="s">
        <v>2036</v>
      </c>
      <c r="S31" s="28" t="s">
        <v>152</v>
      </c>
      <c r="T31" s="98">
        <v>567</v>
      </c>
      <c r="U31" s="33">
        <v>890.9</v>
      </c>
      <c r="V31" s="5" t="s">
        <v>2252</v>
      </c>
      <c r="W31" s="5" t="s">
        <v>1266</v>
      </c>
      <c r="X31" s="4">
        <v>5.93</v>
      </c>
      <c r="Y31" s="16">
        <v>2648</v>
      </c>
      <c r="Z31" s="16">
        <v>14480</v>
      </c>
      <c r="AA31" s="4">
        <v>85.6</v>
      </c>
      <c r="AB31" s="4">
        <v>22.4</v>
      </c>
      <c r="AC31" s="4">
        <v>50.1</v>
      </c>
      <c r="AD31" s="4">
        <v>81.599999999999994</v>
      </c>
      <c r="AE31" s="16">
        <v>2300</v>
      </c>
      <c r="AF31" s="16">
        <v>2127</v>
      </c>
      <c r="AG31" s="4">
        <v>26.1</v>
      </c>
      <c r="AH31" s="4">
        <v>58.7</v>
      </c>
    </row>
    <row r="32" spans="1:34" x14ac:dyDescent="0.55000000000000004">
      <c r="A32" s="28">
        <v>21910300872</v>
      </c>
      <c r="B32" s="5" t="s">
        <v>72</v>
      </c>
      <c r="C32" s="5">
        <v>634</v>
      </c>
      <c r="D32" s="30" t="s">
        <v>2033</v>
      </c>
      <c r="E32" s="28">
        <v>101</v>
      </c>
      <c r="F32" s="30" t="s">
        <v>1961</v>
      </c>
      <c r="G32" s="30" t="s">
        <v>1960</v>
      </c>
      <c r="H32" s="30" t="s">
        <v>2035</v>
      </c>
      <c r="I32" s="30">
        <v>0.05</v>
      </c>
      <c r="J32" s="29">
        <v>39716</v>
      </c>
      <c r="K32" s="29">
        <v>39910</v>
      </c>
      <c r="L32" s="30">
        <v>1</v>
      </c>
      <c r="M32" s="2">
        <v>0</v>
      </c>
      <c r="N32" s="2">
        <v>15</v>
      </c>
      <c r="O32" s="2">
        <v>0</v>
      </c>
      <c r="P32" s="2">
        <v>8</v>
      </c>
      <c r="Q32" s="2">
        <v>21</v>
      </c>
      <c r="R32" s="2">
        <v>82</v>
      </c>
      <c r="S32" s="28" t="s">
        <v>152</v>
      </c>
      <c r="T32" s="4">
        <v>695.9</v>
      </c>
      <c r="U32" s="4">
        <v>997.1</v>
      </c>
      <c r="V32" s="5" t="s">
        <v>2253</v>
      </c>
      <c r="W32" s="5" t="s">
        <v>1470</v>
      </c>
      <c r="X32" s="4">
        <v>3.02</v>
      </c>
      <c r="Y32" s="16">
        <v>5227</v>
      </c>
      <c r="Z32" s="16">
        <v>12380</v>
      </c>
      <c r="AA32" s="4">
        <v>85.1</v>
      </c>
      <c r="AB32" s="4">
        <v>36.9</v>
      </c>
      <c r="AC32" s="4">
        <v>76.8</v>
      </c>
      <c r="AD32" s="4">
        <v>80.7</v>
      </c>
      <c r="AE32" s="16">
        <v>5867</v>
      </c>
      <c r="AF32" s="16">
        <v>2757</v>
      </c>
      <c r="AG32" s="4">
        <v>44.2</v>
      </c>
      <c r="AH32" s="4">
        <v>86.9</v>
      </c>
    </row>
    <row r="33" spans="1:34" x14ac:dyDescent="0.55000000000000004">
      <c r="A33" s="28">
        <v>21910300861</v>
      </c>
      <c r="B33" s="5" t="s">
        <v>15</v>
      </c>
      <c r="C33" s="5">
        <v>703</v>
      </c>
      <c r="D33" s="30" t="s">
        <v>2033</v>
      </c>
      <c r="E33" s="28">
        <v>106</v>
      </c>
      <c r="F33" s="30" t="s">
        <v>1961</v>
      </c>
      <c r="G33" s="30" t="s">
        <v>1960</v>
      </c>
      <c r="H33" s="30" t="s">
        <v>2035</v>
      </c>
      <c r="I33" s="30">
        <v>0.05</v>
      </c>
      <c r="J33" s="29">
        <v>39714</v>
      </c>
      <c r="K33" s="29">
        <v>39899</v>
      </c>
      <c r="L33" s="30">
        <v>1</v>
      </c>
      <c r="M33" s="2">
        <v>0</v>
      </c>
      <c r="N33" s="2">
        <v>16</v>
      </c>
      <c r="O33" s="2">
        <v>0</v>
      </c>
      <c r="P33" s="2">
        <v>10</v>
      </c>
      <c r="Q33" s="2">
        <v>21</v>
      </c>
      <c r="R33" s="2">
        <v>84</v>
      </c>
      <c r="S33" s="28" t="s">
        <v>152</v>
      </c>
      <c r="T33" s="4">
        <v>607.20000000000005</v>
      </c>
      <c r="U33" s="4">
        <v>1179</v>
      </c>
      <c r="V33" s="5" t="s">
        <v>2255</v>
      </c>
      <c r="W33" s="5" t="s">
        <v>1413</v>
      </c>
      <c r="X33" s="4">
        <v>7.03</v>
      </c>
      <c r="Y33" s="16">
        <v>4962</v>
      </c>
      <c r="Z33" s="16">
        <v>3566</v>
      </c>
      <c r="AA33" s="4">
        <v>90.1</v>
      </c>
      <c r="AB33" s="4">
        <v>45.2</v>
      </c>
      <c r="AC33" s="4">
        <v>63.6</v>
      </c>
      <c r="AD33" s="4">
        <v>90.6</v>
      </c>
      <c r="AE33" s="16">
        <v>5193</v>
      </c>
      <c r="AF33" s="16">
        <v>2368</v>
      </c>
      <c r="AG33" s="4">
        <v>50.6</v>
      </c>
      <c r="AH33" s="4">
        <v>73.3</v>
      </c>
    </row>
    <row r="34" spans="1:34" x14ac:dyDescent="0.55000000000000004">
      <c r="A34" s="28">
        <v>21910303322</v>
      </c>
      <c r="B34" s="5" t="s">
        <v>148</v>
      </c>
      <c r="C34" s="5">
        <v>930</v>
      </c>
      <c r="D34" s="30" t="s">
        <v>2033</v>
      </c>
      <c r="E34" s="28">
        <v>939</v>
      </c>
      <c r="F34" s="30" t="s">
        <v>1962</v>
      </c>
      <c r="G34" s="30" t="s">
        <v>1960</v>
      </c>
      <c r="H34" s="30" t="s">
        <v>2035</v>
      </c>
      <c r="I34" s="30">
        <v>0.05</v>
      </c>
      <c r="J34" s="29">
        <v>39827</v>
      </c>
      <c r="K34" s="29">
        <v>40002</v>
      </c>
      <c r="L34" s="30">
        <v>5</v>
      </c>
      <c r="M34" s="2" t="s">
        <v>2036</v>
      </c>
      <c r="N34" s="2" t="s">
        <v>2036</v>
      </c>
      <c r="O34" s="2" t="s">
        <v>2036</v>
      </c>
      <c r="P34" s="2" t="s">
        <v>2036</v>
      </c>
      <c r="Q34" s="2" t="s">
        <v>2036</v>
      </c>
      <c r="R34" s="2" t="s">
        <v>2036</v>
      </c>
      <c r="S34" s="31" t="s">
        <v>2049</v>
      </c>
      <c r="T34" s="98">
        <v>412.1</v>
      </c>
      <c r="U34" s="4">
        <v>648</v>
      </c>
      <c r="V34" s="5" t="s">
        <v>2258</v>
      </c>
      <c r="W34" s="5" t="s">
        <v>1516</v>
      </c>
      <c r="X34" s="4">
        <v>5.26</v>
      </c>
      <c r="Y34" s="16">
        <v>2655</v>
      </c>
      <c r="Z34" s="16">
        <v>13072</v>
      </c>
      <c r="AA34" s="4">
        <v>83.9</v>
      </c>
      <c r="AB34" s="4">
        <v>21.5</v>
      </c>
      <c r="AC34" s="4">
        <v>45</v>
      </c>
      <c r="AD34" s="4">
        <v>80</v>
      </c>
      <c r="AE34" s="16">
        <v>2352</v>
      </c>
      <c r="AF34" s="16">
        <v>1396</v>
      </c>
      <c r="AG34" s="4">
        <v>26.2</v>
      </c>
      <c r="AH34" s="4">
        <v>55.2</v>
      </c>
    </row>
    <row r="35" spans="1:34" x14ac:dyDescent="0.55000000000000004">
      <c r="A35" s="28">
        <v>21910300932</v>
      </c>
      <c r="B35" s="5" t="s">
        <v>86</v>
      </c>
      <c r="C35" s="5">
        <v>974</v>
      </c>
      <c r="D35" s="30" t="s">
        <v>2033</v>
      </c>
      <c r="E35" s="28">
        <v>351</v>
      </c>
      <c r="F35" s="30" t="s">
        <v>1962</v>
      </c>
      <c r="G35" s="30" t="s">
        <v>1960</v>
      </c>
      <c r="H35" s="30" t="s">
        <v>2035</v>
      </c>
      <c r="I35" s="30">
        <v>0.05</v>
      </c>
      <c r="J35" s="29">
        <v>39744</v>
      </c>
      <c r="K35" s="29">
        <v>39911</v>
      </c>
      <c r="L35" s="30">
        <v>2</v>
      </c>
      <c r="M35" s="2" t="s">
        <v>2036</v>
      </c>
      <c r="N35" s="2" t="s">
        <v>2036</v>
      </c>
      <c r="O35" s="2" t="s">
        <v>2036</v>
      </c>
      <c r="P35" s="2" t="s">
        <v>2036</v>
      </c>
      <c r="Q35" s="2">
        <v>21</v>
      </c>
      <c r="R35" s="2">
        <v>54</v>
      </c>
      <c r="S35" s="31" t="s">
        <v>2048</v>
      </c>
      <c r="T35" s="4">
        <v>324.5</v>
      </c>
      <c r="U35" s="4">
        <v>619.1</v>
      </c>
      <c r="V35" s="5" t="s">
        <v>2253</v>
      </c>
      <c r="W35" s="5" t="s">
        <v>1484</v>
      </c>
      <c r="X35" s="4">
        <v>3.75</v>
      </c>
      <c r="Y35" s="16">
        <v>4293</v>
      </c>
      <c r="Z35" s="16">
        <v>7618</v>
      </c>
      <c r="AA35" s="4">
        <v>78.8</v>
      </c>
      <c r="AB35" s="4">
        <v>30.7</v>
      </c>
      <c r="AC35" s="4">
        <v>75.7</v>
      </c>
      <c r="AD35" s="4">
        <v>78.8</v>
      </c>
      <c r="AE35" s="16">
        <v>4319</v>
      </c>
      <c r="AF35" s="16">
        <v>2169</v>
      </c>
      <c r="AG35" s="4">
        <v>38.299999999999997</v>
      </c>
      <c r="AH35" s="4">
        <v>84.9</v>
      </c>
    </row>
    <row r="36" spans="1:34" x14ac:dyDescent="0.55000000000000004">
      <c r="A36" s="28">
        <v>21910303282</v>
      </c>
      <c r="B36" s="5" t="s">
        <v>125</v>
      </c>
      <c r="C36" s="5">
        <v>987</v>
      </c>
      <c r="D36" s="30" t="s">
        <v>2033</v>
      </c>
      <c r="E36" s="28">
        <v>591</v>
      </c>
      <c r="F36" s="30" t="s">
        <v>1961</v>
      </c>
      <c r="G36" s="30" t="s">
        <v>1960</v>
      </c>
      <c r="H36" s="30" t="s">
        <v>2035</v>
      </c>
      <c r="I36" s="30">
        <v>0.05</v>
      </c>
      <c r="J36" s="29">
        <v>39771</v>
      </c>
      <c r="K36" s="29">
        <v>39966</v>
      </c>
      <c r="L36" s="30">
        <v>3</v>
      </c>
      <c r="M36" s="2" t="s">
        <v>2036</v>
      </c>
      <c r="N36" s="2" t="s">
        <v>2036</v>
      </c>
      <c r="O36" s="2" t="s">
        <v>2036</v>
      </c>
      <c r="P36" s="2" t="s">
        <v>2036</v>
      </c>
      <c r="Q36" s="2" t="s">
        <v>2036</v>
      </c>
      <c r="R36" s="2" t="s">
        <v>2036</v>
      </c>
      <c r="S36" s="28" t="s">
        <v>152</v>
      </c>
      <c r="T36" s="98">
        <v>633.20000000000005</v>
      </c>
      <c r="U36" s="33">
        <v>990.6</v>
      </c>
      <c r="V36" s="5" t="s">
        <v>2252</v>
      </c>
      <c r="W36" s="5" t="s">
        <v>1272</v>
      </c>
      <c r="X36" s="4">
        <v>6.1</v>
      </c>
      <c r="Y36" s="16">
        <v>2189</v>
      </c>
      <c r="Z36" s="16">
        <v>16301</v>
      </c>
      <c r="AA36" s="4">
        <v>87.8</v>
      </c>
      <c r="AB36" s="4">
        <v>21.6</v>
      </c>
      <c r="AC36" s="4">
        <v>50.9</v>
      </c>
      <c r="AD36" s="4">
        <v>83.1</v>
      </c>
      <c r="AE36" s="16">
        <v>1702</v>
      </c>
      <c r="AF36" s="16">
        <v>2730</v>
      </c>
      <c r="AG36" s="4">
        <v>24.7</v>
      </c>
      <c r="AH36" s="4">
        <v>59.6</v>
      </c>
    </row>
    <row r="37" spans="1:34" x14ac:dyDescent="0.55000000000000004">
      <c r="A37" s="28">
        <v>21910303321</v>
      </c>
      <c r="B37" s="5" t="s">
        <v>151</v>
      </c>
      <c r="C37" s="5">
        <v>990</v>
      </c>
      <c r="D37" s="30" t="s">
        <v>2033</v>
      </c>
      <c r="E37" s="28">
        <v>936</v>
      </c>
      <c r="F37" s="30" t="s">
        <v>1962</v>
      </c>
      <c r="G37" s="30" t="s">
        <v>1960</v>
      </c>
      <c r="H37" s="30" t="s">
        <v>2035</v>
      </c>
      <c r="I37" s="30">
        <v>0.05</v>
      </c>
      <c r="J37" s="29">
        <v>39827</v>
      </c>
      <c r="K37" s="29">
        <v>40004</v>
      </c>
      <c r="L37" s="30">
        <v>5</v>
      </c>
      <c r="M37" s="2" t="s">
        <v>2036</v>
      </c>
      <c r="N37" s="2" t="s">
        <v>2036</v>
      </c>
      <c r="O37" s="2" t="s">
        <v>2036</v>
      </c>
      <c r="P37" s="2" t="s">
        <v>2036</v>
      </c>
      <c r="Q37" s="2" t="s">
        <v>2036</v>
      </c>
      <c r="R37" s="2" t="s">
        <v>2036</v>
      </c>
      <c r="S37" s="31" t="s">
        <v>2049</v>
      </c>
      <c r="T37" s="98">
        <v>346.9</v>
      </c>
      <c r="U37" s="4">
        <v>676.9</v>
      </c>
      <c r="V37" s="5" t="s">
        <v>2258</v>
      </c>
      <c r="W37" s="5" t="s">
        <v>1519</v>
      </c>
      <c r="X37" s="4">
        <v>8.18</v>
      </c>
      <c r="Y37" s="16">
        <v>4204</v>
      </c>
      <c r="Z37" s="16">
        <v>18718</v>
      </c>
      <c r="AA37" s="4">
        <v>81.8</v>
      </c>
      <c r="AB37" s="4">
        <v>27.3</v>
      </c>
      <c r="AC37" s="4">
        <v>43.8</v>
      </c>
      <c r="AD37" s="4">
        <v>76.5</v>
      </c>
      <c r="AE37" s="16">
        <v>4224</v>
      </c>
      <c r="AF37" s="16">
        <v>3274</v>
      </c>
      <c r="AG37" s="4">
        <v>33.9</v>
      </c>
      <c r="AH37" s="4">
        <v>55.4</v>
      </c>
    </row>
    <row r="38" spans="1:34" x14ac:dyDescent="0.55000000000000004">
      <c r="A38" s="28">
        <v>21910303291</v>
      </c>
      <c r="B38" s="5" t="s">
        <v>137</v>
      </c>
      <c r="C38" s="5">
        <v>1067</v>
      </c>
      <c r="D38" s="30" t="s">
        <v>2033</v>
      </c>
      <c r="E38" s="28">
        <v>585</v>
      </c>
      <c r="F38" s="30" t="s">
        <v>1961</v>
      </c>
      <c r="G38" s="30" t="s">
        <v>1960</v>
      </c>
      <c r="H38" s="30" t="s">
        <v>2035</v>
      </c>
      <c r="I38" s="30">
        <v>0.05</v>
      </c>
      <c r="J38" s="29">
        <v>39772</v>
      </c>
      <c r="K38" s="29">
        <v>39967</v>
      </c>
      <c r="L38" s="30">
        <v>3</v>
      </c>
      <c r="M38" s="2" t="s">
        <v>2036</v>
      </c>
      <c r="N38" s="2" t="s">
        <v>2036</v>
      </c>
      <c r="O38" s="2" t="s">
        <v>2036</v>
      </c>
      <c r="P38" s="2" t="s">
        <v>2036</v>
      </c>
      <c r="Q38" s="2" t="s">
        <v>2036</v>
      </c>
      <c r="R38" s="2" t="s">
        <v>2036</v>
      </c>
      <c r="S38" s="28" t="s">
        <v>152</v>
      </c>
      <c r="T38" s="98">
        <v>599.9</v>
      </c>
      <c r="U38" s="33">
        <v>873.2</v>
      </c>
      <c r="V38" s="5" t="s">
        <v>2252</v>
      </c>
      <c r="W38" s="5" t="s">
        <v>1505</v>
      </c>
      <c r="X38" s="4">
        <v>7.77</v>
      </c>
      <c r="Y38" s="16">
        <v>3989</v>
      </c>
      <c r="Z38" s="16">
        <v>21812</v>
      </c>
      <c r="AA38" s="4">
        <v>82.7</v>
      </c>
      <c r="AB38" s="4">
        <v>19.100000000000001</v>
      </c>
      <c r="AC38" s="4">
        <v>44.3</v>
      </c>
      <c r="AD38" s="4">
        <v>76.7</v>
      </c>
      <c r="AE38" s="16">
        <v>3352</v>
      </c>
      <c r="AF38" s="16">
        <v>4052</v>
      </c>
      <c r="AG38" s="4">
        <v>23.3</v>
      </c>
      <c r="AH38" s="4">
        <v>52.4</v>
      </c>
    </row>
    <row r="39" spans="1:34" x14ac:dyDescent="0.55000000000000004">
      <c r="A39" s="28">
        <v>21910300852</v>
      </c>
      <c r="B39" s="5" t="s">
        <v>19</v>
      </c>
      <c r="C39" s="5">
        <v>1127</v>
      </c>
      <c r="D39" s="30" t="s">
        <v>2033</v>
      </c>
      <c r="E39" s="28">
        <v>104</v>
      </c>
      <c r="F39" s="30" t="s">
        <v>1961</v>
      </c>
      <c r="G39" s="30" t="s">
        <v>1960</v>
      </c>
      <c r="H39" s="30" t="s">
        <v>2035</v>
      </c>
      <c r="I39" s="30">
        <v>0.05</v>
      </c>
      <c r="J39" s="29">
        <v>39714</v>
      </c>
      <c r="K39" s="29">
        <v>39899</v>
      </c>
      <c r="L39" s="30">
        <v>1</v>
      </c>
      <c r="M39" s="2">
        <v>0</v>
      </c>
      <c r="N39" s="2">
        <v>16</v>
      </c>
      <c r="O39" s="2">
        <v>0</v>
      </c>
      <c r="P39" s="2">
        <v>10</v>
      </c>
      <c r="Q39" s="2">
        <v>21</v>
      </c>
      <c r="R39" s="2">
        <v>84</v>
      </c>
      <c r="S39" s="28" t="s">
        <v>152</v>
      </c>
      <c r="T39" s="4">
        <v>567.1</v>
      </c>
      <c r="U39" s="4">
        <v>1024.9000000000001</v>
      </c>
      <c r="V39" s="5" t="s">
        <v>2255</v>
      </c>
      <c r="W39" s="5" t="s">
        <v>1417</v>
      </c>
      <c r="X39" s="4">
        <v>7.53</v>
      </c>
      <c r="Y39" s="16">
        <v>3716</v>
      </c>
      <c r="Z39" s="16">
        <v>3798</v>
      </c>
      <c r="AA39" s="4">
        <v>91.5</v>
      </c>
      <c r="AB39" s="4">
        <v>54.1</v>
      </c>
      <c r="AC39" s="4">
        <v>64.5</v>
      </c>
      <c r="AD39" s="4">
        <v>91.4</v>
      </c>
      <c r="AE39" s="16">
        <v>3862</v>
      </c>
      <c r="AF39" s="16">
        <v>2704</v>
      </c>
      <c r="AG39" s="4">
        <v>61</v>
      </c>
      <c r="AH39" s="4">
        <v>73.3</v>
      </c>
    </row>
    <row r="40" spans="1:34" x14ac:dyDescent="0.55000000000000004">
      <c r="A40" s="28">
        <v>21910303292</v>
      </c>
      <c r="B40" s="5" t="s">
        <v>139</v>
      </c>
      <c r="C40" s="5">
        <v>1310</v>
      </c>
      <c r="D40" s="30" t="s">
        <v>2033</v>
      </c>
      <c r="E40" s="28">
        <v>589</v>
      </c>
      <c r="F40" s="30" t="s">
        <v>1961</v>
      </c>
      <c r="G40" s="30" t="s">
        <v>1960</v>
      </c>
      <c r="H40" s="30" t="s">
        <v>2035</v>
      </c>
      <c r="I40" s="30">
        <v>0.05</v>
      </c>
      <c r="J40" s="29">
        <v>39773</v>
      </c>
      <c r="K40" s="29">
        <v>39967</v>
      </c>
      <c r="L40" s="30">
        <v>3</v>
      </c>
      <c r="M40" s="2" t="s">
        <v>2036</v>
      </c>
      <c r="N40" s="2" t="s">
        <v>2036</v>
      </c>
      <c r="O40" s="2" t="s">
        <v>2036</v>
      </c>
      <c r="P40" s="2" t="s">
        <v>2036</v>
      </c>
      <c r="Q40" s="2" t="s">
        <v>2036</v>
      </c>
      <c r="R40" s="2" t="s">
        <v>2036</v>
      </c>
      <c r="S40" s="28" t="s">
        <v>152</v>
      </c>
      <c r="T40" s="98">
        <v>620.4</v>
      </c>
      <c r="U40" s="33">
        <v>878.4</v>
      </c>
      <c r="V40" s="5" t="s">
        <v>2252</v>
      </c>
      <c r="W40" s="5" t="s">
        <v>1507</v>
      </c>
      <c r="X40" s="4">
        <v>11.8</v>
      </c>
      <c r="Y40" s="16">
        <v>3776</v>
      </c>
      <c r="Z40" s="16">
        <v>11010</v>
      </c>
      <c r="AA40" s="4">
        <v>87.8</v>
      </c>
      <c r="AB40" s="4">
        <v>20.8</v>
      </c>
      <c r="AC40" s="4">
        <v>42.7</v>
      </c>
      <c r="AD40" s="4">
        <v>85.2</v>
      </c>
      <c r="AE40" s="16">
        <v>3203</v>
      </c>
      <c r="AF40" s="16">
        <v>2461</v>
      </c>
      <c r="AG40" s="4">
        <v>23</v>
      </c>
      <c r="AH40" s="4">
        <v>50.2</v>
      </c>
    </row>
    <row r="41" spans="1:34" x14ac:dyDescent="0.55000000000000004">
      <c r="A41" s="28">
        <v>21910301041</v>
      </c>
      <c r="B41" s="5" t="s">
        <v>50</v>
      </c>
      <c r="C41" s="5">
        <v>112</v>
      </c>
      <c r="D41" s="30" t="s">
        <v>2033</v>
      </c>
      <c r="E41" s="28">
        <v>110</v>
      </c>
      <c r="F41" s="30" t="s">
        <v>1962</v>
      </c>
      <c r="G41" s="30" t="s">
        <v>1960</v>
      </c>
      <c r="H41" s="30" t="s">
        <v>2035</v>
      </c>
      <c r="I41" s="30">
        <v>0.5</v>
      </c>
      <c r="J41" s="29">
        <v>39715</v>
      </c>
      <c r="K41" s="29">
        <v>39907</v>
      </c>
      <c r="L41" s="30">
        <v>1</v>
      </c>
      <c r="M41" s="2">
        <v>0</v>
      </c>
      <c r="N41" s="2">
        <v>15</v>
      </c>
      <c r="O41" s="2">
        <v>0</v>
      </c>
      <c r="P41" s="2">
        <v>9</v>
      </c>
      <c r="Q41" s="2">
        <v>21</v>
      </c>
      <c r="R41" s="2">
        <v>83</v>
      </c>
      <c r="S41" s="31" t="s">
        <v>2048</v>
      </c>
      <c r="T41" s="4">
        <v>325.2</v>
      </c>
      <c r="U41" s="33">
        <v>581.5</v>
      </c>
      <c r="V41" s="5" t="s">
        <v>2254</v>
      </c>
      <c r="W41" s="5" t="s">
        <v>1448</v>
      </c>
      <c r="X41" s="4">
        <v>6.73</v>
      </c>
      <c r="Y41" s="16">
        <v>3747</v>
      </c>
      <c r="Z41" s="16">
        <v>3677</v>
      </c>
      <c r="AA41" s="4">
        <v>79</v>
      </c>
      <c r="AB41" s="4">
        <v>24.8</v>
      </c>
      <c r="AC41" s="4">
        <v>53.5</v>
      </c>
      <c r="AD41" s="4">
        <v>79.7</v>
      </c>
      <c r="AE41" s="16">
        <v>4223</v>
      </c>
      <c r="AF41" s="16">
        <v>1319</v>
      </c>
      <c r="AG41" s="4">
        <v>29.8</v>
      </c>
      <c r="AH41" s="4">
        <v>64.599999999999994</v>
      </c>
    </row>
    <row r="42" spans="1:34" x14ac:dyDescent="0.55000000000000004">
      <c r="A42" s="28">
        <v>21910301022</v>
      </c>
      <c r="B42" s="5" t="s">
        <v>51</v>
      </c>
      <c r="C42" s="5">
        <v>199</v>
      </c>
      <c r="D42" s="30" t="s">
        <v>2033</v>
      </c>
      <c r="E42" s="28">
        <v>114</v>
      </c>
      <c r="F42" s="30" t="s">
        <v>1962</v>
      </c>
      <c r="G42" s="30" t="s">
        <v>1960</v>
      </c>
      <c r="H42" s="30" t="s">
        <v>2035</v>
      </c>
      <c r="I42" s="30">
        <v>0.5</v>
      </c>
      <c r="J42" s="29">
        <v>39714</v>
      </c>
      <c r="K42" s="29">
        <v>39907</v>
      </c>
      <c r="L42" s="30">
        <v>1</v>
      </c>
      <c r="M42" s="2">
        <v>0</v>
      </c>
      <c r="N42" s="2">
        <v>16</v>
      </c>
      <c r="O42" s="2">
        <v>0</v>
      </c>
      <c r="P42" s="2">
        <v>10</v>
      </c>
      <c r="Q42" s="2">
        <v>21</v>
      </c>
      <c r="R42" s="2">
        <v>84</v>
      </c>
      <c r="S42" s="31" t="s">
        <v>2048</v>
      </c>
      <c r="T42" s="4">
        <v>373.5</v>
      </c>
      <c r="U42" s="33">
        <v>649.5</v>
      </c>
      <c r="V42" s="5" t="s">
        <v>2254</v>
      </c>
      <c r="W42" s="5" t="s">
        <v>1449</v>
      </c>
      <c r="X42" s="4">
        <v>6.73</v>
      </c>
      <c r="Y42" s="16">
        <v>3418</v>
      </c>
      <c r="Z42" s="16">
        <v>4918</v>
      </c>
      <c r="AA42" s="4">
        <v>83.3</v>
      </c>
      <c r="AB42" s="4">
        <v>31.7</v>
      </c>
      <c r="AC42" s="4">
        <v>58.9</v>
      </c>
      <c r="AD42" s="4">
        <v>83.6</v>
      </c>
      <c r="AE42" s="16">
        <v>3668</v>
      </c>
      <c r="AF42" s="16">
        <v>1507</v>
      </c>
      <c r="AG42" s="4">
        <v>36</v>
      </c>
      <c r="AH42" s="4">
        <v>69.8</v>
      </c>
    </row>
    <row r="43" spans="1:34" x14ac:dyDescent="0.55000000000000004">
      <c r="A43" s="28">
        <v>21910303372</v>
      </c>
      <c r="B43" s="5" t="s">
        <v>4</v>
      </c>
      <c r="C43" s="5">
        <v>220</v>
      </c>
      <c r="D43" s="30" t="s">
        <v>2033</v>
      </c>
      <c r="E43" s="28">
        <v>117</v>
      </c>
      <c r="F43" s="30" t="s">
        <v>1961</v>
      </c>
      <c r="G43" s="30" t="s">
        <v>1960</v>
      </c>
      <c r="H43" s="30" t="s">
        <v>2035</v>
      </c>
      <c r="I43" s="30">
        <v>0.5</v>
      </c>
      <c r="J43" s="29">
        <v>39716</v>
      </c>
      <c r="K43" s="29">
        <v>39899</v>
      </c>
      <c r="L43" s="30">
        <v>1</v>
      </c>
      <c r="M43" s="2">
        <v>0</v>
      </c>
      <c r="N43" s="2">
        <v>15</v>
      </c>
      <c r="O43" s="2">
        <v>0</v>
      </c>
      <c r="P43" s="2">
        <v>8</v>
      </c>
      <c r="Q43" s="2" t="s">
        <v>2036</v>
      </c>
      <c r="R43" s="2" t="s">
        <v>2036</v>
      </c>
      <c r="S43" s="28" t="s">
        <v>152</v>
      </c>
      <c r="T43" s="4">
        <v>575.70000000000005</v>
      </c>
      <c r="U43" s="4">
        <v>1034.9000000000001</v>
      </c>
      <c r="V43" s="5" t="s">
        <v>2255</v>
      </c>
      <c r="W43" s="5" t="s">
        <v>1402</v>
      </c>
      <c r="X43" s="4">
        <v>9.25</v>
      </c>
      <c r="Y43" s="16">
        <v>2551</v>
      </c>
      <c r="Z43" s="16">
        <v>2864</v>
      </c>
      <c r="AA43" s="4">
        <v>91.9</v>
      </c>
      <c r="AB43" s="4">
        <v>44.7</v>
      </c>
      <c r="AC43" s="4">
        <v>50</v>
      </c>
      <c r="AD43" s="4">
        <v>91.7</v>
      </c>
      <c r="AE43" s="16">
        <v>2678</v>
      </c>
      <c r="AF43" s="16">
        <v>2500</v>
      </c>
      <c r="AG43" s="4">
        <v>49.2</v>
      </c>
      <c r="AH43" s="4">
        <v>57.6</v>
      </c>
    </row>
    <row r="44" spans="1:34" x14ac:dyDescent="0.55000000000000004">
      <c r="A44" s="28">
        <v>21910303422</v>
      </c>
      <c r="B44" s="5" t="s">
        <v>91</v>
      </c>
      <c r="C44" s="5">
        <v>241</v>
      </c>
      <c r="D44" s="30" t="s">
        <v>2033</v>
      </c>
      <c r="E44" s="28">
        <v>111</v>
      </c>
      <c r="F44" s="30" t="s">
        <v>1962</v>
      </c>
      <c r="G44" s="30" t="s">
        <v>1960</v>
      </c>
      <c r="H44" s="30" t="s">
        <v>2035</v>
      </c>
      <c r="I44" s="30">
        <v>0.5</v>
      </c>
      <c r="J44" s="29">
        <v>39719</v>
      </c>
      <c r="K44" s="29">
        <v>39912</v>
      </c>
      <c r="L44" s="30">
        <v>1</v>
      </c>
      <c r="M44" s="2">
        <v>0</v>
      </c>
      <c r="N44" s="2">
        <v>12</v>
      </c>
      <c r="O44" s="2">
        <v>0</v>
      </c>
      <c r="P44" s="2">
        <v>5</v>
      </c>
      <c r="Q44" s="2" t="s">
        <v>2036</v>
      </c>
      <c r="R44" s="2" t="s">
        <v>2036</v>
      </c>
      <c r="S44" s="31" t="s">
        <v>2115</v>
      </c>
      <c r="T44" s="4">
        <v>357.6</v>
      </c>
      <c r="U44" s="4">
        <v>740.3</v>
      </c>
      <c r="V44" s="5" t="s">
        <v>2253</v>
      </c>
      <c r="W44" s="5" t="s">
        <v>1489</v>
      </c>
      <c r="X44" s="4">
        <v>3.07</v>
      </c>
      <c r="Y44" s="16">
        <v>5329</v>
      </c>
      <c r="Z44" s="16">
        <v>12830</v>
      </c>
      <c r="AA44" s="4">
        <v>87.8</v>
      </c>
      <c r="AB44" s="4">
        <v>46.9</v>
      </c>
      <c r="AC44" s="4">
        <v>73.900000000000006</v>
      </c>
      <c r="AD44" s="4">
        <v>84.1</v>
      </c>
      <c r="AE44" s="16">
        <v>5575</v>
      </c>
      <c r="AF44" s="16">
        <v>3192</v>
      </c>
      <c r="AG44" s="4">
        <v>54.9</v>
      </c>
      <c r="AH44" s="4">
        <v>84.8</v>
      </c>
    </row>
    <row r="45" spans="1:34" x14ac:dyDescent="0.55000000000000004">
      <c r="A45" s="28">
        <v>21910303371</v>
      </c>
      <c r="B45" s="5" t="s">
        <v>6</v>
      </c>
      <c r="C45" s="5">
        <v>269</v>
      </c>
      <c r="D45" s="30" t="s">
        <v>2033</v>
      </c>
      <c r="E45" s="28">
        <v>108</v>
      </c>
      <c r="F45" s="30" t="s">
        <v>1961</v>
      </c>
      <c r="G45" s="30" t="s">
        <v>1960</v>
      </c>
      <c r="H45" s="30" t="s">
        <v>2035</v>
      </c>
      <c r="I45" s="30">
        <v>0.5</v>
      </c>
      <c r="J45" s="29">
        <v>39716</v>
      </c>
      <c r="K45" s="29">
        <v>39899</v>
      </c>
      <c r="L45" s="30">
        <v>1</v>
      </c>
      <c r="M45" s="2">
        <v>0</v>
      </c>
      <c r="N45" s="2">
        <v>15</v>
      </c>
      <c r="O45" s="2">
        <v>0</v>
      </c>
      <c r="P45" s="2">
        <v>8</v>
      </c>
      <c r="Q45" s="2" t="s">
        <v>2036</v>
      </c>
      <c r="R45" s="2" t="s">
        <v>2036</v>
      </c>
      <c r="S45" s="28" t="s">
        <v>152</v>
      </c>
      <c r="T45" s="4">
        <v>535</v>
      </c>
      <c r="U45" s="4">
        <v>1122.8</v>
      </c>
      <c r="V45" s="5" t="s">
        <v>2255</v>
      </c>
      <c r="W45" s="5" t="s">
        <v>1404</v>
      </c>
      <c r="X45" s="4">
        <v>5.79</v>
      </c>
      <c r="Y45" s="16">
        <v>3733</v>
      </c>
      <c r="Z45" s="16">
        <v>3701</v>
      </c>
      <c r="AA45" s="4">
        <v>93.4</v>
      </c>
      <c r="AB45" s="4">
        <v>57.8</v>
      </c>
      <c r="AC45" s="4">
        <v>63.3</v>
      </c>
      <c r="AD45" s="4">
        <v>92.7</v>
      </c>
      <c r="AE45" s="16">
        <v>3889</v>
      </c>
      <c r="AF45" s="16">
        <v>3038</v>
      </c>
      <c r="AG45" s="4">
        <v>63.3</v>
      </c>
      <c r="AH45" s="4">
        <v>70.2</v>
      </c>
    </row>
    <row r="46" spans="1:34" x14ac:dyDescent="0.55000000000000004">
      <c r="A46" s="28">
        <v>21910303421</v>
      </c>
      <c r="B46" s="5" t="s">
        <v>92</v>
      </c>
      <c r="C46" s="5">
        <v>284</v>
      </c>
      <c r="D46" s="30" t="s">
        <v>2033</v>
      </c>
      <c r="E46" s="28">
        <v>113</v>
      </c>
      <c r="F46" s="30" t="s">
        <v>1962</v>
      </c>
      <c r="G46" s="30" t="s">
        <v>1960</v>
      </c>
      <c r="H46" s="30" t="s">
        <v>2035</v>
      </c>
      <c r="I46" s="30">
        <v>0.5</v>
      </c>
      <c r="J46" s="29">
        <v>39717</v>
      </c>
      <c r="K46" s="29">
        <v>39912</v>
      </c>
      <c r="L46" s="30">
        <v>1</v>
      </c>
      <c r="M46" s="2">
        <v>0</v>
      </c>
      <c r="N46" s="2">
        <v>14</v>
      </c>
      <c r="O46" s="2">
        <v>0</v>
      </c>
      <c r="P46" s="2">
        <v>7</v>
      </c>
      <c r="Q46" s="2" t="s">
        <v>2036</v>
      </c>
      <c r="R46" s="2" t="s">
        <v>2036</v>
      </c>
      <c r="S46" s="31" t="s">
        <v>2048</v>
      </c>
      <c r="T46" s="4">
        <v>365.2</v>
      </c>
      <c r="U46" s="4">
        <v>695.4</v>
      </c>
      <c r="V46" s="5" t="s">
        <v>2253</v>
      </c>
      <c r="W46" s="5" t="s">
        <v>1490</v>
      </c>
      <c r="X46" s="4">
        <v>2.85</v>
      </c>
      <c r="Y46" s="16">
        <v>5453</v>
      </c>
      <c r="Z46" s="16">
        <v>33228</v>
      </c>
      <c r="AA46" s="4">
        <v>92.1</v>
      </c>
      <c r="AB46" s="4">
        <v>45.7</v>
      </c>
      <c r="AC46" s="4">
        <v>73.599999999999994</v>
      </c>
      <c r="AD46" s="4">
        <v>79.8</v>
      </c>
      <c r="AE46" s="16">
        <v>6343</v>
      </c>
      <c r="AF46" s="16">
        <v>3656</v>
      </c>
      <c r="AG46" s="4">
        <v>57</v>
      </c>
      <c r="AH46" s="4">
        <v>88.2</v>
      </c>
    </row>
    <row r="47" spans="1:34" x14ac:dyDescent="0.55000000000000004">
      <c r="A47" s="28">
        <v>21910301051</v>
      </c>
      <c r="B47" s="5" t="s">
        <v>35</v>
      </c>
      <c r="C47" s="5">
        <v>373</v>
      </c>
      <c r="D47" s="30" t="s">
        <v>2033</v>
      </c>
      <c r="E47" s="28">
        <v>119</v>
      </c>
      <c r="F47" s="30" t="s">
        <v>1962</v>
      </c>
      <c r="G47" s="30" t="s">
        <v>1960</v>
      </c>
      <c r="H47" s="30" t="s">
        <v>2035</v>
      </c>
      <c r="I47" s="30">
        <v>0.5</v>
      </c>
      <c r="J47" s="29">
        <v>39715</v>
      </c>
      <c r="K47" s="29">
        <v>39905</v>
      </c>
      <c r="L47" s="30">
        <v>1</v>
      </c>
      <c r="M47" s="2">
        <v>0</v>
      </c>
      <c r="N47" s="2">
        <v>16</v>
      </c>
      <c r="O47" s="2">
        <v>0</v>
      </c>
      <c r="P47" s="2">
        <v>9</v>
      </c>
      <c r="Q47" s="2">
        <v>21</v>
      </c>
      <c r="R47" s="2">
        <v>83</v>
      </c>
      <c r="S47" s="31" t="s">
        <v>2115</v>
      </c>
      <c r="T47" s="4">
        <v>332.2</v>
      </c>
      <c r="U47" s="4">
        <v>595.79999999999995</v>
      </c>
      <c r="V47" s="5" t="s">
        <v>2254</v>
      </c>
      <c r="W47" s="5" t="s">
        <v>1433</v>
      </c>
      <c r="X47" s="4">
        <v>7.38</v>
      </c>
      <c r="Y47" s="16">
        <v>3027</v>
      </c>
      <c r="Z47" s="16">
        <v>6044</v>
      </c>
      <c r="AA47" s="4">
        <v>83.6</v>
      </c>
      <c r="AB47" s="4">
        <v>16.399999999999999</v>
      </c>
      <c r="AC47" s="4">
        <v>44.9</v>
      </c>
      <c r="AD47" s="4">
        <v>83.1</v>
      </c>
      <c r="AE47" s="16">
        <v>3342</v>
      </c>
      <c r="AF47" s="16">
        <v>1674</v>
      </c>
      <c r="AG47" s="4">
        <v>20.2</v>
      </c>
      <c r="AH47" s="4">
        <v>53.1</v>
      </c>
    </row>
    <row r="48" spans="1:34" x14ac:dyDescent="0.55000000000000004">
      <c r="A48" s="28">
        <v>21910301062</v>
      </c>
      <c r="B48" s="5" t="s">
        <v>36</v>
      </c>
      <c r="C48" s="5">
        <v>398</v>
      </c>
      <c r="D48" s="30" t="s">
        <v>2033</v>
      </c>
      <c r="E48" s="28">
        <v>120</v>
      </c>
      <c r="F48" s="30" t="s">
        <v>1962</v>
      </c>
      <c r="G48" s="30" t="s">
        <v>1960</v>
      </c>
      <c r="H48" s="30" t="s">
        <v>2035</v>
      </c>
      <c r="I48" s="30">
        <v>0.5</v>
      </c>
      <c r="J48" s="29">
        <v>39717</v>
      </c>
      <c r="K48" s="29">
        <v>39905</v>
      </c>
      <c r="L48" s="30">
        <v>1</v>
      </c>
      <c r="M48" s="2">
        <v>0</v>
      </c>
      <c r="N48" s="2">
        <v>14</v>
      </c>
      <c r="O48" s="2">
        <v>0</v>
      </c>
      <c r="P48" s="2">
        <v>7</v>
      </c>
      <c r="Q48" s="2">
        <v>21</v>
      </c>
      <c r="R48" s="2">
        <v>81</v>
      </c>
      <c r="S48" s="31" t="s">
        <v>2115</v>
      </c>
      <c r="T48" s="4">
        <v>314.5</v>
      </c>
      <c r="U48" s="4">
        <v>512.29999999999995</v>
      </c>
      <c r="V48" s="5" t="s">
        <v>2254</v>
      </c>
      <c r="W48" s="5" t="s">
        <v>1434</v>
      </c>
      <c r="X48" s="4">
        <v>8.56</v>
      </c>
      <c r="Y48" s="16">
        <v>2288</v>
      </c>
      <c r="Z48" s="16">
        <v>5835</v>
      </c>
      <c r="AA48" s="4">
        <v>85.6</v>
      </c>
      <c r="AB48" s="4">
        <v>28.5</v>
      </c>
      <c r="AC48" s="4">
        <v>53.5</v>
      </c>
      <c r="AD48" s="4">
        <v>84.7</v>
      </c>
      <c r="AE48" s="16">
        <v>2373</v>
      </c>
      <c r="AF48" s="16">
        <v>1424</v>
      </c>
      <c r="AG48" s="4">
        <v>34.1</v>
      </c>
      <c r="AH48" s="4">
        <v>66</v>
      </c>
    </row>
    <row r="49" spans="1:34" x14ac:dyDescent="0.55000000000000004">
      <c r="A49" s="28">
        <v>21910301061</v>
      </c>
      <c r="B49" s="5" t="s">
        <v>58</v>
      </c>
      <c r="C49" s="5">
        <v>458</v>
      </c>
      <c r="D49" s="30" t="s">
        <v>2033</v>
      </c>
      <c r="E49" s="28">
        <v>117</v>
      </c>
      <c r="F49" s="30" t="s">
        <v>1962</v>
      </c>
      <c r="G49" s="30" t="s">
        <v>1960</v>
      </c>
      <c r="H49" s="30" t="s">
        <v>2035</v>
      </c>
      <c r="I49" s="30">
        <v>0.5</v>
      </c>
      <c r="J49" s="29">
        <v>39716</v>
      </c>
      <c r="K49" s="29">
        <v>39907</v>
      </c>
      <c r="L49" s="30">
        <v>1</v>
      </c>
      <c r="M49" s="2">
        <v>0</v>
      </c>
      <c r="N49" s="2">
        <v>15</v>
      </c>
      <c r="O49" s="2">
        <v>0</v>
      </c>
      <c r="P49" s="2">
        <v>8</v>
      </c>
      <c r="Q49" s="2">
        <v>21</v>
      </c>
      <c r="R49" s="2">
        <v>82</v>
      </c>
      <c r="S49" s="31" t="s">
        <v>2115</v>
      </c>
      <c r="T49" s="4">
        <v>355.3</v>
      </c>
      <c r="U49" s="33">
        <v>815.2</v>
      </c>
      <c r="V49" s="5" t="s">
        <v>2254</v>
      </c>
      <c r="W49" s="5" t="s">
        <v>1456</v>
      </c>
      <c r="X49" s="4">
        <v>3.91</v>
      </c>
      <c r="Y49" s="16">
        <v>3023</v>
      </c>
      <c r="Z49" s="16">
        <v>3959</v>
      </c>
      <c r="AA49" s="4">
        <v>86.2</v>
      </c>
      <c r="AB49" s="4">
        <v>30.6</v>
      </c>
      <c r="AC49" s="4">
        <v>56.8</v>
      </c>
      <c r="AD49" s="4">
        <v>86.4</v>
      </c>
      <c r="AE49" s="16">
        <v>3286</v>
      </c>
      <c r="AF49" s="16">
        <v>1497</v>
      </c>
      <c r="AG49" s="4">
        <v>35.299999999999997</v>
      </c>
      <c r="AH49" s="4">
        <v>66.599999999999994</v>
      </c>
    </row>
    <row r="50" spans="1:34" x14ac:dyDescent="0.55000000000000004">
      <c r="A50" s="28">
        <v>21910303381</v>
      </c>
      <c r="B50" s="5" t="s">
        <v>106</v>
      </c>
      <c r="C50" s="5">
        <v>681</v>
      </c>
      <c r="D50" s="30" t="s">
        <v>2033</v>
      </c>
      <c r="E50" s="28">
        <v>113</v>
      </c>
      <c r="F50" s="30" t="s">
        <v>1961</v>
      </c>
      <c r="G50" s="30" t="s">
        <v>1960</v>
      </c>
      <c r="H50" s="30" t="s">
        <v>2035</v>
      </c>
      <c r="I50" s="30">
        <v>0.5</v>
      </c>
      <c r="J50" s="29">
        <v>39717</v>
      </c>
      <c r="K50" s="29">
        <v>39913</v>
      </c>
      <c r="L50" s="30">
        <v>1</v>
      </c>
      <c r="M50" s="2">
        <v>0</v>
      </c>
      <c r="N50" s="2">
        <v>14</v>
      </c>
      <c r="O50" s="2">
        <v>0</v>
      </c>
      <c r="P50" s="2">
        <v>7</v>
      </c>
      <c r="Q50" s="2" t="s">
        <v>2036</v>
      </c>
      <c r="R50" s="2" t="s">
        <v>2036</v>
      </c>
      <c r="S50" s="28" t="s">
        <v>152</v>
      </c>
      <c r="T50" s="4">
        <v>598.20000000000005</v>
      </c>
      <c r="U50" s="33">
        <v>934.4</v>
      </c>
      <c r="V50" s="5" t="s">
        <v>2256</v>
      </c>
      <c r="W50" s="5" t="s">
        <v>1113</v>
      </c>
      <c r="X50" s="4">
        <v>4.4000000000000004</v>
      </c>
      <c r="Y50" s="16">
        <v>5374</v>
      </c>
      <c r="Z50" s="16">
        <v>23965</v>
      </c>
      <c r="AA50" s="4">
        <v>84.9</v>
      </c>
      <c r="AB50" s="4">
        <v>39.5</v>
      </c>
      <c r="AC50" s="4">
        <v>71.7</v>
      </c>
      <c r="AD50" s="4">
        <v>75.900000000000006</v>
      </c>
      <c r="AE50" s="16">
        <v>6128</v>
      </c>
      <c r="AF50" s="16">
        <v>2314</v>
      </c>
      <c r="AG50" s="4">
        <v>47.5</v>
      </c>
      <c r="AH50" s="4">
        <v>84.3</v>
      </c>
    </row>
    <row r="51" spans="1:34" x14ac:dyDescent="0.55000000000000004">
      <c r="A51" s="28">
        <v>21910303411</v>
      </c>
      <c r="B51" s="5" t="s">
        <v>107</v>
      </c>
      <c r="C51" s="5">
        <v>747</v>
      </c>
      <c r="D51" s="30" t="s">
        <v>2033</v>
      </c>
      <c r="E51" s="28">
        <v>358</v>
      </c>
      <c r="F51" s="30" t="s">
        <v>1961</v>
      </c>
      <c r="G51" s="30" t="s">
        <v>1960</v>
      </c>
      <c r="H51" s="30" t="s">
        <v>2035</v>
      </c>
      <c r="I51" s="30">
        <v>0.5</v>
      </c>
      <c r="J51" s="29">
        <v>39741</v>
      </c>
      <c r="K51" s="29">
        <v>39913</v>
      </c>
      <c r="L51" s="30">
        <v>2</v>
      </c>
      <c r="M51" s="2" t="s">
        <v>2036</v>
      </c>
      <c r="N51" s="2" t="s">
        <v>2036</v>
      </c>
      <c r="O51" s="2" t="s">
        <v>2036</v>
      </c>
      <c r="P51" s="2" t="s">
        <v>2036</v>
      </c>
      <c r="Q51" s="2" t="s">
        <v>2036</v>
      </c>
      <c r="R51" s="2" t="s">
        <v>2036</v>
      </c>
      <c r="S51" s="28" t="s">
        <v>152</v>
      </c>
      <c r="T51" s="4">
        <v>650.29999999999995</v>
      </c>
      <c r="U51" s="33">
        <v>905.7</v>
      </c>
      <c r="V51" s="5" t="s">
        <v>2256</v>
      </c>
      <c r="W51" s="5" t="s">
        <v>1114</v>
      </c>
      <c r="X51" s="4">
        <v>5.99</v>
      </c>
      <c r="Y51" s="16">
        <v>4951</v>
      </c>
      <c r="Z51" s="16">
        <v>28835</v>
      </c>
      <c r="AA51" s="4">
        <v>91.2</v>
      </c>
      <c r="AB51" s="4">
        <v>39.200000000000003</v>
      </c>
      <c r="AC51" s="4">
        <v>69.3</v>
      </c>
      <c r="AD51" s="4">
        <v>81</v>
      </c>
      <c r="AE51" s="16">
        <v>4281</v>
      </c>
      <c r="AF51" s="16">
        <v>4518</v>
      </c>
      <c r="AG51" s="4">
        <v>44.2</v>
      </c>
      <c r="AH51" s="4">
        <v>81.099999999999994</v>
      </c>
    </row>
    <row r="52" spans="1:34" x14ac:dyDescent="0.55000000000000004">
      <c r="A52" s="28">
        <v>21910303362</v>
      </c>
      <c r="B52" s="5" t="s">
        <v>16</v>
      </c>
      <c r="C52" s="5">
        <v>908</v>
      </c>
      <c r="D52" s="30" t="s">
        <v>2033</v>
      </c>
      <c r="E52" s="28">
        <v>119</v>
      </c>
      <c r="F52" s="30" t="s">
        <v>1961</v>
      </c>
      <c r="G52" s="30" t="s">
        <v>1960</v>
      </c>
      <c r="H52" s="30" t="s">
        <v>2035</v>
      </c>
      <c r="I52" s="30">
        <v>0.5</v>
      </c>
      <c r="J52" s="29">
        <v>39715</v>
      </c>
      <c r="K52" s="29">
        <v>39899</v>
      </c>
      <c r="L52" s="30">
        <v>1</v>
      </c>
      <c r="M52" s="2">
        <v>0</v>
      </c>
      <c r="N52" s="2">
        <v>16</v>
      </c>
      <c r="O52" s="2">
        <v>0</v>
      </c>
      <c r="P52" s="2">
        <v>9</v>
      </c>
      <c r="Q52" s="2" t="s">
        <v>2036</v>
      </c>
      <c r="R52" s="2" t="s">
        <v>2036</v>
      </c>
      <c r="S52" s="28" t="s">
        <v>152</v>
      </c>
      <c r="T52" s="4">
        <v>595.6</v>
      </c>
      <c r="U52" s="4">
        <v>1013.6</v>
      </c>
      <c r="V52" s="5" t="s">
        <v>2255</v>
      </c>
      <c r="W52" s="5" t="s">
        <v>1414</v>
      </c>
      <c r="X52" s="4">
        <v>7.16</v>
      </c>
      <c r="Y52" s="16">
        <v>4230</v>
      </c>
      <c r="Z52" s="16">
        <v>3996</v>
      </c>
      <c r="AA52" s="4">
        <v>94.1</v>
      </c>
      <c r="AB52" s="4">
        <v>55</v>
      </c>
      <c r="AC52" s="4">
        <v>66.599999999999994</v>
      </c>
      <c r="AD52" s="4">
        <v>93.9</v>
      </c>
      <c r="AE52" s="16">
        <v>4310</v>
      </c>
      <c r="AF52" s="16">
        <v>2959</v>
      </c>
      <c r="AG52" s="4">
        <v>60.3</v>
      </c>
      <c r="AH52" s="4">
        <v>73.900000000000006</v>
      </c>
    </row>
    <row r="53" spans="1:34" x14ac:dyDescent="0.55000000000000004">
      <c r="A53" s="28">
        <v>21910301001</v>
      </c>
      <c r="B53" s="5" t="s">
        <v>17</v>
      </c>
      <c r="C53" s="5">
        <v>929</v>
      </c>
      <c r="D53" s="30" t="s">
        <v>2033</v>
      </c>
      <c r="E53" s="28">
        <v>114</v>
      </c>
      <c r="F53" s="30" t="s">
        <v>1961</v>
      </c>
      <c r="G53" s="30" t="s">
        <v>1960</v>
      </c>
      <c r="H53" s="30" t="s">
        <v>2035</v>
      </c>
      <c r="I53" s="30">
        <v>0.5</v>
      </c>
      <c r="J53" s="29">
        <v>39714</v>
      </c>
      <c r="K53" s="29">
        <v>39899</v>
      </c>
      <c r="L53" s="30">
        <v>1</v>
      </c>
      <c r="M53" s="2">
        <v>0</v>
      </c>
      <c r="N53" s="2">
        <v>16</v>
      </c>
      <c r="O53" s="2">
        <v>0</v>
      </c>
      <c r="P53" s="2">
        <v>10</v>
      </c>
      <c r="Q53" s="2">
        <v>21</v>
      </c>
      <c r="R53" s="2">
        <v>84</v>
      </c>
      <c r="S53" s="28" t="s">
        <v>152</v>
      </c>
      <c r="T53" s="4">
        <v>509.6</v>
      </c>
      <c r="U53" s="4">
        <v>1032.0999999999999</v>
      </c>
      <c r="V53" s="5" t="s">
        <v>2255</v>
      </c>
      <c r="W53" s="5" t="s">
        <v>1415</v>
      </c>
      <c r="X53" s="4">
        <v>7.57</v>
      </c>
      <c r="Y53" s="16">
        <v>3921</v>
      </c>
      <c r="Z53" s="16">
        <v>3603</v>
      </c>
      <c r="AA53" s="4">
        <v>94.5</v>
      </c>
      <c r="AB53" s="4">
        <v>55.7</v>
      </c>
      <c r="AC53" s="4">
        <v>61.3</v>
      </c>
      <c r="AD53" s="4">
        <v>94.2</v>
      </c>
      <c r="AE53" s="16">
        <v>3998</v>
      </c>
      <c r="AF53" s="16">
        <v>2644</v>
      </c>
      <c r="AG53" s="4">
        <v>61</v>
      </c>
      <c r="AH53" s="4">
        <v>68.7</v>
      </c>
    </row>
    <row r="54" spans="1:34" x14ac:dyDescent="0.55000000000000004">
      <c r="A54" s="28">
        <v>21910301052</v>
      </c>
      <c r="B54" s="5" t="s">
        <v>39</v>
      </c>
      <c r="C54" s="5">
        <v>967</v>
      </c>
      <c r="D54" s="30" t="s">
        <v>2033</v>
      </c>
      <c r="E54" s="28">
        <v>108</v>
      </c>
      <c r="F54" s="30" t="s">
        <v>1962</v>
      </c>
      <c r="G54" s="30" t="s">
        <v>1960</v>
      </c>
      <c r="H54" s="30" t="s">
        <v>2035</v>
      </c>
      <c r="I54" s="30">
        <v>0.5</v>
      </c>
      <c r="J54" s="29">
        <v>39716</v>
      </c>
      <c r="K54" s="29">
        <v>39905</v>
      </c>
      <c r="L54" s="30">
        <v>1</v>
      </c>
      <c r="M54" s="2">
        <v>0</v>
      </c>
      <c r="N54" s="2">
        <v>15</v>
      </c>
      <c r="O54" s="2">
        <v>0</v>
      </c>
      <c r="P54" s="2">
        <v>8</v>
      </c>
      <c r="Q54" s="2">
        <v>21</v>
      </c>
      <c r="R54" s="2">
        <v>82</v>
      </c>
      <c r="S54" s="31" t="s">
        <v>2115</v>
      </c>
      <c r="T54" s="4">
        <v>334</v>
      </c>
      <c r="U54" s="4">
        <v>822.4</v>
      </c>
      <c r="V54" s="5" t="s">
        <v>2254</v>
      </c>
      <c r="W54" s="5" t="s">
        <v>1437</v>
      </c>
      <c r="X54" s="4">
        <v>6.9</v>
      </c>
      <c r="Y54" s="16">
        <v>1716</v>
      </c>
      <c r="Z54" s="16">
        <v>4041</v>
      </c>
      <c r="AA54" s="4">
        <v>82.2</v>
      </c>
      <c r="AB54" s="4">
        <v>24.2</v>
      </c>
      <c r="AC54" s="4">
        <v>43.5</v>
      </c>
      <c r="AD54" s="4">
        <v>82.6</v>
      </c>
      <c r="AE54" s="16">
        <v>1897</v>
      </c>
      <c r="AF54" s="16">
        <v>1493</v>
      </c>
      <c r="AG54" s="4">
        <v>29.5</v>
      </c>
      <c r="AH54" s="4">
        <v>54</v>
      </c>
    </row>
    <row r="55" spans="1:34" x14ac:dyDescent="0.55000000000000004">
      <c r="A55" s="28">
        <v>21910303412</v>
      </c>
      <c r="B55" s="5" t="s">
        <v>110</v>
      </c>
      <c r="C55" s="5">
        <v>1042</v>
      </c>
      <c r="D55" s="30" t="s">
        <v>2033</v>
      </c>
      <c r="E55" s="28">
        <v>356</v>
      </c>
      <c r="F55" s="30" t="s">
        <v>1961</v>
      </c>
      <c r="G55" s="30" t="s">
        <v>1960</v>
      </c>
      <c r="H55" s="30" t="s">
        <v>2035</v>
      </c>
      <c r="I55" s="30">
        <v>0.5</v>
      </c>
      <c r="J55" s="29">
        <v>39742</v>
      </c>
      <c r="K55" s="29">
        <v>39913</v>
      </c>
      <c r="L55" s="30">
        <v>2</v>
      </c>
      <c r="M55" s="2" t="s">
        <v>2036</v>
      </c>
      <c r="N55" s="2" t="s">
        <v>2036</v>
      </c>
      <c r="O55" s="2" t="s">
        <v>2036</v>
      </c>
      <c r="P55" s="2" t="s">
        <v>2036</v>
      </c>
      <c r="Q55" s="2" t="s">
        <v>2036</v>
      </c>
      <c r="R55" s="2" t="s">
        <v>2036</v>
      </c>
      <c r="S55" s="28" t="s">
        <v>152</v>
      </c>
      <c r="T55" s="4">
        <v>544</v>
      </c>
      <c r="U55" s="33">
        <v>852.4</v>
      </c>
      <c r="V55" s="5" t="s">
        <v>2256</v>
      </c>
      <c r="W55" s="5" t="s">
        <v>1117</v>
      </c>
      <c r="X55" s="4">
        <v>6.67</v>
      </c>
      <c r="Y55" s="16">
        <v>2610</v>
      </c>
      <c r="Z55" s="16">
        <v>19522</v>
      </c>
      <c r="AA55" s="4">
        <v>83.6</v>
      </c>
      <c r="AB55" s="4">
        <v>25.2</v>
      </c>
      <c r="AC55" s="4">
        <v>47</v>
      </c>
      <c r="AD55" s="4">
        <v>78.099999999999994</v>
      </c>
      <c r="AE55" s="16">
        <v>2612</v>
      </c>
      <c r="AF55" s="16">
        <v>2410</v>
      </c>
      <c r="AG55" s="4">
        <v>33.700000000000003</v>
      </c>
      <c r="AH55" s="4">
        <v>59.3</v>
      </c>
    </row>
    <row r="56" spans="1:34" x14ac:dyDescent="0.55000000000000004">
      <c r="A56" s="28">
        <v>21910301042</v>
      </c>
      <c r="B56" s="5" t="s">
        <v>42</v>
      </c>
      <c r="C56" s="5">
        <v>1108</v>
      </c>
      <c r="D56" s="30" t="s">
        <v>2033</v>
      </c>
      <c r="E56" s="28">
        <v>116</v>
      </c>
      <c r="F56" s="30" t="s">
        <v>1962</v>
      </c>
      <c r="G56" s="30" t="s">
        <v>1960</v>
      </c>
      <c r="H56" s="30" t="s">
        <v>2035</v>
      </c>
      <c r="I56" s="30">
        <v>0.5</v>
      </c>
      <c r="J56" s="29">
        <v>39715</v>
      </c>
      <c r="K56" s="29">
        <v>39905</v>
      </c>
      <c r="L56" s="30">
        <v>1</v>
      </c>
      <c r="M56" s="2">
        <v>0</v>
      </c>
      <c r="N56" s="2">
        <v>15</v>
      </c>
      <c r="O56" s="2">
        <v>0</v>
      </c>
      <c r="P56" s="2">
        <v>9</v>
      </c>
      <c r="Q56" s="2">
        <v>21</v>
      </c>
      <c r="R56" s="2">
        <v>83</v>
      </c>
      <c r="S56" s="31" t="s">
        <v>2115</v>
      </c>
      <c r="T56" s="4">
        <v>369.4</v>
      </c>
      <c r="U56" s="4">
        <v>640.9</v>
      </c>
      <c r="V56" s="5" t="s">
        <v>2254</v>
      </c>
      <c r="W56" s="5" t="s">
        <v>1440</v>
      </c>
      <c r="X56" s="4">
        <v>6</v>
      </c>
      <c r="Y56" s="16">
        <v>1733</v>
      </c>
      <c r="Z56" s="16">
        <v>5166</v>
      </c>
      <c r="AA56" s="4">
        <v>73.900000000000006</v>
      </c>
      <c r="AB56" s="4">
        <v>21.4</v>
      </c>
      <c r="AC56" s="4">
        <v>39.700000000000003</v>
      </c>
      <c r="AD56" s="4">
        <v>75.099999999999994</v>
      </c>
      <c r="AE56" s="16">
        <v>2086</v>
      </c>
      <c r="AF56" s="16">
        <v>969</v>
      </c>
      <c r="AG56" s="4">
        <v>27.6</v>
      </c>
      <c r="AH56" s="4">
        <v>55.3</v>
      </c>
    </row>
    <row r="57" spans="1:34" x14ac:dyDescent="0.55000000000000004">
      <c r="A57" s="28">
        <v>21910303382</v>
      </c>
      <c r="B57" s="5" t="s">
        <v>111</v>
      </c>
      <c r="C57" s="5">
        <v>1115</v>
      </c>
      <c r="D57" s="30" t="s">
        <v>2033</v>
      </c>
      <c r="E57" s="28">
        <v>120</v>
      </c>
      <c r="F57" s="30" t="s">
        <v>1961</v>
      </c>
      <c r="G57" s="30" t="s">
        <v>1960</v>
      </c>
      <c r="H57" s="30" t="s">
        <v>2035</v>
      </c>
      <c r="I57" s="30">
        <v>0.5</v>
      </c>
      <c r="J57" s="29">
        <v>39717</v>
      </c>
      <c r="K57" s="29">
        <v>39913</v>
      </c>
      <c r="L57" s="30">
        <v>1</v>
      </c>
      <c r="M57" s="2">
        <v>0</v>
      </c>
      <c r="N57" s="2">
        <v>14</v>
      </c>
      <c r="O57" s="2">
        <v>0</v>
      </c>
      <c r="P57" s="2">
        <v>7</v>
      </c>
      <c r="Q57" s="2" t="s">
        <v>2036</v>
      </c>
      <c r="R57" s="2" t="s">
        <v>2036</v>
      </c>
      <c r="S57" s="28" t="s">
        <v>152</v>
      </c>
      <c r="T57" s="4">
        <v>558.79999999999995</v>
      </c>
      <c r="U57" s="33">
        <v>887.8</v>
      </c>
      <c r="V57" s="5" t="s">
        <v>2256</v>
      </c>
      <c r="W57" s="5" t="s">
        <v>1118</v>
      </c>
      <c r="X57" s="4">
        <v>5.86</v>
      </c>
      <c r="Y57" s="16">
        <v>3524</v>
      </c>
      <c r="Z57" s="16">
        <v>19980</v>
      </c>
      <c r="AA57" s="4">
        <v>87.6</v>
      </c>
      <c r="AB57" s="4">
        <v>36.700000000000003</v>
      </c>
      <c r="AC57" s="4">
        <v>64.099999999999994</v>
      </c>
      <c r="AD57" s="4">
        <v>80.599999999999994</v>
      </c>
      <c r="AE57" s="16">
        <v>3514</v>
      </c>
      <c r="AF57" s="16">
        <v>2045</v>
      </c>
      <c r="AG57" s="4">
        <v>43.7</v>
      </c>
      <c r="AH57" s="4">
        <v>74.099999999999994</v>
      </c>
    </row>
    <row r="58" spans="1:34" x14ac:dyDescent="0.55000000000000004">
      <c r="A58" s="28">
        <v>21910301021</v>
      </c>
      <c r="B58" s="5" t="s">
        <v>44</v>
      </c>
      <c r="C58" s="5">
        <v>1238</v>
      </c>
      <c r="D58" s="30" t="s">
        <v>2033</v>
      </c>
      <c r="E58" s="28">
        <v>109</v>
      </c>
      <c r="F58" s="30" t="s">
        <v>1962</v>
      </c>
      <c r="G58" s="30" t="s">
        <v>1960</v>
      </c>
      <c r="H58" s="30" t="s">
        <v>2035</v>
      </c>
      <c r="I58" s="30">
        <v>0.5</v>
      </c>
      <c r="J58" s="29">
        <v>39714</v>
      </c>
      <c r="K58" s="29">
        <v>39905</v>
      </c>
      <c r="L58" s="30">
        <v>1</v>
      </c>
      <c r="M58" s="2">
        <v>0</v>
      </c>
      <c r="N58" s="2">
        <v>16</v>
      </c>
      <c r="O58" s="2">
        <v>0</v>
      </c>
      <c r="P58" s="2">
        <v>10</v>
      </c>
      <c r="Q58" s="2">
        <v>21</v>
      </c>
      <c r="R58" s="2">
        <v>84</v>
      </c>
      <c r="S58" s="31" t="s">
        <v>2115</v>
      </c>
      <c r="T58" s="4">
        <v>310.5</v>
      </c>
      <c r="U58" s="4">
        <v>538.1</v>
      </c>
      <c r="V58" s="5" t="s">
        <v>2254</v>
      </c>
      <c r="W58" s="5" t="s">
        <v>1442</v>
      </c>
      <c r="X58" s="4">
        <v>7.33</v>
      </c>
      <c r="Y58" s="16">
        <v>3099</v>
      </c>
      <c r="Z58" s="16">
        <v>6487</v>
      </c>
      <c r="AA58" s="4">
        <v>76.2</v>
      </c>
      <c r="AB58" s="4">
        <v>21.9</v>
      </c>
      <c r="AC58" s="4">
        <v>41.9</v>
      </c>
      <c r="AD58" s="4">
        <v>76.5</v>
      </c>
      <c r="AE58" s="16">
        <v>3291</v>
      </c>
      <c r="AF58" s="16">
        <v>1819</v>
      </c>
      <c r="AG58" s="4">
        <v>28.7</v>
      </c>
      <c r="AH58" s="4">
        <v>53.3</v>
      </c>
    </row>
    <row r="59" spans="1:34" x14ac:dyDescent="0.55000000000000004">
      <c r="A59" s="28">
        <v>21910303361</v>
      </c>
      <c r="B59" s="5" t="s">
        <v>21</v>
      </c>
      <c r="C59" s="5">
        <v>1285</v>
      </c>
      <c r="D59" s="30" t="s">
        <v>2033</v>
      </c>
      <c r="E59" s="28">
        <v>116</v>
      </c>
      <c r="F59" s="30" t="s">
        <v>1961</v>
      </c>
      <c r="G59" s="30" t="s">
        <v>1960</v>
      </c>
      <c r="H59" s="30" t="s">
        <v>2035</v>
      </c>
      <c r="I59" s="30">
        <v>0.5</v>
      </c>
      <c r="J59" s="29">
        <v>39715</v>
      </c>
      <c r="K59" s="29">
        <v>39899</v>
      </c>
      <c r="L59" s="30">
        <v>1</v>
      </c>
      <c r="M59" s="2">
        <v>0</v>
      </c>
      <c r="N59" s="2">
        <v>15</v>
      </c>
      <c r="O59" s="2">
        <v>0</v>
      </c>
      <c r="P59" s="2">
        <v>9</v>
      </c>
      <c r="Q59" s="2" t="s">
        <v>2036</v>
      </c>
      <c r="R59" s="2" t="s">
        <v>2036</v>
      </c>
      <c r="S59" s="28" t="s">
        <v>152</v>
      </c>
      <c r="T59" s="4">
        <v>586.6</v>
      </c>
      <c r="U59" s="4">
        <v>1243.2</v>
      </c>
      <c r="V59" s="5" t="s">
        <v>2255</v>
      </c>
      <c r="W59" s="5" t="s">
        <v>1419</v>
      </c>
      <c r="X59" s="4">
        <v>5.97</v>
      </c>
      <c r="Y59" s="16">
        <v>3925</v>
      </c>
      <c r="Z59" s="16">
        <v>3325</v>
      </c>
      <c r="AA59" s="4">
        <v>93.3</v>
      </c>
      <c r="AB59" s="4">
        <v>54.3</v>
      </c>
      <c r="AC59" s="4">
        <v>57</v>
      </c>
      <c r="AD59" s="4">
        <v>93.2</v>
      </c>
      <c r="AE59" s="16">
        <v>4039</v>
      </c>
      <c r="AF59" s="16">
        <v>2225</v>
      </c>
      <c r="AG59" s="4">
        <v>62.2</v>
      </c>
      <c r="AH59" s="4">
        <v>66.400000000000006</v>
      </c>
    </row>
    <row r="60" spans="1:34" x14ac:dyDescent="0.55000000000000004">
      <c r="A60" s="28">
        <v>21910302611</v>
      </c>
      <c r="B60" s="5" t="s">
        <v>129</v>
      </c>
      <c r="C60" s="5">
        <v>11</v>
      </c>
      <c r="D60" s="30" t="s">
        <v>2033</v>
      </c>
      <c r="E60" s="28">
        <v>507</v>
      </c>
      <c r="F60" s="30" t="s">
        <v>1961</v>
      </c>
      <c r="G60" s="30" t="s">
        <v>1960</v>
      </c>
      <c r="H60" s="30" t="s">
        <v>2034</v>
      </c>
      <c r="I60" s="30">
        <v>2.5</v>
      </c>
      <c r="J60" s="29">
        <v>39772</v>
      </c>
      <c r="K60" s="29">
        <v>39967</v>
      </c>
      <c r="L60" s="30">
        <v>3</v>
      </c>
      <c r="M60" s="2" t="s">
        <v>2036</v>
      </c>
      <c r="N60" s="2" t="s">
        <v>2036</v>
      </c>
      <c r="O60" s="2" t="s">
        <v>2036</v>
      </c>
      <c r="P60" s="2" t="s">
        <v>2036</v>
      </c>
      <c r="Q60" s="2" t="s">
        <v>2036</v>
      </c>
      <c r="R60" s="2" t="s">
        <v>2036</v>
      </c>
      <c r="S60" s="28" t="s">
        <v>152</v>
      </c>
      <c r="T60" s="98">
        <v>653.20000000000005</v>
      </c>
      <c r="U60" s="32">
        <v>836.8</v>
      </c>
      <c r="V60" s="5" t="s">
        <v>2252</v>
      </c>
      <c r="W60" s="5" t="s">
        <v>1497</v>
      </c>
      <c r="X60" s="4">
        <v>7.8</v>
      </c>
      <c r="Y60" s="16">
        <v>7383</v>
      </c>
      <c r="Z60" s="16">
        <v>24613</v>
      </c>
      <c r="AA60" s="4">
        <v>83</v>
      </c>
      <c r="AB60" s="4">
        <v>27.2</v>
      </c>
      <c r="AC60" s="4">
        <v>59.2</v>
      </c>
      <c r="AD60" s="4">
        <v>76.5</v>
      </c>
      <c r="AE60" s="16">
        <v>6539</v>
      </c>
      <c r="AF60" s="16">
        <v>5259</v>
      </c>
      <c r="AG60" s="4">
        <v>31.2</v>
      </c>
      <c r="AH60" s="4">
        <v>67.8</v>
      </c>
    </row>
    <row r="61" spans="1:34" x14ac:dyDescent="0.55000000000000004">
      <c r="A61" s="28">
        <v>21910300251</v>
      </c>
      <c r="B61" s="5" t="s">
        <v>49</v>
      </c>
      <c r="C61" s="5">
        <v>18</v>
      </c>
      <c r="D61" s="30" t="s">
        <v>2033</v>
      </c>
      <c r="E61" s="28">
        <v>29</v>
      </c>
      <c r="F61" s="30" t="s">
        <v>1962</v>
      </c>
      <c r="G61" s="30" t="s">
        <v>1960</v>
      </c>
      <c r="H61" s="30" t="s">
        <v>2034</v>
      </c>
      <c r="I61" s="30">
        <v>2.5</v>
      </c>
      <c r="J61" s="29">
        <v>39715</v>
      </c>
      <c r="K61" s="29">
        <v>39907</v>
      </c>
      <c r="L61" s="30">
        <v>1</v>
      </c>
      <c r="M61" s="2">
        <v>0</v>
      </c>
      <c r="N61" s="2">
        <v>15</v>
      </c>
      <c r="O61" s="2">
        <v>0</v>
      </c>
      <c r="P61" s="2">
        <v>9</v>
      </c>
      <c r="Q61" s="2">
        <v>21</v>
      </c>
      <c r="R61" s="2">
        <v>83</v>
      </c>
      <c r="S61" s="31" t="s">
        <v>2047</v>
      </c>
      <c r="T61" s="4">
        <v>293.39999999999998</v>
      </c>
      <c r="U61" s="33">
        <v>601.70000000000005</v>
      </c>
      <c r="V61" s="5" t="s">
        <v>2254</v>
      </c>
      <c r="W61" s="5" t="s">
        <v>1447</v>
      </c>
      <c r="X61" s="4">
        <v>4.29</v>
      </c>
      <c r="Y61" s="16">
        <v>3142</v>
      </c>
      <c r="Z61" s="16">
        <v>6243</v>
      </c>
      <c r="AA61" s="4">
        <v>70.3</v>
      </c>
      <c r="AB61" s="4">
        <v>28.8</v>
      </c>
      <c r="AC61" s="4">
        <v>49.7</v>
      </c>
      <c r="AD61" s="4">
        <v>71.599999999999994</v>
      </c>
      <c r="AE61" s="16">
        <v>3769</v>
      </c>
      <c r="AF61" s="16">
        <v>2399</v>
      </c>
      <c r="AG61" s="4">
        <v>38.5</v>
      </c>
      <c r="AH61" s="4">
        <v>64.7</v>
      </c>
    </row>
    <row r="62" spans="1:34" x14ac:dyDescent="0.55000000000000004">
      <c r="A62" s="28">
        <v>21910300241</v>
      </c>
      <c r="B62" s="5" t="s">
        <v>29</v>
      </c>
      <c r="C62" s="5">
        <v>73</v>
      </c>
      <c r="D62" s="30" t="s">
        <v>2033</v>
      </c>
      <c r="E62" s="28">
        <v>31</v>
      </c>
      <c r="F62" s="30" t="s">
        <v>1962</v>
      </c>
      <c r="G62" s="30" t="s">
        <v>1960</v>
      </c>
      <c r="H62" s="30" t="s">
        <v>2034</v>
      </c>
      <c r="I62" s="30">
        <v>2.5</v>
      </c>
      <c r="J62" s="29">
        <v>39714</v>
      </c>
      <c r="K62" s="29">
        <v>39904</v>
      </c>
      <c r="L62" s="30">
        <v>1</v>
      </c>
      <c r="M62" s="2">
        <v>0</v>
      </c>
      <c r="N62" s="2">
        <v>16</v>
      </c>
      <c r="O62" s="2">
        <v>0</v>
      </c>
      <c r="P62" s="2">
        <v>10</v>
      </c>
      <c r="Q62" s="2">
        <v>21</v>
      </c>
      <c r="R62" s="2">
        <v>84</v>
      </c>
      <c r="S62" s="31" t="s">
        <v>2113</v>
      </c>
      <c r="T62" s="4">
        <v>334.9</v>
      </c>
      <c r="U62" s="4">
        <v>475</v>
      </c>
      <c r="V62" s="5" t="s">
        <v>2254</v>
      </c>
      <c r="W62" s="5" t="s">
        <v>1427</v>
      </c>
      <c r="X62" s="4">
        <v>7.59</v>
      </c>
      <c r="Y62" s="16">
        <v>3282</v>
      </c>
      <c r="Z62" s="16">
        <v>7869</v>
      </c>
      <c r="AA62" s="4">
        <v>86.1</v>
      </c>
      <c r="AB62" s="4">
        <v>36.6</v>
      </c>
      <c r="AC62" s="4">
        <v>63.6</v>
      </c>
      <c r="AD62" s="4">
        <v>85</v>
      </c>
      <c r="AE62" s="16">
        <v>3616</v>
      </c>
      <c r="AF62" s="16">
        <v>2129</v>
      </c>
      <c r="AG62" s="4">
        <v>43.3</v>
      </c>
      <c r="AH62" s="4">
        <v>74.2</v>
      </c>
    </row>
    <row r="63" spans="1:34" x14ac:dyDescent="0.55000000000000004">
      <c r="A63" s="28">
        <v>21910302612</v>
      </c>
      <c r="B63" s="5" t="s">
        <v>130</v>
      </c>
      <c r="C63" s="5">
        <v>79</v>
      </c>
      <c r="D63" s="30" t="s">
        <v>2033</v>
      </c>
      <c r="E63" s="28">
        <v>513</v>
      </c>
      <c r="F63" s="30" t="s">
        <v>1961</v>
      </c>
      <c r="G63" s="30" t="s">
        <v>1960</v>
      </c>
      <c r="H63" s="30" t="s">
        <v>2034</v>
      </c>
      <c r="I63" s="30">
        <v>2.5</v>
      </c>
      <c r="J63" s="29">
        <v>39773</v>
      </c>
      <c r="K63" s="29">
        <v>39967</v>
      </c>
      <c r="L63" s="30">
        <v>3</v>
      </c>
      <c r="M63" s="2" t="s">
        <v>2036</v>
      </c>
      <c r="N63" s="2" t="s">
        <v>2036</v>
      </c>
      <c r="O63" s="2" t="s">
        <v>2036</v>
      </c>
      <c r="P63" s="2" t="s">
        <v>2036</v>
      </c>
      <c r="Q63" s="2" t="s">
        <v>2036</v>
      </c>
      <c r="R63" s="2" t="s">
        <v>2036</v>
      </c>
      <c r="S63" s="28" t="s">
        <v>152</v>
      </c>
      <c r="T63" s="98">
        <v>676.2</v>
      </c>
      <c r="U63" s="33">
        <v>974.7</v>
      </c>
      <c r="V63" s="5" t="s">
        <v>2252</v>
      </c>
      <c r="W63" s="5" t="s">
        <v>1498</v>
      </c>
      <c r="X63" s="4">
        <v>10.9</v>
      </c>
      <c r="Y63" s="16">
        <v>3967</v>
      </c>
      <c r="Z63" s="16">
        <v>19905</v>
      </c>
      <c r="AA63" s="4">
        <v>85.8</v>
      </c>
      <c r="AB63" s="4">
        <v>24.7</v>
      </c>
      <c r="AC63" s="4">
        <v>53.7</v>
      </c>
      <c r="AD63" s="4">
        <v>80.400000000000006</v>
      </c>
      <c r="AE63" s="16">
        <v>3013</v>
      </c>
      <c r="AF63" s="16">
        <v>3918</v>
      </c>
      <c r="AG63" s="4">
        <v>26.7</v>
      </c>
      <c r="AH63" s="4">
        <v>62.8</v>
      </c>
    </row>
    <row r="64" spans="1:34" x14ac:dyDescent="0.55000000000000004">
      <c r="A64" s="28">
        <v>21910302591</v>
      </c>
      <c r="B64" s="5" t="s">
        <v>99</v>
      </c>
      <c r="C64" s="5">
        <v>103</v>
      </c>
      <c r="D64" s="30" t="s">
        <v>2033</v>
      </c>
      <c r="E64" s="28">
        <v>273</v>
      </c>
      <c r="F64" s="30" t="s">
        <v>1961</v>
      </c>
      <c r="G64" s="30" t="s">
        <v>1960</v>
      </c>
      <c r="H64" s="30" t="s">
        <v>2034</v>
      </c>
      <c r="I64" s="30">
        <v>2.5</v>
      </c>
      <c r="J64" s="29">
        <v>39744</v>
      </c>
      <c r="K64" s="29">
        <v>39913</v>
      </c>
      <c r="L64" s="30">
        <v>2</v>
      </c>
      <c r="M64" s="2" t="s">
        <v>2036</v>
      </c>
      <c r="N64" s="2" t="s">
        <v>2036</v>
      </c>
      <c r="O64" s="2" t="s">
        <v>2036</v>
      </c>
      <c r="P64" s="2" t="s">
        <v>2036</v>
      </c>
      <c r="Q64" s="2" t="s">
        <v>2036</v>
      </c>
      <c r="R64" s="2" t="s">
        <v>2036</v>
      </c>
      <c r="S64" s="28" t="s">
        <v>152</v>
      </c>
      <c r="T64" s="4">
        <v>582.4</v>
      </c>
      <c r="U64" s="33">
        <v>963.6</v>
      </c>
      <c r="V64" s="5" t="s">
        <v>2256</v>
      </c>
      <c r="W64" s="5" t="s">
        <v>1106</v>
      </c>
      <c r="X64" s="4">
        <v>4.95</v>
      </c>
      <c r="Y64" s="16">
        <v>3654</v>
      </c>
      <c r="Z64" s="16">
        <v>30870</v>
      </c>
      <c r="AA64" s="4">
        <v>90.8</v>
      </c>
      <c r="AB64" s="4">
        <v>32.1</v>
      </c>
      <c r="AC64" s="4">
        <v>63.5</v>
      </c>
      <c r="AD64" s="4">
        <v>79.3</v>
      </c>
      <c r="AE64" s="16">
        <v>4147</v>
      </c>
      <c r="AF64" s="16">
        <v>2686</v>
      </c>
      <c r="AG64" s="4">
        <v>38.9</v>
      </c>
      <c r="AH64" s="4">
        <v>79.400000000000006</v>
      </c>
    </row>
    <row r="65" spans="1:34" x14ac:dyDescent="0.55000000000000004">
      <c r="A65" s="28">
        <v>21910300232</v>
      </c>
      <c r="B65" s="5" t="s">
        <v>2</v>
      </c>
      <c r="C65" s="5">
        <v>174</v>
      </c>
      <c r="D65" s="30" t="s">
        <v>2033</v>
      </c>
      <c r="E65" s="28">
        <v>32</v>
      </c>
      <c r="F65" s="30" t="s">
        <v>1961</v>
      </c>
      <c r="G65" s="30" t="s">
        <v>1960</v>
      </c>
      <c r="H65" s="30" t="s">
        <v>2034</v>
      </c>
      <c r="I65" s="30">
        <v>2.5</v>
      </c>
      <c r="J65" s="29">
        <v>39716</v>
      </c>
      <c r="K65" s="29">
        <v>39899</v>
      </c>
      <c r="L65" s="30">
        <v>1</v>
      </c>
      <c r="M65" s="2">
        <v>0</v>
      </c>
      <c r="N65" s="2">
        <v>14</v>
      </c>
      <c r="O65" s="2">
        <v>0</v>
      </c>
      <c r="P65" s="2">
        <v>8</v>
      </c>
      <c r="Q65" s="2">
        <v>21</v>
      </c>
      <c r="R65" s="2">
        <v>82</v>
      </c>
      <c r="S65" s="28" t="s">
        <v>152</v>
      </c>
      <c r="T65" s="4">
        <v>648.5</v>
      </c>
      <c r="U65" s="4">
        <v>1093.8</v>
      </c>
      <c r="V65" s="5" t="s">
        <v>2255</v>
      </c>
      <c r="W65" s="5" t="s">
        <v>1400</v>
      </c>
      <c r="X65" s="4">
        <v>4.7</v>
      </c>
      <c r="Y65" s="16">
        <v>2246</v>
      </c>
      <c r="Z65" s="16">
        <v>4593</v>
      </c>
      <c r="AA65" s="4">
        <v>89.3</v>
      </c>
      <c r="AB65" s="4">
        <v>51.3</v>
      </c>
      <c r="AC65" s="4">
        <v>51.4</v>
      </c>
      <c r="AD65" s="4">
        <v>89.3</v>
      </c>
      <c r="AE65" s="16">
        <v>2425</v>
      </c>
      <c r="AF65" s="16">
        <v>3273</v>
      </c>
      <c r="AG65" s="4">
        <v>58.4</v>
      </c>
      <c r="AH65" s="4">
        <v>61.4</v>
      </c>
    </row>
    <row r="66" spans="1:34" x14ac:dyDescent="0.55000000000000004">
      <c r="A66" s="28">
        <v>21910302582</v>
      </c>
      <c r="B66" s="5" t="s">
        <v>101</v>
      </c>
      <c r="C66" s="5">
        <v>187</v>
      </c>
      <c r="D66" s="30" t="s">
        <v>2033</v>
      </c>
      <c r="E66" s="28">
        <v>259</v>
      </c>
      <c r="F66" s="30" t="s">
        <v>1961</v>
      </c>
      <c r="G66" s="30" t="s">
        <v>1960</v>
      </c>
      <c r="H66" s="30" t="s">
        <v>2034</v>
      </c>
      <c r="I66" s="30">
        <v>2.5</v>
      </c>
      <c r="J66" s="29">
        <v>39742</v>
      </c>
      <c r="K66" s="29">
        <v>39913</v>
      </c>
      <c r="L66" s="30">
        <v>2</v>
      </c>
      <c r="M66" s="2" t="s">
        <v>2036</v>
      </c>
      <c r="N66" s="2" t="s">
        <v>2036</v>
      </c>
      <c r="O66" s="2" t="s">
        <v>2036</v>
      </c>
      <c r="P66" s="2" t="s">
        <v>2036</v>
      </c>
      <c r="Q66" s="2" t="s">
        <v>2036</v>
      </c>
      <c r="R66" s="2" t="s">
        <v>2036</v>
      </c>
      <c r="S66" s="28" t="s">
        <v>152</v>
      </c>
      <c r="T66" s="4">
        <v>609.29999999999995</v>
      </c>
      <c r="U66" s="33">
        <v>1002.6</v>
      </c>
      <c r="V66" s="5" t="s">
        <v>2256</v>
      </c>
      <c r="W66" s="5" t="s">
        <v>1108</v>
      </c>
      <c r="X66" s="4">
        <v>5.99</v>
      </c>
      <c r="Y66" s="16">
        <v>5621</v>
      </c>
      <c r="Z66" s="16">
        <v>30484</v>
      </c>
      <c r="AA66" s="4">
        <v>92.9</v>
      </c>
      <c r="AB66" s="4">
        <v>47</v>
      </c>
      <c r="AC66" s="4">
        <v>70.3</v>
      </c>
      <c r="AD66" s="4">
        <v>81</v>
      </c>
      <c r="AE66" s="16">
        <v>4641</v>
      </c>
      <c r="AF66" s="16">
        <v>4560</v>
      </c>
      <c r="AG66" s="4">
        <v>52.2</v>
      </c>
      <c r="AH66" s="4">
        <v>80.3</v>
      </c>
    </row>
    <row r="67" spans="1:34" x14ac:dyDescent="0.55000000000000004">
      <c r="A67" s="28">
        <v>21910300231</v>
      </c>
      <c r="B67" s="5" t="s">
        <v>5</v>
      </c>
      <c r="C67" s="5">
        <v>252</v>
      </c>
      <c r="D67" s="30" t="s">
        <v>2033</v>
      </c>
      <c r="E67" s="28">
        <v>28</v>
      </c>
      <c r="F67" s="30" t="s">
        <v>1961</v>
      </c>
      <c r="G67" s="30" t="s">
        <v>1960</v>
      </c>
      <c r="H67" s="30" t="s">
        <v>2034</v>
      </c>
      <c r="I67" s="30">
        <v>2.5</v>
      </c>
      <c r="J67" s="29">
        <v>39716</v>
      </c>
      <c r="K67" s="29">
        <v>39899</v>
      </c>
      <c r="L67" s="30">
        <v>1</v>
      </c>
      <c r="M67" s="2">
        <v>0</v>
      </c>
      <c r="N67" s="2">
        <v>15</v>
      </c>
      <c r="O67" s="2">
        <v>0</v>
      </c>
      <c r="P67" s="2">
        <v>8</v>
      </c>
      <c r="Q67" s="2">
        <v>21</v>
      </c>
      <c r="R67" s="2">
        <v>82</v>
      </c>
      <c r="S67" s="28" t="s">
        <v>152</v>
      </c>
      <c r="T67" s="4">
        <v>608.5</v>
      </c>
      <c r="U67" s="4">
        <v>894.6</v>
      </c>
      <c r="V67" s="5" t="s">
        <v>2255</v>
      </c>
      <c r="W67" s="5" t="s">
        <v>1403</v>
      </c>
      <c r="X67" s="4">
        <v>10.3</v>
      </c>
      <c r="Y67" s="16">
        <v>2456</v>
      </c>
      <c r="Z67" s="16">
        <v>3739</v>
      </c>
      <c r="AA67" s="4">
        <v>97.1</v>
      </c>
      <c r="AB67" s="4">
        <v>72.5</v>
      </c>
      <c r="AC67" s="4">
        <v>56.2</v>
      </c>
      <c r="AD67" s="4">
        <v>96.5</v>
      </c>
      <c r="AE67" s="16">
        <v>2448</v>
      </c>
      <c r="AF67" s="16">
        <v>3014</v>
      </c>
      <c r="AG67" s="4">
        <v>78</v>
      </c>
      <c r="AH67" s="4">
        <v>62</v>
      </c>
    </row>
    <row r="68" spans="1:34" x14ac:dyDescent="0.55000000000000004">
      <c r="A68" s="28">
        <v>21910300272</v>
      </c>
      <c r="B68" s="5" t="s">
        <v>57</v>
      </c>
      <c r="C68" s="5">
        <v>429</v>
      </c>
      <c r="D68" s="30" t="s">
        <v>2033</v>
      </c>
      <c r="E68" s="28">
        <v>32</v>
      </c>
      <c r="F68" s="30" t="s">
        <v>1962</v>
      </c>
      <c r="G68" s="30" t="s">
        <v>1960</v>
      </c>
      <c r="H68" s="30" t="s">
        <v>2034</v>
      </c>
      <c r="I68" s="30">
        <v>2.5</v>
      </c>
      <c r="J68" s="29">
        <v>39716</v>
      </c>
      <c r="K68" s="29">
        <v>39907</v>
      </c>
      <c r="L68" s="30">
        <v>1</v>
      </c>
      <c r="M68" s="2">
        <v>0</v>
      </c>
      <c r="N68" s="2">
        <v>14</v>
      </c>
      <c r="O68" s="2">
        <v>0</v>
      </c>
      <c r="P68" s="2">
        <v>8</v>
      </c>
      <c r="Q68" s="2">
        <v>21</v>
      </c>
      <c r="R68" s="2">
        <v>82</v>
      </c>
      <c r="S68" s="31" t="s">
        <v>2048</v>
      </c>
      <c r="T68" s="4">
        <v>357.2</v>
      </c>
      <c r="U68" s="33">
        <v>553.20000000000005</v>
      </c>
      <c r="V68" s="5" t="s">
        <v>2254</v>
      </c>
      <c r="W68" s="5" t="s">
        <v>1455</v>
      </c>
      <c r="X68" s="4">
        <v>7.49</v>
      </c>
      <c r="Y68" s="16">
        <v>3281</v>
      </c>
      <c r="Z68" s="16">
        <v>3386</v>
      </c>
      <c r="AA68" s="4">
        <v>86.4</v>
      </c>
      <c r="AB68" s="4">
        <v>23.5</v>
      </c>
      <c r="AC68" s="4">
        <v>47.6</v>
      </c>
      <c r="AD68" s="4">
        <v>86.6</v>
      </c>
      <c r="AE68" s="16">
        <v>3445</v>
      </c>
      <c r="AF68" s="16">
        <v>1476</v>
      </c>
      <c r="AG68" s="4">
        <v>26.6</v>
      </c>
      <c r="AH68" s="4">
        <v>57.6</v>
      </c>
    </row>
    <row r="69" spans="1:34" x14ac:dyDescent="0.55000000000000004">
      <c r="A69" s="28">
        <v>21910302592</v>
      </c>
      <c r="B69" s="5" t="s">
        <v>105</v>
      </c>
      <c r="C69" s="5">
        <v>645</v>
      </c>
      <c r="D69" s="30" t="s">
        <v>2033</v>
      </c>
      <c r="E69" s="28">
        <v>268</v>
      </c>
      <c r="F69" s="30" t="s">
        <v>1961</v>
      </c>
      <c r="G69" s="30" t="s">
        <v>1960</v>
      </c>
      <c r="H69" s="30" t="s">
        <v>2034</v>
      </c>
      <c r="I69" s="30">
        <v>2.5</v>
      </c>
      <c r="J69" s="29">
        <v>39745</v>
      </c>
      <c r="K69" s="29">
        <v>39913</v>
      </c>
      <c r="L69" s="30">
        <v>2</v>
      </c>
      <c r="M69" s="2" t="s">
        <v>2036</v>
      </c>
      <c r="N69" s="2" t="s">
        <v>2036</v>
      </c>
      <c r="O69" s="2" t="s">
        <v>2036</v>
      </c>
      <c r="P69" s="2" t="s">
        <v>2036</v>
      </c>
      <c r="Q69" s="2" t="s">
        <v>2036</v>
      </c>
      <c r="R69" s="2" t="s">
        <v>2036</v>
      </c>
      <c r="S69" s="28" t="s">
        <v>152</v>
      </c>
      <c r="T69" s="4">
        <v>553</v>
      </c>
      <c r="U69" s="33">
        <v>857.2</v>
      </c>
      <c r="V69" s="5" t="s">
        <v>2256</v>
      </c>
      <c r="W69" s="5" t="s">
        <v>1112</v>
      </c>
      <c r="X69" s="4">
        <v>6.12</v>
      </c>
      <c r="Y69" s="16">
        <v>4731</v>
      </c>
      <c r="Z69" s="16">
        <v>23704</v>
      </c>
      <c r="AA69" s="4">
        <v>89.5</v>
      </c>
      <c r="AB69" s="4">
        <v>35.9</v>
      </c>
      <c r="AC69" s="4">
        <v>62.2</v>
      </c>
      <c r="AD69" s="4">
        <v>81.400000000000006</v>
      </c>
      <c r="AE69" s="16">
        <v>4479</v>
      </c>
      <c r="AF69" s="16">
        <v>3293</v>
      </c>
      <c r="AG69" s="4">
        <v>46.4</v>
      </c>
      <c r="AH69" s="4">
        <v>75.3</v>
      </c>
    </row>
    <row r="70" spans="1:34" x14ac:dyDescent="0.55000000000000004">
      <c r="A70" s="28">
        <v>21910300261</v>
      </c>
      <c r="B70" s="5" t="s">
        <v>59</v>
      </c>
      <c r="C70" s="5">
        <v>661</v>
      </c>
      <c r="D70" s="30" t="s">
        <v>2033</v>
      </c>
      <c r="E70" s="28">
        <v>24</v>
      </c>
      <c r="F70" s="30" t="s">
        <v>1962</v>
      </c>
      <c r="G70" s="30" t="s">
        <v>1960</v>
      </c>
      <c r="H70" s="30" t="s">
        <v>2034</v>
      </c>
      <c r="I70" s="30">
        <v>2.5</v>
      </c>
      <c r="J70" s="29">
        <v>39716</v>
      </c>
      <c r="K70" s="29">
        <v>39907</v>
      </c>
      <c r="L70" s="30">
        <v>1</v>
      </c>
      <c r="M70" s="2">
        <v>0</v>
      </c>
      <c r="N70" s="2">
        <v>15</v>
      </c>
      <c r="O70" s="2">
        <v>0</v>
      </c>
      <c r="P70" s="2">
        <v>8</v>
      </c>
      <c r="Q70" s="2">
        <v>21</v>
      </c>
      <c r="R70" s="2">
        <v>82</v>
      </c>
      <c r="S70" s="31" t="s">
        <v>2047</v>
      </c>
      <c r="T70" s="4">
        <v>290</v>
      </c>
      <c r="U70" s="33">
        <v>482.2</v>
      </c>
      <c r="V70" s="5" t="s">
        <v>2254</v>
      </c>
      <c r="W70" s="5" t="s">
        <v>1457</v>
      </c>
      <c r="X70" s="4">
        <v>6.69</v>
      </c>
      <c r="Y70" s="16">
        <v>3847</v>
      </c>
      <c r="Z70" s="16">
        <v>6377</v>
      </c>
      <c r="AA70" s="4">
        <v>81.400000000000006</v>
      </c>
      <c r="AB70" s="4">
        <v>25.5</v>
      </c>
      <c r="AC70" s="4">
        <v>56.8</v>
      </c>
      <c r="AD70" s="4">
        <v>81.5</v>
      </c>
      <c r="AE70" s="16">
        <v>4170</v>
      </c>
      <c r="AF70" s="16">
        <v>1662</v>
      </c>
      <c r="AG70" s="4">
        <v>30.4</v>
      </c>
      <c r="AH70" s="4">
        <v>67.099999999999994</v>
      </c>
    </row>
    <row r="71" spans="1:34" x14ac:dyDescent="0.55000000000000004">
      <c r="A71" s="28">
        <v>21910300252</v>
      </c>
      <c r="B71" s="5" t="s">
        <v>26</v>
      </c>
      <c r="C71" s="5">
        <v>842</v>
      </c>
      <c r="D71" s="30" t="s">
        <v>2033</v>
      </c>
      <c r="E71" s="28">
        <v>30</v>
      </c>
      <c r="F71" s="30" t="s">
        <v>1962</v>
      </c>
      <c r="G71" s="30" t="s">
        <v>1960</v>
      </c>
      <c r="H71" s="30" t="s">
        <v>2034</v>
      </c>
      <c r="I71" s="30">
        <v>2.5</v>
      </c>
      <c r="J71" s="29">
        <v>39715</v>
      </c>
      <c r="K71" s="29">
        <v>39903</v>
      </c>
      <c r="L71" s="30">
        <v>1</v>
      </c>
      <c r="M71" s="2">
        <v>0</v>
      </c>
      <c r="N71" s="2">
        <v>16</v>
      </c>
      <c r="O71" s="2">
        <v>0</v>
      </c>
      <c r="P71" s="2">
        <v>9</v>
      </c>
      <c r="Q71" s="2">
        <v>21</v>
      </c>
      <c r="R71" s="2">
        <v>83</v>
      </c>
      <c r="S71" s="31" t="s">
        <v>2047</v>
      </c>
      <c r="T71" s="4">
        <v>339</v>
      </c>
      <c r="U71" s="4">
        <v>391.7</v>
      </c>
      <c r="V71" s="5" t="s">
        <v>2254</v>
      </c>
      <c r="W71" s="5" t="s">
        <v>1424</v>
      </c>
      <c r="X71" s="4">
        <v>12.4</v>
      </c>
      <c r="Y71" s="16">
        <v>2573</v>
      </c>
      <c r="Z71" s="16">
        <v>4521</v>
      </c>
      <c r="AA71" s="4">
        <v>84.6</v>
      </c>
      <c r="AB71" s="4">
        <v>23.9</v>
      </c>
      <c r="AC71" s="4">
        <v>38</v>
      </c>
      <c r="AD71" s="4">
        <v>85</v>
      </c>
      <c r="AE71" s="16">
        <v>2671</v>
      </c>
      <c r="AF71" s="16">
        <v>2182</v>
      </c>
      <c r="AG71" s="4">
        <v>29.7</v>
      </c>
      <c r="AH71" s="4">
        <v>45.9</v>
      </c>
    </row>
    <row r="72" spans="1:34" x14ac:dyDescent="0.55000000000000004">
      <c r="A72" s="28">
        <v>21910300281</v>
      </c>
      <c r="B72" s="5" t="s">
        <v>97</v>
      </c>
      <c r="C72" s="5">
        <v>882</v>
      </c>
      <c r="D72" s="30" t="s">
        <v>2033</v>
      </c>
      <c r="E72" s="28">
        <v>261</v>
      </c>
      <c r="F72" s="30" t="s">
        <v>1962</v>
      </c>
      <c r="G72" s="30" t="s">
        <v>1960</v>
      </c>
      <c r="H72" s="30" t="s">
        <v>2034</v>
      </c>
      <c r="I72" s="30">
        <v>2.5</v>
      </c>
      <c r="J72" s="29">
        <v>39742</v>
      </c>
      <c r="K72" s="29">
        <v>39912</v>
      </c>
      <c r="L72" s="30">
        <v>2</v>
      </c>
      <c r="M72" s="2" t="s">
        <v>2036</v>
      </c>
      <c r="N72" s="2" t="s">
        <v>2036</v>
      </c>
      <c r="O72" s="2" t="s">
        <v>2036</v>
      </c>
      <c r="P72" s="2" t="s">
        <v>2036</v>
      </c>
      <c r="Q72" s="2">
        <v>21</v>
      </c>
      <c r="R72" s="2">
        <v>56</v>
      </c>
      <c r="S72" s="31" t="s">
        <v>2115</v>
      </c>
      <c r="T72" s="4">
        <v>377</v>
      </c>
      <c r="U72" s="4">
        <v>476.4</v>
      </c>
      <c r="V72" s="5" t="s">
        <v>2253</v>
      </c>
      <c r="W72" s="5" t="s">
        <v>1495</v>
      </c>
      <c r="X72" s="4">
        <v>4.38</v>
      </c>
      <c r="Y72" s="16">
        <v>5480</v>
      </c>
      <c r="Z72" s="16">
        <v>33180</v>
      </c>
      <c r="AA72" s="4">
        <v>89.4</v>
      </c>
      <c r="AB72" s="4">
        <v>46.6</v>
      </c>
      <c r="AC72" s="4">
        <v>73</v>
      </c>
      <c r="AD72" s="4">
        <v>79.2</v>
      </c>
      <c r="AE72" s="16">
        <v>5975</v>
      </c>
      <c r="AF72" s="16">
        <v>7350</v>
      </c>
      <c r="AG72" s="4">
        <v>55.6</v>
      </c>
      <c r="AH72" s="4">
        <v>85.2</v>
      </c>
    </row>
    <row r="73" spans="1:34" x14ac:dyDescent="0.55000000000000004">
      <c r="A73" s="28">
        <v>21910300242</v>
      </c>
      <c r="B73" s="5" t="s">
        <v>61</v>
      </c>
      <c r="C73" s="5">
        <v>924</v>
      </c>
      <c r="D73" s="30" t="s">
        <v>2033</v>
      </c>
      <c r="E73" s="28">
        <v>19</v>
      </c>
      <c r="F73" s="30" t="s">
        <v>1962</v>
      </c>
      <c r="G73" s="30" t="s">
        <v>1960</v>
      </c>
      <c r="H73" s="30" t="s">
        <v>2034</v>
      </c>
      <c r="I73" s="30">
        <v>2.5</v>
      </c>
      <c r="J73" s="29">
        <v>39715</v>
      </c>
      <c r="K73" s="29">
        <v>39907</v>
      </c>
      <c r="L73" s="30">
        <v>1</v>
      </c>
      <c r="M73" s="2">
        <v>0</v>
      </c>
      <c r="N73" s="2">
        <v>15</v>
      </c>
      <c r="O73" s="2">
        <v>0</v>
      </c>
      <c r="P73" s="2">
        <v>9</v>
      </c>
      <c r="Q73" s="2">
        <v>21</v>
      </c>
      <c r="R73" s="2">
        <v>83</v>
      </c>
      <c r="S73" s="31" t="s">
        <v>2048</v>
      </c>
      <c r="T73" s="4">
        <v>308.39999999999998</v>
      </c>
      <c r="U73" s="33">
        <v>477.2</v>
      </c>
      <c r="V73" s="5" t="s">
        <v>2254</v>
      </c>
      <c r="W73" s="5" t="s">
        <v>1459</v>
      </c>
      <c r="X73" s="4">
        <v>5.93</v>
      </c>
      <c r="Y73" s="16">
        <v>3416</v>
      </c>
      <c r="Z73" s="16">
        <v>4164</v>
      </c>
      <c r="AA73" s="4">
        <v>86.8</v>
      </c>
      <c r="AB73" s="4">
        <v>31.9</v>
      </c>
      <c r="AC73" s="4">
        <v>59.1</v>
      </c>
      <c r="AD73" s="4">
        <v>86.7</v>
      </c>
      <c r="AE73" s="16">
        <v>3612</v>
      </c>
      <c r="AF73" s="16">
        <v>1891</v>
      </c>
      <c r="AG73" s="4">
        <v>36.200000000000003</v>
      </c>
      <c r="AH73" s="4">
        <v>68.099999999999994</v>
      </c>
    </row>
    <row r="74" spans="1:34" x14ac:dyDescent="0.55000000000000004">
      <c r="A74" s="28">
        <v>21910300262</v>
      </c>
      <c r="B74" s="5" t="s">
        <v>40</v>
      </c>
      <c r="C74" s="5">
        <v>982</v>
      </c>
      <c r="D74" s="30" t="s">
        <v>2033</v>
      </c>
      <c r="E74" s="28">
        <v>28</v>
      </c>
      <c r="F74" s="30" t="s">
        <v>1962</v>
      </c>
      <c r="G74" s="30" t="s">
        <v>1960</v>
      </c>
      <c r="H74" s="30" t="s">
        <v>2034</v>
      </c>
      <c r="I74" s="30">
        <v>2.5</v>
      </c>
      <c r="J74" s="29">
        <v>39716</v>
      </c>
      <c r="K74" s="29">
        <v>39905</v>
      </c>
      <c r="L74" s="30">
        <v>1</v>
      </c>
      <c r="M74" s="2">
        <v>0</v>
      </c>
      <c r="N74" s="2">
        <v>15</v>
      </c>
      <c r="O74" s="2">
        <v>0</v>
      </c>
      <c r="P74" s="2">
        <v>8</v>
      </c>
      <c r="Q74" s="2">
        <v>21</v>
      </c>
      <c r="R74" s="2">
        <v>82</v>
      </c>
      <c r="S74" s="31" t="s">
        <v>2049</v>
      </c>
      <c r="T74" s="4">
        <v>423</v>
      </c>
      <c r="U74" s="4">
        <v>560.29999999999995</v>
      </c>
      <c r="V74" s="5" t="s">
        <v>2254</v>
      </c>
      <c r="W74" s="5" t="s">
        <v>1438</v>
      </c>
      <c r="X74" s="4">
        <v>6.78</v>
      </c>
      <c r="Y74" s="16">
        <v>2222</v>
      </c>
      <c r="Z74" s="16">
        <v>4307</v>
      </c>
      <c r="AA74" s="4">
        <v>84.5</v>
      </c>
      <c r="AB74" s="4">
        <v>24.1</v>
      </c>
      <c r="AC74" s="4">
        <v>48.4</v>
      </c>
      <c r="AD74" s="4">
        <v>84.6</v>
      </c>
      <c r="AE74" s="16">
        <v>2471</v>
      </c>
      <c r="AF74" s="16">
        <v>1418</v>
      </c>
      <c r="AG74" s="4">
        <v>27.4</v>
      </c>
      <c r="AH74" s="4">
        <v>59.1</v>
      </c>
    </row>
    <row r="75" spans="1:34" x14ac:dyDescent="0.55000000000000004">
      <c r="A75" s="28">
        <v>21910302602</v>
      </c>
      <c r="B75" s="5" t="s">
        <v>126</v>
      </c>
      <c r="C75" s="5">
        <v>1036</v>
      </c>
      <c r="D75" s="30" t="s">
        <v>2033</v>
      </c>
      <c r="E75" s="28">
        <v>500</v>
      </c>
      <c r="F75" s="30" t="s">
        <v>1961</v>
      </c>
      <c r="G75" s="30" t="s">
        <v>1960</v>
      </c>
      <c r="H75" s="30" t="s">
        <v>2034</v>
      </c>
      <c r="I75" s="30">
        <v>2.5</v>
      </c>
      <c r="J75" s="29">
        <v>39772</v>
      </c>
      <c r="K75" s="29">
        <v>39966</v>
      </c>
      <c r="L75" s="30">
        <v>3</v>
      </c>
      <c r="M75" s="2" t="s">
        <v>2036</v>
      </c>
      <c r="N75" s="2" t="s">
        <v>2036</v>
      </c>
      <c r="O75" s="2" t="s">
        <v>2036</v>
      </c>
      <c r="P75" s="2" t="s">
        <v>2036</v>
      </c>
      <c r="Q75" s="2" t="s">
        <v>2036</v>
      </c>
      <c r="R75" s="2" t="s">
        <v>2036</v>
      </c>
      <c r="S75" s="28" t="s">
        <v>152</v>
      </c>
      <c r="T75" s="98">
        <v>598.5</v>
      </c>
      <c r="U75" s="33">
        <v>816.6</v>
      </c>
      <c r="V75" s="5" t="s">
        <v>2252</v>
      </c>
      <c r="W75" s="5" t="s">
        <v>1273</v>
      </c>
      <c r="X75" s="4">
        <v>7.4</v>
      </c>
      <c r="Y75" s="16">
        <v>5024</v>
      </c>
      <c r="Z75" s="16">
        <v>26888</v>
      </c>
      <c r="AA75" s="4">
        <v>82.9</v>
      </c>
      <c r="AB75" s="4">
        <v>28.7</v>
      </c>
      <c r="AC75" s="4">
        <v>53.6</v>
      </c>
      <c r="AD75" s="4">
        <v>75</v>
      </c>
      <c r="AE75" s="16">
        <v>3926</v>
      </c>
      <c r="AF75" s="16">
        <v>5304</v>
      </c>
      <c r="AG75" s="4">
        <v>33.4</v>
      </c>
      <c r="AH75" s="4">
        <v>61.5</v>
      </c>
    </row>
    <row r="76" spans="1:34" x14ac:dyDescent="0.55000000000000004">
      <c r="A76" s="28">
        <v>21910300282</v>
      </c>
      <c r="B76" s="5" t="s">
        <v>78</v>
      </c>
      <c r="C76" s="5">
        <v>1179</v>
      </c>
      <c r="D76" s="30" t="s">
        <v>2033</v>
      </c>
      <c r="E76" s="28">
        <v>270</v>
      </c>
      <c r="F76" s="30" t="s">
        <v>1962</v>
      </c>
      <c r="G76" s="30" t="s">
        <v>1960</v>
      </c>
      <c r="H76" s="30" t="s">
        <v>2034</v>
      </c>
      <c r="I76" s="30">
        <v>2.5</v>
      </c>
      <c r="J76" s="29">
        <v>39743</v>
      </c>
      <c r="K76" s="29">
        <v>39910</v>
      </c>
      <c r="L76" s="30">
        <v>2</v>
      </c>
      <c r="M76" s="2" t="s">
        <v>2036</v>
      </c>
      <c r="N76" s="2" t="s">
        <v>2036</v>
      </c>
      <c r="O76" s="2" t="s">
        <v>2036</v>
      </c>
      <c r="P76" s="2" t="s">
        <v>2036</v>
      </c>
      <c r="Q76" s="2">
        <v>21</v>
      </c>
      <c r="R76" s="2">
        <v>55</v>
      </c>
      <c r="S76" s="31" t="s">
        <v>2048</v>
      </c>
      <c r="T76" s="4">
        <v>295.2</v>
      </c>
      <c r="U76" s="4">
        <v>603.5</v>
      </c>
      <c r="V76" s="5" t="s">
        <v>2253</v>
      </c>
      <c r="W76" s="5" t="s">
        <v>1476</v>
      </c>
      <c r="X76" s="4">
        <v>3.53</v>
      </c>
      <c r="Y76" s="16">
        <v>5508</v>
      </c>
      <c r="Z76" s="16">
        <v>7639</v>
      </c>
      <c r="AA76" s="4">
        <v>81.599999999999994</v>
      </c>
      <c r="AB76" s="4">
        <v>27.3</v>
      </c>
      <c r="AC76" s="4">
        <v>75.900000000000006</v>
      </c>
      <c r="AD76" s="4">
        <v>79.5</v>
      </c>
      <c r="AE76" s="16">
        <v>5914</v>
      </c>
      <c r="AF76" s="16">
        <v>1369</v>
      </c>
      <c r="AG76" s="4">
        <v>33</v>
      </c>
      <c r="AH76" s="4">
        <v>88.2</v>
      </c>
    </row>
    <row r="77" spans="1:34" x14ac:dyDescent="0.55000000000000004">
      <c r="A77" s="28">
        <v>21910300271</v>
      </c>
      <c r="B77" s="5" t="s">
        <v>64</v>
      </c>
      <c r="C77" s="5">
        <v>1200</v>
      </c>
      <c r="D77" s="30" t="s">
        <v>2033</v>
      </c>
      <c r="E77" s="28">
        <v>23</v>
      </c>
      <c r="F77" s="30" t="s">
        <v>1962</v>
      </c>
      <c r="G77" s="30" t="s">
        <v>1960</v>
      </c>
      <c r="H77" s="30" t="s">
        <v>2034</v>
      </c>
      <c r="I77" s="30">
        <v>2.5</v>
      </c>
      <c r="J77" s="29">
        <v>39716</v>
      </c>
      <c r="K77" s="29">
        <v>39907</v>
      </c>
      <c r="L77" s="30">
        <v>1</v>
      </c>
      <c r="M77" s="2">
        <v>0</v>
      </c>
      <c r="N77" s="2">
        <v>15</v>
      </c>
      <c r="O77" s="2">
        <v>0</v>
      </c>
      <c r="P77" s="2">
        <v>8</v>
      </c>
      <c r="Q77" s="2">
        <v>21</v>
      </c>
      <c r="R77" s="2">
        <v>82</v>
      </c>
      <c r="S77" s="31" t="s">
        <v>2114</v>
      </c>
      <c r="T77" s="4">
        <v>421</v>
      </c>
      <c r="U77" s="4">
        <v>788.7</v>
      </c>
      <c r="V77" s="5" t="s">
        <v>2257</v>
      </c>
      <c r="W77" s="5" t="s">
        <v>1462</v>
      </c>
      <c r="X77" s="4">
        <v>8.58</v>
      </c>
      <c r="Y77" s="16">
        <v>3344</v>
      </c>
      <c r="Z77" s="16">
        <v>5560</v>
      </c>
      <c r="AA77" s="4">
        <v>71.099999999999994</v>
      </c>
      <c r="AB77" s="4">
        <v>38.4</v>
      </c>
      <c r="AC77" s="4">
        <v>52.2</v>
      </c>
      <c r="AD77" s="4">
        <v>71.5</v>
      </c>
      <c r="AE77" s="16">
        <v>3824</v>
      </c>
      <c r="AF77" s="16">
        <v>2595</v>
      </c>
      <c r="AG77" s="4">
        <v>50.6</v>
      </c>
      <c r="AH77" s="4">
        <v>68.3</v>
      </c>
    </row>
    <row r="78" spans="1:34" x14ac:dyDescent="0.55000000000000004">
      <c r="A78" s="28">
        <v>21910302581</v>
      </c>
      <c r="B78" s="5" t="s">
        <v>113</v>
      </c>
      <c r="C78" s="5">
        <v>1286</v>
      </c>
      <c r="D78" s="30" t="s">
        <v>2033</v>
      </c>
      <c r="E78" s="28">
        <v>271</v>
      </c>
      <c r="F78" s="30" t="s">
        <v>1961</v>
      </c>
      <c r="G78" s="30" t="s">
        <v>1960</v>
      </c>
      <c r="H78" s="30" t="s">
        <v>2034</v>
      </c>
      <c r="I78" s="30">
        <v>2.5</v>
      </c>
      <c r="J78" s="29">
        <v>39741</v>
      </c>
      <c r="K78" s="29">
        <v>39913</v>
      </c>
      <c r="L78" s="30">
        <v>2</v>
      </c>
      <c r="M78" s="2" t="s">
        <v>2036</v>
      </c>
      <c r="N78" s="2" t="s">
        <v>2036</v>
      </c>
      <c r="O78" s="2" t="s">
        <v>2036</v>
      </c>
      <c r="P78" s="2" t="s">
        <v>2036</v>
      </c>
      <c r="Q78" s="2" t="s">
        <v>2036</v>
      </c>
      <c r="R78" s="2" t="s">
        <v>2036</v>
      </c>
      <c r="S78" s="28" t="s">
        <v>152</v>
      </c>
      <c r="T78" s="4">
        <v>515.1</v>
      </c>
      <c r="U78" s="33">
        <v>715</v>
      </c>
      <c r="V78" s="5" t="s">
        <v>2256</v>
      </c>
      <c r="W78" s="5" t="s">
        <v>1120</v>
      </c>
      <c r="X78" s="4">
        <v>5.9</v>
      </c>
      <c r="Y78" s="16">
        <v>4245</v>
      </c>
      <c r="Z78" s="16">
        <v>11503</v>
      </c>
      <c r="AA78" s="4">
        <v>86.1</v>
      </c>
      <c r="AB78" s="4">
        <v>37.799999999999997</v>
      </c>
      <c r="AC78" s="4">
        <v>67.5</v>
      </c>
      <c r="AD78" s="4">
        <v>83.6</v>
      </c>
      <c r="AE78" s="16">
        <v>4590</v>
      </c>
      <c r="AF78" s="16">
        <v>2974</v>
      </c>
      <c r="AG78" s="4">
        <v>46.6</v>
      </c>
      <c r="AH78" s="4">
        <v>79.2</v>
      </c>
    </row>
    <row r="79" spans="1:34" x14ac:dyDescent="0.55000000000000004">
      <c r="A79" s="28">
        <v>21910304951</v>
      </c>
      <c r="B79" s="5" t="s">
        <v>141</v>
      </c>
      <c r="C79" s="5">
        <v>24</v>
      </c>
      <c r="D79" s="30" t="s">
        <v>2033</v>
      </c>
      <c r="E79" s="28">
        <v>882</v>
      </c>
      <c r="F79" s="30" t="s">
        <v>1962</v>
      </c>
      <c r="G79" s="30" t="s">
        <v>1960</v>
      </c>
      <c r="H79" s="30" t="s">
        <v>2034</v>
      </c>
      <c r="I79" s="30">
        <v>25</v>
      </c>
      <c r="J79" s="29">
        <v>39830</v>
      </c>
      <c r="K79" s="29">
        <v>40001</v>
      </c>
      <c r="L79" s="30">
        <v>5</v>
      </c>
      <c r="M79" s="2" t="s">
        <v>2036</v>
      </c>
      <c r="N79" s="2" t="s">
        <v>2036</v>
      </c>
      <c r="O79" s="2" t="s">
        <v>2036</v>
      </c>
      <c r="P79" s="2" t="s">
        <v>2036</v>
      </c>
      <c r="Q79" s="2" t="s">
        <v>2036</v>
      </c>
      <c r="R79" s="2" t="s">
        <v>2036</v>
      </c>
      <c r="S79" s="31" t="s">
        <v>2048</v>
      </c>
      <c r="T79" s="98">
        <v>281.89999999999998</v>
      </c>
      <c r="U79" s="33">
        <v>569.9</v>
      </c>
      <c r="V79" s="5" t="s">
        <v>2258</v>
      </c>
      <c r="W79" s="5" t="s">
        <v>1509</v>
      </c>
      <c r="X79" s="4">
        <v>2.8</v>
      </c>
      <c r="Y79" s="16">
        <v>1533</v>
      </c>
      <c r="Z79" s="16">
        <v>28908</v>
      </c>
      <c r="AA79" s="4">
        <v>88.5</v>
      </c>
      <c r="AB79" s="4">
        <v>18.600000000000001</v>
      </c>
      <c r="AC79" s="4">
        <v>37.799999999999997</v>
      </c>
      <c r="AD79" s="4">
        <v>78.400000000000006</v>
      </c>
      <c r="AE79" s="16">
        <v>1358</v>
      </c>
      <c r="AF79" s="16">
        <v>3174</v>
      </c>
      <c r="AG79" s="4">
        <v>21.3</v>
      </c>
      <c r="AH79" s="4">
        <v>45.6</v>
      </c>
    </row>
    <row r="80" spans="1:34" x14ac:dyDescent="0.55000000000000004">
      <c r="A80" s="28">
        <v>21910304952</v>
      </c>
      <c r="B80" s="5" t="s">
        <v>142</v>
      </c>
      <c r="C80" s="5">
        <v>66</v>
      </c>
      <c r="D80" s="30" t="s">
        <v>2033</v>
      </c>
      <c r="E80" s="28">
        <v>873</v>
      </c>
      <c r="F80" s="30" t="s">
        <v>1962</v>
      </c>
      <c r="G80" s="30" t="s">
        <v>1960</v>
      </c>
      <c r="H80" s="30" t="s">
        <v>2034</v>
      </c>
      <c r="I80" s="30">
        <v>25</v>
      </c>
      <c r="J80" s="29">
        <v>39829</v>
      </c>
      <c r="K80" s="29">
        <v>40001</v>
      </c>
      <c r="L80" s="30">
        <v>5</v>
      </c>
      <c r="M80" s="2" t="s">
        <v>2036</v>
      </c>
      <c r="N80" s="2" t="s">
        <v>2036</v>
      </c>
      <c r="O80" s="2" t="s">
        <v>2036</v>
      </c>
      <c r="P80" s="2" t="s">
        <v>2036</v>
      </c>
      <c r="Q80" s="2" t="s">
        <v>2036</v>
      </c>
      <c r="R80" s="2" t="s">
        <v>2036</v>
      </c>
      <c r="S80" s="31" t="s">
        <v>2049</v>
      </c>
      <c r="T80" s="98">
        <v>368.2</v>
      </c>
      <c r="U80" s="33">
        <v>700.2</v>
      </c>
      <c r="V80" s="5" t="s">
        <v>2258</v>
      </c>
      <c r="W80" s="5" t="s">
        <v>1510</v>
      </c>
      <c r="X80" s="4">
        <v>2.36</v>
      </c>
      <c r="Y80" s="16">
        <v>2631</v>
      </c>
      <c r="Z80" s="16">
        <v>31728</v>
      </c>
      <c r="AA80" s="4">
        <v>84.7</v>
      </c>
      <c r="AB80" s="4">
        <v>19.8</v>
      </c>
      <c r="AC80" s="4">
        <v>46.3</v>
      </c>
      <c r="AD80" s="4">
        <v>74.3</v>
      </c>
      <c r="AE80" s="16">
        <v>2269</v>
      </c>
      <c r="AF80" s="16">
        <v>2282</v>
      </c>
      <c r="AG80" s="4">
        <v>24.5</v>
      </c>
      <c r="AH80" s="4">
        <v>57.7</v>
      </c>
    </row>
    <row r="81" spans="1:34" x14ac:dyDescent="0.55000000000000004">
      <c r="A81" s="28">
        <v>21910302732</v>
      </c>
      <c r="B81" s="5" t="s">
        <v>116</v>
      </c>
      <c r="C81" s="5">
        <v>163</v>
      </c>
      <c r="D81" s="30" t="s">
        <v>2033</v>
      </c>
      <c r="E81" s="28">
        <v>520</v>
      </c>
      <c r="F81" s="30" t="s">
        <v>1961</v>
      </c>
      <c r="G81" s="30" t="s">
        <v>1960</v>
      </c>
      <c r="H81" s="30" t="s">
        <v>2034</v>
      </c>
      <c r="I81" s="30">
        <v>25</v>
      </c>
      <c r="J81" s="29">
        <v>39772</v>
      </c>
      <c r="K81" s="29">
        <v>39966</v>
      </c>
      <c r="L81" s="30">
        <v>3</v>
      </c>
      <c r="M81" s="2" t="s">
        <v>2036</v>
      </c>
      <c r="N81" s="2" t="s">
        <v>2036</v>
      </c>
      <c r="O81" s="2" t="s">
        <v>2036</v>
      </c>
      <c r="P81" s="2" t="s">
        <v>2036</v>
      </c>
      <c r="Q81" s="2" t="s">
        <v>2036</v>
      </c>
      <c r="R81" s="2" t="s">
        <v>2036</v>
      </c>
      <c r="S81" s="28" t="s">
        <v>152</v>
      </c>
      <c r="T81" s="98">
        <v>652.5</v>
      </c>
      <c r="U81" s="33">
        <v>1006.7</v>
      </c>
      <c r="V81" s="5" t="s">
        <v>2252</v>
      </c>
      <c r="W81" s="5" t="s">
        <v>1263</v>
      </c>
      <c r="X81" s="4">
        <v>7.76</v>
      </c>
      <c r="Y81" s="16">
        <v>5557</v>
      </c>
      <c r="Z81" s="16">
        <v>21250</v>
      </c>
      <c r="AA81" s="4">
        <v>83.5</v>
      </c>
      <c r="AB81" s="4">
        <v>28.3</v>
      </c>
      <c r="AC81" s="4">
        <v>60.3</v>
      </c>
      <c r="AD81" s="4">
        <v>77.400000000000006</v>
      </c>
      <c r="AE81" s="16">
        <v>4102</v>
      </c>
      <c r="AF81" s="16">
        <v>3737</v>
      </c>
      <c r="AG81" s="4">
        <v>32.200000000000003</v>
      </c>
      <c r="AH81" s="4">
        <v>66.7</v>
      </c>
    </row>
    <row r="82" spans="1:34" x14ac:dyDescent="0.55000000000000004">
      <c r="A82" s="28">
        <v>21910302712</v>
      </c>
      <c r="B82" s="5" t="s">
        <v>102</v>
      </c>
      <c r="C82" s="5">
        <v>219</v>
      </c>
      <c r="D82" s="30" t="s">
        <v>2033</v>
      </c>
      <c r="E82" s="28">
        <v>288</v>
      </c>
      <c r="F82" s="30" t="s">
        <v>1961</v>
      </c>
      <c r="G82" s="30" t="s">
        <v>1960</v>
      </c>
      <c r="H82" s="30" t="s">
        <v>2034</v>
      </c>
      <c r="I82" s="30">
        <v>25</v>
      </c>
      <c r="J82" s="29">
        <v>39744</v>
      </c>
      <c r="K82" s="29">
        <v>39913</v>
      </c>
      <c r="L82" s="30">
        <v>2</v>
      </c>
      <c r="M82" s="2" t="s">
        <v>2036</v>
      </c>
      <c r="N82" s="2" t="s">
        <v>2036</v>
      </c>
      <c r="O82" s="2" t="s">
        <v>2036</v>
      </c>
      <c r="P82" s="2" t="s">
        <v>2036</v>
      </c>
      <c r="Q82" s="2" t="s">
        <v>2036</v>
      </c>
      <c r="R82" s="2" t="s">
        <v>2036</v>
      </c>
      <c r="S82" s="28" t="s">
        <v>152</v>
      </c>
      <c r="T82" s="4">
        <v>676.6</v>
      </c>
      <c r="U82" s="33">
        <v>935.2</v>
      </c>
      <c r="V82" s="5" t="s">
        <v>2256</v>
      </c>
      <c r="W82" s="5" t="s">
        <v>1109</v>
      </c>
      <c r="X82" s="4">
        <v>5.38</v>
      </c>
      <c r="Y82" s="16">
        <v>4283</v>
      </c>
      <c r="Z82" s="16">
        <v>19007</v>
      </c>
      <c r="AA82" s="4">
        <v>89.4</v>
      </c>
      <c r="AB82" s="4">
        <v>37.299999999999997</v>
      </c>
      <c r="AC82" s="4">
        <v>66.7</v>
      </c>
      <c r="AD82" s="4">
        <v>83.5</v>
      </c>
      <c r="AE82" s="16">
        <v>3880</v>
      </c>
      <c r="AF82" s="16">
        <v>2287</v>
      </c>
      <c r="AG82" s="4">
        <v>45.8</v>
      </c>
      <c r="AH82" s="4">
        <v>77.5</v>
      </c>
    </row>
    <row r="83" spans="1:34" x14ac:dyDescent="0.55000000000000004">
      <c r="A83" s="28">
        <v>21910302772</v>
      </c>
      <c r="B83" s="5" t="s">
        <v>132</v>
      </c>
      <c r="C83" s="5">
        <v>347</v>
      </c>
      <c r="D83" s="30" t="s">
        <v>2033</v>
      </c>
      <c r="E83" s="28">
        <v>760</v>
      </c>
      <c r="F83" s="30" t="s">
        <v>1961</v>
      </c>
      <c r="G83" s="30" t="s">
        <v>1960</v>
      </c>
      <c r="H83" s="30" t="s">
        <v>2034</v>
      </c>
      <c r="I83" s="30">
        <v>25</v>
      </c>
      <c r="J83" s="29">
        <v>39800</v>
      </c>
      <c r="K83" s="29">
        <v>39967</v>
      </c>
      <c r="L83" s="30">
        <v>4</v>
      </c>
      <c r="M83" s="2" t="s">
        <v>2036</v>
      </c>
      <c r="N83" s="2" t="s">
        <v>2036</v>
      </c>
      <c r="O83" s="2" t="s">
        <v>2036</v>
      </c>
      <c r="P83" s="2" t="s">
        <v>2036</v>
      </c>
      <c r="Q83" s="2" t="s">
        <v>2036</v>
      </c>
      <c r="R83" s="2" t="s">
        <v>2036</v>
      </c>
      <c r="S83" s="28" t="s">
        <v>152</v>
      </c>
      <c r="T83" s="98">
        <v>496.4</v>
      </c>
      <c r="U83" s="33">
        <v>811.1</v>
      </c>
      <c r="V83" s="5" t="s">
        <v>2252</v>
      </c>
      <c r="W83" s="5" t="s">
        <v>1500</v>
      </c>
      <c r="X83" s="4">
        <v>9.6199999999999992</v>
      </c>
      <c r="Y83" s="16">
        <v>5477</v>
      </c>
      <c r="Z83" s="16">
        <v>20886</v>
      </c>
      <c r="AA83" s="4">
        <v>84.7</v>
      </c>
      <c r="AB83" s="4">
        <v>23.8</v>
      </c>
      <c r="AC83" s="4">
        <v>62.3</v>
      </c>
      <c r="AD83" s="4">
        <v>79.099999999999994</v>
      </c>
      <c r="AE83" s="16">
        <v>4956</v>
      </c>
      <c r="AF83" s="16">
        <v>3518</v>
      </c>
      <c r="AG83" s="4">
        <v>27</v>
      </c>
      <c r="AH83" s="4">
        <v>70.599999999999994</v>
      </c>
    </row>
    <row r="84" spans="1:34" x14ac:dyDescent="0.55000000000000004">
      <c r="A84" s="28">
        <v>21910300382</v>
      </c>
      <c r="B84" s="5" t="s">
        <v>56</v>
      </c>
      <c r="C84" s="5">
        <v>403</v>
      </c>
      <c r="D84" s="30" t="s">
        <v>2033</v>
      </c>
      <c r="E84" s="28">
        <v>46</v>
      </c>
      <c r="F84" s="30" t="s">
        <v>1962</v>
      </c>
      <c r="G84" s="30" t="s">
        <v>1960</v>
      </c>
      <c r="H84" s="30" t="s">
        <v>2034</v>
      </c>
      <c r="I84" s="30">
        <v>25</v>
      </c>
      <c r="J84" s="29">
        <v>39716</v>
      </c>
      <c r="K84" s="29">
        <v>39907</v>
      </c>
      <c r="L84" s="30">
        <v>1</v>
      </c>
      <c r="M84" s="2">
        <v>0</v>
      </c>
      <c r="N84" s="2">
        <v>14</v>
      </c>
      <c r="O84" s="2">
        <v>0</v>
      </c>
      <c r="P84" s="2">
        <v>8</v>
      </c>
      <c r="Q84" s="2">
        <v>21</v>
      </c>
      <c r="R84" s="2">
        <v>82</v>
      </c>
      <c r="S84" s="31" t="s">
        <v>2048</v>
      </c>
      <c r="T84" s="4">
        <v>324.10000000000002</v>
      </c>
      <c r="U84" s="33">
        <v>595.9</v>
      </c>
      <c r="V84" s="5" t="s">
        <v>2254</v>
      </c>
      <c r="W84" s="5" t="s">
        <v>1454</v>
      </c>
      <c r="X84" s="4">
        <v>7.11</v>
      </c>
      <c r="Y84" s="16">
        <v>3109</v>
      </c>
      <c r="Z84" s="16">
        <v>5859</v>
      </c>
      <c r="AA84" s="4">
        <v>83.1</v>
      </c>
      <c r="AB84" s="4">
        <v>30.7</v>
      </c>
      <c r="AC84" s="4">
        <v>57.4</v>
      </c>
      <c r="AD84" s="4">
        <v>82.4</v>
      </c>
      <c r="AE84" s="16">
        <v>3442</v>
      </c>
      <c r="AF84" s="16">
        <v>1764</v>
      </c>
      <c r="AG84" s="4">
        <v>36.5</v>
      </c>
      <c r="AH84" s="4">
        <v>67.900000000000006</v>
      </c>
    </row>
    <row r="85" spans="1:34" x14ac:dyDescent="0.55000000000000004">
      <c r="A85" s="28">
        <v>21910302771</v>
      </c>
      <c r="B85" s="5" t="s">
        <v>133</v>
      </c>
      <c r="C85" s="5">
        <v>611</v>
      </c>
      <c r="D85" s="30" t="s">
        <v>2033</v>
      </c>
      <c r="E85" s="28">
        <v>767</v>
      </c>
      <c r="F85" s="30" t="s">
        <v>1961</v>
      </c>
      <c r="G85" s="30" t="s">
        <v>1960</v>
      </c>
      <c r="H85" s="30" t="s">
        <v>2034</v>
      </c>
      <c r="I85" s="30">
        <v>25</v>
      </c>
      <c r="J85" s="29">
        <v>39798</v>
      </c>
      <c r="K85" s="29">
        <v>39967</v>
      </c>
      <c r="L85" s="30">
        <v>4</v>
      </c>
      <c r="M85" s="2" t="s">
        <v>2036</v>
      </c>
      <c r="N85" s="2" t="s">
        <v>2036</v>
      </c>
      <c r="O85" s="2" t="s">
        <v>2036</v>
      </c>
      <c r="P85" s="2" t="s">
        <v>2036</v>
      </c>
      <c r="Q85" s="2" t="s">
        <v>2036</v>
      </c>
      <c r="R85" s="2" t="s">
        <v>2036</v>
      </c>
      <c r="S85" s="28" t="s">
        <v>152</v>
      </c>
      <c r="T85" s="98">
        <v>593</v>
      </c>
      <c r="U85" s="33">
        <v>901.9</v>
      </c>
      <c r="V85" s="5" t="s">
        <v>2252</v>
      </c>
      <c r="W85" s="5" t="s">
        <v>1501</v>
      </c>
      <c r="X85" s="4">
        <v>9.08</v>
      </c>
      <c r="Y85" s="16">
        <v>4138</v>
      </c>
      <c r="Z85" s="16">
        <v>16619</v>
      </c>
      <c r="AA85" s="4">
        <v>84</v>
      </c>
      <c r="AB85" s="4">
        <v>19.5</v>
      </c>
      <c r="AC85" s="4">
        <v>45.5</v>
      </c>
      <c r="AD85" s="4">
        <v>79.3</v>
      </c>
      <c r="AE85" s="16">
        <v>3374</v>
      </c>
      <c r="AF85" s="16">
        <v>2577</v>
      </c>
      <c r="AG85" s="4">
        <v>22.7</v>
      </c>
      <c r="AH85" s="4">
        <v>53.5</v>
      </c>
    </row>
    <row r="86" spans="1:34" x14ac:dyDescent="0.55000000000000004">
      <c r="A86" s="28">
        <v>21910300421</v>
      </c>
      <c r="B86" s="5" t="s">
        <v>96</v>
      </c>
      <c r="C86" s="5">
        <v>753</v>
      </c>
      <c r="D86" s="30" t="s">
        <v>2033</v>
      </c>
      <c r="E86" s="28">
        <v>279</v>
      </c>
      <c r="F86" s="30" t="s">
        <v>1962</v>
      </c>
      <c r="G86" s="30" t="s">
        <v>1960</v>
      </c>
      <c r="H86" s="30" t="s">
        <v>2034</v>
      </c>
      <c r="I86" s="30">
        <v>25</v>
      </c>
      <c r="J86" s="29">
        <v>39744</v>
      </c>
      <c r="K86" s="29">
        <v>39912</v>
      </c>
      <c r="L86" s="30">
        <v>2</v>
      </c>
      <c r="M86" s="2" t="s">
        <v>2036</v>
      </c>
      <c r="N86" s="2" t="s">
        <v>2036</v>
      </c>
      <c r="O86" s="2" t="s">
        <v>2036</v>
      </c>
      <c r="P86" s="2" t="s">
        <v>2036</v>
      </c>
      <c r="Q86" s="2">
        <v>21</v>
      </c>
      <c r="R86" s="2">
        <v>54</v>
      </c>
      <c r="S86" s="31" t="s">
        <v>2049</v>
      </c>
      <c r="T86" s="4">
        <v>345.1</v>
      </c>
      <c r="U86" s="4">
        <v>586.6</v>
      </c>
      <c r="V86" s="5" t="s">
        <v>2253</v>
      </c>
      <c r="W86" s="5" t="s">
        <v>1494</v>
      </c>
      <c r="X86" s="4">
        <v>4.0599999999999996</v>
      </c>
      <c r="Y86" s="16">
        <v>5538</v>
      </c>
      <c r="Z86" s="16">
        <v>22592</v>
      </c>
      <c r="AA86" s="4">
        <v>89.3</v>
      </c>
      <c r="AB86" s="4">
        <v>45.8</v>
      </c>
      <c r="AC86" s="4">
        <v>72.2</v>
      </c>
      <c r="AD86" s="4">
        <v>80.599999999999994</v>
      </c>
      <c r="AE86" s="16">
        <v>6022</v>
      </c>
      <c r="AF86" s="16">
        <v>3592</v>
      </c>
      <c r="AG86" s="4">
        <v>54.7</v>
      </c>
      <c r="AH86" s="4">
        <v>84.2</v>
      </c>
    </row>
    <row r="87" spans="1:34" x14ac:dyDescent="0.55000000000000004">
      <c r="A87" s="28">
        <v>21910302711</v>
      </c>
      <c r="B87" s="5" t="s">
        <v>108</v>
      </c>
      <c r="C87" s="5">
        <v>816</v>
      </c>
      <c r="D87" s="30" t="s">
        <v>2033</v>
      </c>
      <c r="E87" s="28">
        <v>287</v>
      </c>
      <c r="F87" s="30" t="s">
        <v>1961</v>
      </c>
      <c r="G87" s="30" t="s">
        <v>1960</v>
      </c>
      <c r="H87" s="30" t="s">
        <v>2034</v>
      </c>
      <c r="I87" s="30">
        <v>25</v>
      </c>
      <c r="J87" s="29">
        <v>39744</v>
      </c>
      <c r="K87" s="29">
        <v>39913</v>
      </c>
      <c r="L87" s="30">
        <v>2</v>
      </c>
      <c r="M87" s="2" t="s">
        <v>2036</v>
      </c>
      <c r="N87" s="2" t="s">
        <v>2036</v>
      </c>
      <c r="O87" s="2" t="s">
        <v>2036</v>
      </c>
      <c r="P87" s="2" t="s">
        <v>2036</v>
      </c>
      <c r="Q87" s="2" t="s">
        <v>2036</v>
      </c>
      <c r="R87" s="2" t="s">
        <v>2036</v>
      </c>
      <c r="S87" s="28" t="s">
        <v>152</v>
      </c>
      <c r="T87" s="4">
        <v>534.4</v>
      </c>
      <c r="U87" s="33">
        <v>1045.2</v>
      </c>
      <c r="V87" s="5" t="s">
        <v>2256</v>
      </c>
      <c r="W87" s="5" t="s">
        <v>1115</v>
      </c>
      <c r="X87" s="4">
        <v>5.56</v>
      </c>
      <c r="Y87" s="16">
        <v>5050</v>
      </c>
      <c r="Z87" s="16">
        <v>21601</v>
      </c>
      <c r="AA87" s="4">
        <v>91.5</v>
      </c>
      <c r="AB87" s="4">
        <v>48.4</v>
      </c>
      <c r="AC87" s="4">
        <v>71.2</v>
      </c>
      <c r="AD87" s="4">
        <v>84</v>
      </c>
      <c r="AE87" s="16">
        <v>5496</v>
      </c>
      <c r="AF87" s="16">
        <v>4026</v>
      </c>
      <c r="AG87" s="4">
        <v>56.4</v>
      </c>
      <c r="AH87" s="4">
        <v>82.1</v>
      </c>
    </row>
    <row r="88" spans="1:34" x14ac:dyDescent="0.55000000000000004">
      <c r="A88" s="28">
        <v>21910302722</v>
      </c>
      <c r="B88" s="5" t="s">
        <v>124</v>
      </c>
      <c r="C88" s="5">
        <v>871</v>
      </c>
      <c r="D88" s="30" t="s">
        <v>2033</v>
      </c>
      <c r="E88" s="28">
        <v>527</v>
      </c>
      <c r="F88" s="30" t="s">
        <v>1961</v>
      </c>
      <c r="G88" s="30" t="s">
        <v>1960</v>
      </c>
      <c r="H88" s="30" t="s">
        <v>2034</v>
      </c>
      <c r="I88" s="30">
        <v>25</v>
      </c>
      <c r="J88" s="29">
        <v>39769</v>
      </c>
      <c r="K88" s="29">
        <v>39966</v>
      </c>
      <c r="L88" s="30">
        <v>3</v>
      </c>
      <c r="M88" s="2" t="s">
        <v>2036</v>
      </c>
      <c r="N88" s="2" t="s">
        <v>2036</v>
      </c>
      <c r="O88" s="2" t="s">
        <v>2036</v>
      </c>
      <c r="P88" s="2" t="s">
        <v>2036</v>
      </c>
      <c r="Q88" s="2" t="s">
        <v>2036</v>
      </c>
      <c r="R88" s="2" t="s">
        <v>2036</v>
      </c>
      <c r="S88" s="28" t="s">
        <v>152</v>
      </c>
      <c r="T88" s="98">
        <v>618.20000000000005</v>
      </c>
      <c r="U88" s="33">
        <v>923.9</v>
      </c>
      <c r="V88" s="5" t="s">
        <v>2252</v>
      </c>
      <c r="W88" s="5" t="s">
        <v>1271</v>
      </c>
      <c r="X88" s="4">
        <v>8.19</v>
      </c>
      <c r="Y88" s="16">
        <v>2144</v>
      </c>
      <c r="Z88" s="16">
        <v>12940</v>
      </c>
      <c r="AA88" s="4">
        <v>90.5</v>
      </c>
      <c r="AB88" s="4">
        <v>28.6</v>
      </c>
      <c r="AC88" s="4">
        <v>46.4</v>
      </c>
      <c r="AD88" s="4">
        <v>86.8</v>
      </c>
      <c r="AE88" s="16">
        <v>1637</v>
      </c>
      <c r="AF88" s="16">
        <v>2902</v>
      </c>
      <c r="AG88" s="4">
        <v>31.3</v>
      </c>
      <c r="AH88" s="4">
        <v>53.7</v>
      </c>
    </row>
    <row r="89" spans="1:34" x14ac:dyDescent="0.55000000000000004">
      <c r="A89" s="28">
        <v>21910300402</v>
      </c>
      <c r="B89" s="5" t="s">
        <v>85</v>
      </c>
      <c r="C89" s="5">
        <v>934</v>
      </c>
      <c r="D89" s="30" t="s">
        <v>2033</v>
      </c>
      <c r="E89" s="28">
        <v>283</v>
      </c>
      <c r="F89" s="30" t="s">
        <v>1962</v>
      </c>
      <c r="G89" s="30" t="s">
        <v>1960</v>
      </c>
      <c r="H89" s="30" t="s">
        <v>2034</v>
      </c>
      <c r="I89" s="30">
        <v>25</v>
      </c>
      <c r="J89" s="29">
        <v>39742</v>
      </c>
      <c r="K89" s="29">
        <v>39911</v>
      </c>
      <c r="L89" s="30">
        <v>2</v>
      </c>
      <c r="M89" s="2" t="s">
        <v>2036</v>
      </c>
      <c r="N89" s="2" t="s">
        <v>2036</v>
      </c>
      <c r="O89" s="2" t="s">
        <v>2036</v>
      </c>
      <c r="P89" s="2" t="s">
        <v>2036</v>
      </c>
      <c r="Q89" s="2">
        <v>21</v>
      </c>
      <c r="R89" s="2">
        <v>56</v>
      </c>
      <c r="S89" s="31" t="s">
        <v>2049</v>
      </c>
      <c r="T89" s="4">
        <v>341.2</v>
      </c>
      <c r="U89" s="4">
        <v>581.1</v>
      </c>
      <c r="V89" s="5" t="s">
        <v>2253</v>
      </c>
      <c r="W89" s="5" t="s">
        <v>1483</v>
      </c>
      <c r="X89" s="4">
        <v>3.35</v>
      </c>
      <c r="Y89" s="16">
        <v>4778</v>
      </c>
      <c r="Z89" s="16">
        <v>8169</v>
      </c>
      <c r="AA89" s="4">
        <v>84.3</v>
      </c>
      <c r="AB89" s="4">
        <v>31.1</v>
      </c>
      <c r="AC89" s="4">
        <v>65.599999999999994</v>
      </c>
      <c r="AD89" s="4">
        <v>82.7</v>
      </c>
      <c r="AE89" s="16">
        <v>4722</v>
      </c>
      <c r="AF89" s="16">
        <v>2107</v>
      </c>
      <c r="AG89" s="4">
        <v>37.5</v>
      </c>
      <c r="AH89" s="4">
        <v>76.5</v>
      </c>
    </row>
    <row r="90" spans="1:34" x14ac:dyDescent="0.55000000000000004">
      <c r="A90" s="28">
        <v>21910300422</v>
      </c>
      <c r="B90" s="5" t="s">
        <v>87</v>
      </c>
      <c r="C90" s="5">
        <v>1031</v>
      </c>
      <c r="D90" s="30" t="s">
        <v>2033</v>
      </c>
      <c r="E90" s="28">
        <v>287</v>
      </c>
      <c r="F90" s="30" t="s">
        <v>1962</v>
      </c>
      <c r="G90" s="30" t="s">
        <v>1960</v>
      </c>
      <c r="H90" s="30" t="s">
        <v>2034</v>
      </c>
      <c r="I90" s="30">
        <v>25</v>
      </c>
      <c r="J90" s="29">
        <v>39744</v>
      </c>
      <c r="K90" s="29">
        <v>39911</v>
      </c>
      <c r="L90" s="30">
        <v>2</v>
      </c>
      <c r="M90" s="2" t="s">
        <v>2036</v>
      </c>
      <c r="N90" s="2" t="s">
        <v>2036</v>
      </c>
      <c r="O90" s="2" t="s">
        <v>2036</v>
      </c>
      <c r="P90" s="2" t="s">
        <v>2036</v>
      </c>
      <c r="Q90" s="2">
        <v>21</v>
      </c>
      <c r="R90" s="2">
        <v>54</v>
      </c>
      <c r="S90" s="31" t="s">
        <v>2049</v>
      </c>
      <c r="T90" s="4">
        <v>307.60000000000002</v>
      </c>
      <c r="U90" s="4">
        <v>655.29999999999995</v>
      </c>
      <c r="V90" s="5" t="s">
        <v>2253</v>
      </c>
      <c r="W90" s="5" t="s">
        <v>1485</v>
      </c>
      <c r="X90" s="4">
        <v>3</v>
      </c>
      <c r="Y90" s="16">
        <v>4902</v>
      </c>
      <c r="Z90" s="16">
        <v>6816</v>
      </c>
      <c r="AA90" s="4">
        <v>81.3</v>
      </c>
      <c r="AB90" s="4">
        <v>33.6</v>
      </c>
      <c r="AC90" s="4">
        <v>71.900000000000006</v>
      </c>
      <c r="AD90" s="4">
        <v>81</v>
      </c>
      <c r="AE90" s="16">
        <v>5368</v>
      </c>
      <c r="AF90" s="16">
        <v>2453</v>
      </c>
      <c r="AG90" s="4">
        <v>42.3</v>
      </c>
      <c r="AH90" s="4">
        <v>82.8</v>
      </c>
    </row>
    <row r="91" spans="1:34" x14ac:dyDescent="0.55000000000000004">
      <c r="A91" s="28">
        <v>21910300401</v>
      </c>
      <c r="B91" s="5" t="s">
        <v>76</v>
      </c>
      <c r="C91" s="5">
        <v>1133</v>
      </c>
      <c r="D91" s="30" t="s">
        <v>2033</v>
      </c>
      <c r="E91" s="28">
        <v>277</v>
      </c>
      <c r="F91" s="30" t="s">
        <v>1962</v>
      </c>
      <c r="G91" s="30" t="s">
        <v>1960</v>
      </c>
      <c r="H91" s="30" t="s">
        <v>2034</v>
      </c>
      <c r="I91" s="30">
        <v>25</v>
      </c>
      <c r="J91" s="29">
        <v>39741</v>
      </c>
      <c r="K91" s="29">
        <v>39910</v>
      </c>
      <c r="L91" s="30">
        <v>2</v>
      </c>
      <c r="M91" s="2" t="s">
        <v>2036</v>
      </c>
      <c r="N91" s="2" t="s">
        <v>2036</v>
      </c>
      <c r="O91" s="2" t="s">
        <v>2036</v>
      </c>
      <c r="P91" s="2" t="s">
        <v>2036</v>
      </c>
      <c r="Q91" s="2">
        <v>21</v>
      </c>
      <c r="R91" s="2">
        <v>57</v>
      </c>
      <c r="S91" s="31" t="s">
        <v>2049</v>
      </c>
      <c r="T91" s="4">
        <v>320.7</v>
      </c>
      <c r="U91" s="4">
        <v>649.4</v>
      </c>
      <c r="V91" s="5" t="s">
        <v>2253</v>
      </c>
      <c r="W91" s="5" t="s">
        <v>1474</v>
      </c>
      <c r="X91" s="4">
        <v>2.61</v>
      </c>
      <c r="Y91" s="16">
        <v>4613</v>
      </c>
      <c r="Z91" s="16">
        <v>9303</v>
      </c>
      <c r="AA91" s="4">
        <v>83.8</v>
      </c>
      <c r="AB91" s="4">
        <v>26.9</v>
      </c>
      <c r="AC91" s="4">
        <v>71.8</v>
      </c>
      <c r="AD91" s="4">
        <v>81.3</v>
      </c>
      <c r="AE91" s="16">
        <v>4826</v>
      </c>
      <c r="AF91" s="16">
        <v>1118</v>
      </c>
      <c r="AG91" s="4">
        <v>34.5</v>
      </c>
      <c r="AH91" s="4">
        <v>83.2</v>
      </c>
    </row>
    <row r="92" spans="1:34" x14ac:dyDescent="0.55000000000000004">
      <c r="A92" s="28">
        <v>21910300411</v>
      </c>
      <c r="B92" s="5" t="s">
        <v>77</v>
      </c>
      <c r="C92" s="5">
        <v>1152</v>
      </c>
      <c r="D92" s="30" t="s">
        <v>2033</v>
      </c>
      <c r="E92" s="28">
        <v>284</v>
      </c>
      <c r="F92" s="30" t="s">
        <v>1962</v>
      </c>
      <c r="G92" s="30" t="s">
        <v>1960</v>
      </c>
      <c r="H92" s="30" t="s">
        <v>2034</v>
      </c>
      <c r="I92" s="30">
        <v>25</v>
      </c>
      <c r="J92" s="29">
        <v>39742</v>
      </c>
      <c r="K92" s="29">
        <v>39910</v>
      </c>
      <c r="L92" s="30">
        <v>2</v>
      </c>
      <c r="M92" s="2" t="s">
        <v>2036</v>
      </c>
      <c r="N92" s="2" t="s">
        <v>2036</v>
      </c>
      <c r="O92" s="2" t="s">
        <v>2036</v>
      </c>
      <c r="P92" s="2" t="s">
        <v>2036</v>
      </c>
      <c r="Q92" s="2">
        <v>21</v>
      </c>
      <c r="R92" s="2">
        <v>56</v>
      </c>
      <c r="S92" s="31" t="s">
        <v>2049</v>
      </c>
      <c r="T92" s="4">
        <v>304.60000000000002</v>
      </c>
      <c r="U92" s="4">
        <v>750.1</v>
      </c>
      <c r="V92" s="5" t="s">
        <v>2253</v>
      </c>
      <c r="W92" s="5" t="s">
        <v>1475</v>
      </c>
      <c r="X92" s="4">
        <v>2.3199999999999998</v>
      </c>
      <c r="Y92" s="16">
        <v>5881</v>
      </c>
      <c r="Z92" s="16">
        <v>8577</v>
      </c>
      <c r="AA92" s="4">
        <v>83.6</v>
      </c>
      <c r="AB92" s="4">
        <v>31</v>
      </c>
      <c r="AC92" s="4">
        <v>63.1</v>
      </c>
      <c r="AD92" s="4">
        <v>81.5</v>
      </c>
      <c r="AE92" s="16">
        <v>6326</v>
      </c>
      <c r="AF92" s="16">
        <v>2581</v>
      </c>
      <c r="AG92" s="4">
        <v>37.4</v>
      </c>
      <c r="AH92" s="4">
        <v>74.5</v>
      </c>
    </row>
    <row r="93" spans="1:34" x14ac:dyDescent="0.55000000000000004">
      <c r="A93" s="28">
        <v>21910302731</v>
      </c>
      <c r="B93" s="5" t="s">
        <v>127</v>
      </c>
      <c r="C93" s="5">
        <v>1208</v>
      </c>
      <c r="D93" s="30" t="s">
        <v>2033</v>
      </c>
      <c r="E93" s="28">
        <v>516</v>
      </c>
      <c r="F93" s="30" t="s">
        <v>1961</v>
      </c>
      <c r="G93" s="30" t="s">
        <v>1960</v>
      </c>
      <c r="H93" s="30" t="s">
        <v>2034</v>
      </c>
      <c r="I93" s="30">
        <v>25</v>
      </c>
      <c r="J93" s="29">
        <v>39771</v>
      </c>
      <c r="K93" s="29">
        <v>39966</v>
      </c>
      <c r="L93" s="30">
        <v>3</v>
      </c>
      <c r="M93" s="2" t="s">
        <v>2036</v>
      </c>
      <c r="N93" s="2" t="s">
        <v>2036</v>
      </c>
      <c r="O93" s="2" t="s">
        <v>2036</v>
      </c>
      <c r="P93" s="2" t="s">
        <v>2036</v>
      </c>
      <c r="Q93" s="2" t="s">
        <v>2036</v>
      </c>
      <c r="R93" s="2" t="s">
        <v>2036</v>
      </c>
      <c r="S93" s="28" t="s">
        <v>152</v>
      </c>
      <c r="T93" s="98">
        <v>663.3</v>
      </c>
      <c r="U93" s="33">
        <v>946.5</v>
      </c>
      <c r="V93" s="5" t="s">
        <v>2252</v>
      </c>
      <c r="W93" s="5" t="s">
        <v>1274</v>
      </c>
      <c r="X93" s="4">
        <v>7.72</v>
      </c>
      <c r="Y93" s="16">
        <v>3221</v>
      </c>
      <c r="Z93" s="16">
        <v>18992</v>
      </c>
      <c r="AA93" s="4">
        <v>85</v>
      </c>
      <c r="AB93" s="4">
        <v>23.7</v>
      </c>
      <c r="AC93" s="4">
        <v>54.1</v>
      </c>
      <c r="AD93" s="4">
        <v>79.7</v>
      </c>
      <c r="AE93" s="16">
        <v>2591</v>
      </c>
      <c r="AF93" s="16">
        <v>3518</v>
      </c>
      <c r="AG93" s="4">
        <v>26.8</v>
      </c>
      <c r="AH93" s="4">
        <v>61.6</v>
      </c>
    </row>
    <row r="94" spans="1:34" x14ac:dyDescent="0.55000000000000004">
      <c r="A94" s="28">
        <v>21910300381</v>
      </c>
      <c r="B94" s="5" t="s">
        <v>28</v>
      </c>
      <c r="C94" s="5">
        <v>1337</v>
      </c>
      <c r="D94" s="30" t="s">
        <v>2033</v>
      </c>
      <c r="E94" s="28">
        <v>39</v>
      </c>
      <c r="F94" s="30" t="s">
        <v>1962</v>
      </c>
      <c r="G94" s="30" t="s">
        <v>1960</v>
      </c>
      <c r="H94" s="30" t="s">
        <v>2034</v>
      </c>
      <c r="I94" s="30">
        <v>25</v>
      </c>
      <c r="J94" s="29">
        <v>39714</v>
      </c>
      <c r="K94" s="29">
        <v>39903</v>
      </c>
      <c r="L94" s="30">
        <v>1</v>
      </c>
      <c r="M94" s="2">
        <v>0</v>
      </c>
      <c r="N94" s="2">
        <v>16</v>
      </c>
      <c r="O94" s="2">
        <v>0</v>
      </c>
      <c r="P94" s="2">
        <v>10</v>
      </c>
      <c r="Q94" s="2">
        <v>21</v>
      </c>
      <c r="R94" s="2">
        <v>84</v>
      </c>
      <c r="S94" s="31" t="s">
        <v>2049</v>
      </c>
      <c r="T94" s="4">
        <v>398.7</v>
      </c>
      <c r="U94" s="4">
        <v>541.5</v>
      </c>
      <c r="V94" s="5" t="s">
        <v>2254</v>
      </c>
      <c r="W94" s="5" t="s">
        <v>1426</v>
      </c>
      <c r="X94" s="4">
        <v>4.5</v>
      </c>
      <c r="Y94" s="16">
        <v>4867</v>
      </c>
      <c r="Z94" s="16">
        <v>4967</v>
      </c>
      <c r="AA94" s="4">
        <v>79.8</v>
      </c>
      <c r="AB94" s="4">
        <v>30.5</v>
      </c>
      <c r="AC94" s="4">
        <v>57</v>
      </c>
      <c r="AD94" s="4">
        <v>79.7</v>
      </c>
      <c r="AE94" s="16">
        <v>5564</v>
      </c>
      <c r="AF94" s="16">
        <v>1915</v>
      </c>
      <c r="AG94" s="4">
        <v>37.4</v>
      </c>
      <c r="AH94" s="4">
        <v>67.900000000000006</v>
      </c>
    </row>
    <row r="95" spans="1:34" x14ac:dyDescent="0.55000000000000004">
      <c r="A95" s="28">
        <v>21910302721</v>
      </c>
      <c r="B95" s="5" t="s">
        <v>128</v>
      </c>
      <c r="C95" s="5">
        <v>1342</v>
      </c>
      <c r="D95" s="30" t="s">
        <v>2033</v>
      </c>
      <c r="E95" s="28">
        <v>515</v>
      </c>
      <c r="F95" s="30" t="s">
        <v>1961</v>
      </c>
      <c r="G95" s="30" t="s">
        <v>1960</v>
      </c>
      <c r="H95" s="30" t="s">
        <v>2034</v>
      </c>
      <c r="I95" s="30">
        <v>25</v>
      </c>
      <c r="J95" s="29">
        <v>39769</v>
      </c>
      <c r="K95" s="29">
        <v>39966</v>
      </c>
      <c r="L95" s="30">
        <v>3</v>
      </c>
      <c r="M95" s="2" t="s">
        <v>2036</v>
      </c>
      <c r="N95" s="2" t="s">
        <v>2036</v>
      </c>
      <c r="O95" s="2" t="s">
        <v>2036</v>
      </c>
      <c r="P95" s="2" t="s">
        <v>2036</v>
      </c>
      <c r="Q95" s="2" t="s">
        <v>2036</v>
      </c>
      <c r="R95" s="2" t="s">
        <v>2036</v>
      </c>
      <c r="S95" s="28" t="s">
        <v>152</v>
      </c>
      <c r="T95" s="98">
        <v>665</v>
      </c>
      <c r="U95" s="33">
        <v>849.6</v>
      </c>
      <c r="V95" s="5" t="s">
        <v>2252</v>
      </c>
      <c r="W95" s="5" t="s">
        <v>1275</v>
      </c>
      <c r="X95" s="4">
        <v>6.68</v>
      </c>
      <c r="Y95" s="16">
        <v>3036</v>
      </c>
      <c r="Z95" s="16">
        <v>22784</v>
      </c>
      <c r="AA95" s="4">
        <v>89.8</v>
      </c>
      <c r="AB95" s="4">
        <v>16.899999999999999</v>
      </c>
      <c r="AC95" s="4">
        <v>39.1</v>
      </c>
      <c r="AD95" s="4">
        <v>82.5</v>
      </c>
      <c r="AE95" s="16">
        <v>1842</v>
      </c>
      <c r="AF95" s="16">
        <v>3178</v>
      </c>
      <c r="AG95" s="4">
        <v>18.899999999999999</v>
      </c>
      <c r="AH95" s="4">
        <v>46.4</v>
      </c>
    </row>
    <row r="96" spans="1:34" x14ac:dyDescent="0.55000000000000004">
      <c r="A96" s="28">
        <v>21910316832</v>
      </c>
      <c r="B96" s="5" t="s">
        <v>147</v>
      </c>
      <c r="C96" s="5">
        <v>1439</v>
      </c>
      <c r="D96" s="30" t="s">
        <v>2033</v>
      </c>
      <c r="E96" s="28">
        <v>885</v>
      </c>
      <c r="F96" s="30" t="s">
        <v>1961</v>
      </c>
      <c r="G96" s="30" t="s">
        <v>1960</v>
      </c>
      <c r="H96" s="30" t="s">
        <v>2034</v>
      </c>
      <c r="I96" s="30">
        <v>25</v>
      </c>
      <c r="J96" s="29">
        <v>39827</v>
      </c>
      <c r="K96" s="29">
        <v>40001</v>
      </c>
      <c r="L96" s="30">
        <v>5</v>
      </c>
      <c r="M96" s="2" t="s">
        <v>2036</v>
      </c>
      <c r="N96" s="2" t="s">
        <v>2036</v>
      </c>
      <c r="O96" s="2" t="s">
        <v>2036</v>
      </c>
      <c r="P96" s="2" t="s">
        <v>2036</v>
      </c>
      <c r="Q96" s="2" t="s">
        <v>2036</v>
      </c>
      <c r="R96" s="2" t="s">
        <v>2036</v>
      </c>
      <c r="S96" s="28" t="s">
        <v>152</v>
      </c>
      <c r="T96" s="98">
        <v>467.9</v>
      </c>
      <c r="U96" s="33">
        <v>883</v>
      </c>
      <c r="V96" s="5" t="s">
        <v>2258</v>
      </c>
      <c r="W96" s="5" t="s">
        <v>1515</v>
      </c>
      <c r="X96" s="4">
        <v>2.2400000000000002</v>
      </c>
      <c r="Y96" s="16">
        <v>2146</v>
      </c>
      <c r="Z96" s="16">
        <v>16947</v>
      </c>
      <c r="AA96" s="4">
        <v>82.8</v>
      </c>
      <c r="AB96" s="4">
        <v>19.3</v>
      </c>
      <c r="AC96" s="4">
        <v>46.2</v>
      </c>
      <c r="AD96" s="4">
        <v>78.099999999999994</v>
      </c>
      <c r="AE96" s="16">
        <v>1849</v>
      </c>
      <c r="AF96" s="16">
        <v>1784</v>
      </c>
      <c r="AG96" s="4">
        <v>21.9</v>
      </c>
      <c r="AH96" s="4">
        <v>55.9</v>
      </c>
    </row>
    <row r="97" spans="1:34" x14ac:dyDescent="0.55000000000000004">
      <c r="A97" s="28">
        <v>21910300522</v>
      </c>
      <c r="B97" s="5" t="s">
        <v>22</v>
      </c>
      <c r="C97" s="5">
        <v>95</v>
      </c>
      <c r="D97" s="30" t="s">
        <v>2033</v>
      </c>
      <c r="E97" s="28">
        <v>62</v>
      </c>
      <c r="F97" s="30" t="s">
        <v>1962</v>
      </c>
      <c r="G97" s="30" t="s">
        <v>1960</v>
      </c>
      <c r="H97" s="30" t="s">
        <v>2034</v>
      </c>
      <c r="I97" s="30">
        <v>250</v>
      </c>
      <c r="J97" s="29">
        <v>39714</v>
      </c>
      <c r="K97" s="29">
        <v>39903</v>
      </c>
      <c r="L97" s="30">
        <v>1</v>
      </c>
      <c r="M97" s="2">
        <v>0</v>
      </c>
      <c r="N97" s="2">
        <v>16</v>
      </c>
      <c r="O97" s="2">
        <v>0</v>
      </c>
      <c r="P97" s="2">
        <v>10</v>
      </c>
      <c r="Q97" s="2">
        <v>21</v>
      </c>
      <c r="R97" s="2">
        <v>84</v>
      </c>
      <c r="S97" s="31" t="s">
        <v>2049</v>
      </c>
      <c r="T97" s="4">
        <v>317.8</v>
      </c>
      <c r="U97" s="4">
        <v>539.6</v>
      </c>
      <c r="V97" s="5" t="s">
        <v>2254</v>
      </c>
      <c r="W97" s="5" t="s">
        <v>1420</v>
      </c>
      <c r="X97" s="4">
        <v>8.9499999999999993</v>
      </c>
      <c r="Y97" s="16">
        <v>2948</v>
      </c>
      <c r="Z97" s="16">
        <v>3224</v>
      </c>
      <c r="AA97" s="4">
        <v>83.6</v>
      </c>
      <c r="AB97" s="4">
        <v>23.2</v>
      </c>
      <c r="AC97" s="4">
        <v>43.2</v>
      </c>
      <c r="AD97" s="4">
        <v>84</v>
      </c>
      <c r="AE97" s="16">
        <v>3242</v>
      </c>
      <c r="AF97" s="16">
        <v>1293</v>
      </c>
      <c r="AG97" s="4">
        <v>27.3</v>
      </c>
      <c r="AH97" s="4">
        <v>50.4</v>
      </c>
    </row>
    <row r="98" spans="1:34" x14ac:dyDescent="0.55000000000000004">
      <c r="A98" s="28">
        <v>21910302862</v>
      </c>
      <c r="B98" s="5" t="s">
        <v>114</v>
      </c>
      <c r="C98" s="5">
        <v>126</v>
      </c>
      <c r="D98" s="30" t="s">
        <v>2033</v>
      </c>
      <c r="E98" s="28">
        <v>546</v>
      </c>
      <c r="F98" s="30" t="s">
        <v>1961</v>
      </c>
      <c r="G98" s="30" t="s">
        <v>1960</v>
      </c>
      <c r="H98" s="30" t="s">
        <v>2034</v>
      </c>
      <c r="I98" s="30">
        <v>250</v>
      </c>
      <c r="J98" s="29">
        <v>39770</v>
      </c>
      <c r="K98" s="29">
        <v>39966</v>
      </c>
      <c r="L98" s="30">
        <v>3</v>
      </c>
      <c r="M98" s="2" t="s">
        <v>2036</v>
      </c>
      <c r="N98" s="2" t="s">
        <v>2036</v>
      </c>
      <c r="O98" s="2" t="s">
        <v>2036</v>
      </c>
      <c r="P98" s="2" t="s">
        <v>2036</v>
      </c>
      <c r="Q98" s="2" t="s">
        <v>2036</v>
      </c>
      <c r="R98" s="2" t="s">
        <v>2036</v>
      </c>
      <c r="S98" s="28" t="s">
        <v>152</v>
      </c>
      <c r="T98" s="98">
        <v>540.4</v>
      </c>
      <c r="U98" s="33">
        <v>995.2</v>
      </c>
      <c r="V98" s="5" t="s">
        <v>2252</v>
      </c>
      <c r="W98" s="5" t="s">
        <v>1261</v>
      </c>
      <c r="X98" s="4">
        <v>6.16</v>
      </c>
      <c r="Y98" s="16">
        <v>1519</v>
      </c>
      <c r="Z98" s="16">
        <v>14524</v>
      </c>
      <c r="AA98" s="4">
        <v>89.6</v>
      </c>
      <c r="AB98" s="4">
        <v>20.8</v>
      </c>
      <c r="AC98" s="4">
        <v>36.4</v>
      </c>
      <c r="AD98" s="4">
        <v>85.4</v>
      </c>
      <c r="AE98" s="16">
        <v>1234</v>
      </c>
      <c r="AF98" s="16">
        <v>1931</v>
      </c>
      <c r="AG98" s="4">
        <v>24</v>
      </c>
      <c r="AH98" s="4">
        <v>44.8</v>
      </c>
    </row>
    <row r="99" spans="1:34" x14ac:dyDescent="0.55000000000000004">
      <c r="A99" s="28">
        <v>21910305051</v>
      </c>
      <c r="B99" s="5" t="s">
        <v>143</v>
      </c>
      <c r="C99" s="5">
        <v>148</v>
      </c>
      <c r="D99" s="30" t="s">
        <v>2033</v>
      </c>
      <c r="E99" s="28">
        <v>893</v>
      </c>
      <c r="F99" s="30" t="s">
        <v>1961</v>
      </c>
      <c r="G99" s="30" t="s">
        <v>1960</v>
      </c>
      <c r="H99" s="30" t="s">
        <v>2034</v>
      </c>
      <c r="I99" s="30">
        <v>250</v>
      </c>
      <c r="J99" s="29">
        <v>39828</v>
      </c>
      <c r="K99" s="29">
        <v>40001</v>
      </c>
      <c r="L99" s="30">
        <v>5</v>
      </c>
      <c r="M99" s="2" t="s">
        <v>2036</v>
      </c>
      <c r="N99" s="2" t="s">
        <v>2036</v>
      </c>
      <c r="O99" s="2" t="s">
        <v>2036</v>
      </c>
      <c r="P99" s="2" t="s">
        <v>2036</v>
      </c>
      <c r="Q99" s="2" t="s">
        <v>2036</v>
      </c>
      <c r="R99" s="2" t="s">
        <v>2036</v>
      </c>
      <c r="S99" s="28" t="s">
        <v>152</v>
      </c>
      <c r="T99" s="98">
        <v>632.5</v>
      </c>
      <c r="U99" s="33">
        <v>982.9</v>
      </c>
      <c r="V99" s="5" t="s">
        <v>2258</v>
      </c>
      <c r="W99" s="5" t="s">
        <v>1511</v>
      </c>
      <c r="X99" s="4">
        <v>2.85</v>
      </c>
      <c r="Y99" s="16">
        <v>1548</v>
      </c>
      <c r="Z99" s="16">
        <v>12708</v>
      </c>
      <c r="AA99" s="4">
        <v>89.4</v>
      </c>
      <c r="AB99" s="4">
        <v>21.6</v>
      </c>
      <c r="AC99" s="4">
        <v>47.3</v>
      </c>
      <c r="AD99" s="4">
        <v>85.5</v>
      </c>
      <c r="AE99" s="16">
        <v>1271</v>
      </c>
      <c r="AF99" s="16">
        <v>1726</v>
      </c>
      <c r="AG99" s="4">
        <v>24.2</v>
      </c>
      <c r="AH99" s="4">
        <v>56.5</v>
      </c>
    </row>
    <row r="100" spans="1:34" x14ac:dyDescent="0.55000000000000004">
      <c r="A100" s="28">
        <v>21910302861</v>
      </c>
      <c r="B100" s="5" t="s">
        <v>115</v>
      </c>
      <c r="C100" s="5">
        <v>153</v>
      </c>
      <c r="D100" s="30" t="s">
        <v>2033</v>
      </c>
      <c r="E100" s="28">
        <v>545</v>
      </c>
      <c r="F100" s="30" t="s">
        <v>1961</v>
      </c>
      <c r="G100" s="30" t="s">
        <v>1960</v>
      </c>
      <c r="H100" s="30" t="s">
        <v>2034</v>
      </c>
      <c r="I100" s="30">
        <v>250</v>
      </c>
      <c r="J100" s="29">
        <v>39770</v>
      </c>
      <c r="K100" s="29">
        <v>39966</v>
      </c>
      <c r="L100" s="30">
        <v>3</v>
      </c>
      <c r="M100" s="2" t="s">
        <v>2036</v>
      </c>
      <c r="N100" s="2" t="s">
        <v>2036</v>
      </c>
      <c r="O100" s="2" t="s">
        <v>2036</v>
      </c>
      <c r="P100" s="2" t="s">
        <v>2036</v>
      </c>
      <c r="Q100" s="2" t="s">
        <v>2036</v>
      </c>
      <c r="R100" s="2" t="s">
        <v>2036</v>
      </c>
      <c r="S100" s="28" t="s">
        <v>152</v>
      </c>
      <c r="T100" s="98">
        <v>916.3</v>
      </c>
      <c r="U100" s="33">
        <v>927.4</v>
      </c>
      <c r="V100" s="5" t="s">
        <v>2252</v>
      </c>
      <c r="W100" s="5" t="s">
        <v>1262</v>
      </c>
      <c r="X100" s="4">
        <v>10.5</v>
      </c>
      <c r="Y100" s="16">
        <v>2673</v>
      </c>
      <c r="Z100" s="16">
        <v>27953</v>
      </c>
      <c r="AA100" s="4">
        <v>92.2</v>
      </c>
      <c r="AB100" s="4">
        <v>33.9</v>
      </c>
      <c r="AC100" s="4">
        <v>58.4</v>
      </c>
      <c r="AD100" s="4">
        <v>82.7</v>
      </c>
      <c r="AE100" s="16">
        <v>2054</v>
      </c>
      <c r="AF100" s="16">
        <v>5784</v>
      </c>
      <c r="AG100" s="4">
        <v>37.700000000000003</v>
      </c>
      <c r="AH100" s="4">
        <v>68.900000000000006</v>
      </c>
    </row>
    <row r="101" spans="1:34" x14ac:dyDescent="0.55000000000000004">
      <c r="A101" s="28">
        <v>21910300492</v>
      </c>
      <c r="B101" s="5" t="s">
        <v>3</v>
      </c>
      <c r="C101" s="5">
        <v>178</v>
      </c>
      <c r="D101" s="30" t="s">
        <v>2033</v>
      </c>
      <c r="E101" s="28">
        <v>62</v>
      </c>
      <c r="F101" s="30" t="s">
        <v>1961</v>
      </c>
      <c r="G101" s="30" t="s">
        <v>1960</v>
      </c>
      <c r="H101" s="30" t="s">
        <v>2034</v>
      </c>
      <c r="I101" s="30">
        <v>250</v>
      </c>
      <c r="J101" s="29">
        <v>39714</v>
      </c>
      <c r="K101" s="29">
        <v>39899</v>
      </c>
      <c r="L101" s="30">
        <v>1</v>
      </c>
      <c r="M101" s="2">
        <v>0</v>
      </c>
      <c r="N101" s="2">
        <v>16</v>
      </c>
      <c r="O101" s="2">
        <v>0</v>
      </c>
      <c r="P101" s="2">
        <v>10</v>
      </c>
      <c r="Q101" s="2">
        <v>21</v>
      </c>
      <c r="R101" s="2">
        <v>84</v>
      </c>
      <c r="S101" s="28" t="s">
        <v>152</v>
      </c>
      <c r="T101" s="4">
        <v>593.5</v>
      </c>
      <c r="U101" s="4">
        <v>853</v>
      </c>
      <c r="V101" s="5" t="s">
        <v>2255</v>
      </c>
      <c r="W101" s="5" t="s">
        <v>1401</v>
      </c>
      <c r="X101" s="4">
        <v>6.33</v>
      </c>
      <c r="Y101" s="16">
        <v>3576</v>
      </c>
      <c r="Z101" s="16">
        <v>4183</v>
      </c>
      <c r="AA101" s="4">
        <v>92.3</v>
      </c>
      <c r="AB101" s="4">
        <v>54.9</v>
      </c>
      <c r="AC101" s="4">
        <v>50.6</v>
      </c>
      <c r="AD101" s="4">
        <v>92.1</v>
      </c>
      <c r="AE101" s="16">
        <v>3573</v>
      </c>
      <c r="AF101" s="16">
        <v>2837</v>
      </c>
      <c r="AG101" s="4">
        <v>61.5</v>
      </c>
      <c r="AH101" s="4">
        <v>57.7</v>
      </c>
    </row>
    <row r="102" spans="1:34" x14ac:dyDescent="0.55000000000000004">
      <c r="A102" s="28">
        <v>21910300551</v>
      </c>
      <c r="B102" s="5" t="s">
        <v>103</v>
      </c>
      <c r="C102" s="5">
        <v>473</v>
      </c>
      <c r="D102" s="30" t="s">
        <v>2033</v>
      </c>
      <c r="E102" s="28">
        <v>303</v>
      </c>
      <c r="F102" s="30" t="s">
        <v>1962</v>
      </c>
      <c r="G102" s="30" t="s">
        <v>1960</v>
      </c>
      <c r="H102" s="30" t="s">
        <v>2034</v>
      </c>
      <c r="I102" s="30">
        <v>250</v>
      </c>
      <c r="J102" s="29">
        <v>39743</v>
      </c>
      <c r="K102" s="29">
        <v>39913</v>
      </c>
      <c r="L102" s="30">
        <v>2</v>
      </c>
      <c r="M102" s="2" t="s">
        <v>2036</v>
      </c>
      <c r="N102" s="2" t="s">
        <v>2036</v>
      </c>
      <c r="O102" s="2" t="s">
        <v>2036</v>
      </c>
      <c r="P102" s="2" t="s">
        <v>2036</v>
      </c>
      <c r="Q102" s="2">
        <v>21</v>
      </c>
      <c r="R102" s="2">
        <v>55</v>
      </c>
      <c r="S102" s="31" t="s">
        <v>2049</v>
      </c>
      <c r="T102" s="4">
        <v>329.2</v>
      </c>
      <c r="U102" s="33">
        <v>702.6</v>
      </c>
      <c r="V102" s="5" t="s">
        <v>2256</v>
      </c>
      <c r="W102" s="5" t="s">
        <v>1110</v>
      </c>
      <c r="X102" s="4">
        <v>5.44</v>
      </c>
      <c r="Y102" s="16">
        <v>5921</v>
      </c>
      <c r="Z102" s="16">
        <v>25697</v>
      </c>
      <c r="AA102" s="4">
        <v>88.6</v>
      </c>
      <c r="AB102" s="4">
        <v>40.9</v>
      </c>
      <c r="AC102" s="4">
        <v>67.099999999999994</v>
      </c>
      <c r="AD102" s="4">
        <v>80.599999999999994</v>
      </c>
      <c r="AE102" s="16">
        <v>5947</v>
      </c>
      <c r="AF102" s="16">
        <v>3511</v>
      </c>
      <c r="AG102" s="4">
        <v>46.7</v>
      </c>
      <c r="AH102" s="4">
        <v>80.3</v>
      </c>
    </row>
    <row r="103" spans="1:34" x14ac:dyDescent="0.55000000000000004">
      <c r="A103" s="28">
        <v>21910300532</v>
      </c>
      <c r="B103" s="5" t="s">
        <v>94</v>
      </c>
      <c r="C103" s="5">
        <v>529</v>
      </c>
      <c r="D103" s="30" t="s">
        <v>2033</v>
      </c>
      <c r="E103" s="28">
        <v>294</v>
      </c>
      <c r="F103" s="30" t="s">
        <v>1962</v>
      </c>
      <c r="G103" s="30" t="s">
        <v>1960</v>
      </c>
      <c r="H103" s="30" t="s">
        <v>2034</v>
      </c>
      <c r="I103" s="30">
        <v>250</v>
      </c>
      <c r="J103" s="29">
        <v>39743</v>
      </c>
      <c r="K103" s="29">
        <v>39912</v>
      </c>
      <c r="L103" s="30">
        <v>2</v>
      </c>
      <c r="M103" s="2" t="s">
        <v>2036</v>
      </c>
      <c r="N103" s="2" t="s">
        <v>2036</v>
      </c>
      <c r="O103" s="2" t="s">
        <v>2036</v>
      </c>
      <c r="P103" s="2" t="s">
        <v>2036</v>
      </c>
      <c r="Q103" s="2">
        <v>21</v>
      </c>
      <c r="R103" s="2">
        <v>55</v>
      </c>
      <c r="S103" s="31" t="s">
        <v>2049</v>
      </c>
      <c r="T103" s="4">
        <v>333.8</v>
      </c>
      <c r="U103" s="4">
        <v>633.20000000000005</v>
      </c>
      <c r="V103" s="5" t="s">
        <v>2253</v>
      </c>
      <c r="W103" s="5" t="s">
        <v>1492</v>
      </c>
      <c r="X103" s="4">
        <v>3.06</v>
      </c>
      <c r="Y103" s="16">
        <v>6140</v>
      </c>
      <c r="Z103" s="16">
        <v>21581</v>
      </c>
      <c r="AA103" s="4">
        <v>89.9</v>
      </c>
      <c r="AB103" s="4">
        <v>58.5</v>
      </c>
      <c r="AC103" s="4">
        <v>78.7</v>
      </c>
      <c r="AD103" s="4">
        <v>82.6</v>
      </c>
      <c r="AE103" s="16">
        <v>5225</v>
      </c>
      <c r="AF103" s="16">
        <v>3751</v>
      </c>
      <c r="AG103" s="4">
        <v>68.599999999999994</v>
      </c>
      <c r="AH103" s="4">
        <v>90.4</v>
      </c>
    </row>
    <row r="104" spans="1:34" x14ac:dyDescent="0.55000000000000004">
      <c r="A104" s="28">
        <v>21910305042</v>
      </c>
      <c r="B104" s="5" t="s">
        <v>144</v>
      </c>
      <c r="C104" s="5">
        <v>583</v>
      </c>
      <c r="D104" s="30" t="s">
        <v>2033</v>
      </c>
      <c r="E104" s="28">
        <v>894</v>
      </c>
      <c r="F104" s="30" t="s">
        <v>1961</v>
      </c>
      <c r="G104" s="30" t="s">
        <v>1960</v>
      </c>
      <c r="H104" s="30" t="s">
        <v>2034</v>
      </c>
      <c r="I104" s="30">
        <v>250</v>
      </c>
      <c r="J104" s="29">
        <v>39826</v>
      </c>
      <c r="K104" s="29">
        <v>40001</v>
      </c>
      <c r="L104" s="30">
        <v>5</v>
      </c>
      <c r="M104" s="2" t="s">
        <v>2036</v>
      </c>
      <c r="N104" s="2" t="s">
        <v>2036</v>
      </c>
      <c r="O104" s="2" t="s">
        <v>2036</v>
      </c>
      <c r="P104" s="2" t="s">
        <v>2036</v>
      </c>
      <c r="Q104" s="2" t="s">
        <v>2036</v>
      </c>
      <c r="R104" s="2" t="s">
        <v>2036</v>
      </c>
      <c r="S104" s="28" t="s">
        <v>152</v>
      </c>
      <c r="T104" s="98">
        <v>612.1</v>
      </c>
      <c r="U104" s="33">
        <v>1004.5</v>
      </c>
      <c r="V104" s="5" t="s">
        <v>2258</v>
      </c>
      <c r="W104" s="5" t="s">
        <v>1512</v>
      </c>
      <c r="X104" s="4">
        <v>2.1</v>
      </c>
      <c r="Y104" s="16">
        <v>1281</v>
      </c>
      <c r="Z104" s="16">
        <v>15501</v>
      </c>
      <c r="AA104" s="4">
        <v>87.8</v>
      </c>
      <c r="AB104" s="4">
        <v>15.5</v>
      </c>
      <c r="AC104" s="4">
        <v>33.700000000000003</v>
      </c>
      <c r="AD104" s="4">
        <v>82.8</v>
      </c>
      <c r="AE104" s="16">
        <v>1150</v>
      </c>
      <c r="AF104" s="16">
        <v>1361</v>
      </c>
      <c r="AG104" s="4">
        <v>18.399999999999999</v>
      </c>
      <c r="AH104" s="4">
        <v>40.700000000000003</v>
      </c>
    </row>
    <row r="105" spans="1:34" x14ac:dyDescent="0.55000000000000004">
      <c r="A105" s="28">
        <v>21910300542</v>
      </c>
      <c r="B105" s="5" t="s">
        <v>71</v>
      </c>
      <c r="C105" s="5">
        <v>590</v>
      </c>
      <c r="D105" s="30" t="s">
        <v>2033</v>
      </c>
      <c r="E105" s="28">
        <v>302</v>
      </c>
      <c r="F105" s="30" t="s">
        <v>1962</v>
      </c>
      <c r="G105" s="30" t="s">
        <v>1960</v>
      </c>
      <c r="H105" s="30" t="s">
        <v>2034</v>
      </c>
      <c r="I105" s="30">
        <v>250</v>
      </c>
      <c r="J105" s="29">
        <v>39743</v>
      </c>
      <c r="K105" s="29">
        <v>39910</v>
      </c>
      <c r="L105" s="30">
        <v>2</v>
      </c>
      <c r="M105" s="2" t="s">
        <v>2036</v>
      </c>
      <c r="N105" s="2" t="s">
        <v>2036</v>
      </c>
      <c r="O105" s="2" t="s">
        <v>2036</v>
      </c>
      <c r="P105" s="2" t="s">
        <v>2036</v>
      </c>
      <c r="Q105" s="2">
        <v>21</v>
      </c>
      <c r="R105" s="2">
        <v>55</v>
      </c>
      <c r="S105" s="31" t="s">
        <v>2049</v>
      </c>
      <c r="T105" s="4">
        <v>301</v>
      </c>
      <c r="U105" s="4">
        <v>660.8</v>
      </c>
      <c r="V105" s="5" t="s">
        <v>2253</v>
      </c>
      <c r="W105" s="5" t="s">
        <v>1469</v>
      </c>
      <c r="X105" s="4">
        <v>3.84</v>
      </c>
      <c r="Y105" s="16">
        <v>6279</v>
      </c>
      <c r="Z105" s="16">
        <v>10987</v>
      </c>
      <c r="AA105" s="4">
        <v>85.5</v>
      </c>
      <c r="AB105" s="4">
        <v>38.5</v>
      </c>
      <c r="AC105" s="4">
        <v>77.3</v>
      </c>
      <c r="AD105" s="4">
        <v>83.1</v>
      </c>
      <c r="AE105" s="16">
        <v>6732</v>
      </c>
      <c r="AF105" s="16">
        <v>1884</v>
      </c>
      <c r="AG105" s="4">
        <v>46.7</v>
      </c>
      <c r="AH105" s="4">
        <v>87.1</v>
      </c>
    </row>
    <row r="106" spans="1:34" x14ac:dyDescent="0.55000000000000004">
      <c r="A106" s="28">
        <v>21910302902</v>
      </c>
      <c r="B106" s="5" t="s">
        <v>134</v>
      </c>
      <c r="C106" s="5">
        <v>714</v>
      </c>
      <c r="D106" s="30" t="s">
        <v>2033</v>
      </c>
      <c r="E106" s="28">
        <v>776</v>
      </c>
      <c r="F106" s="30" t="s">
        <v>1961</v>
      </c>
      <c r="G106" s="30" t="s">
        <v>1960</v>
      </c>
      <c r="H106" s="30" t="s">
        <v>2034</v>
      </c>
      <c r="I106" s="30">
        <v>250</v>
      </c>
      <c r="J106" s="29">
        <v>39798</v>
      </c>
      <c r="K106" s="29">
        <v>39967</v>
      </c>
      <c r="L106" s="30">
        <v>4</v>
      </c>
      <c r="M106" s="2" t="s">
        <v>2036</v>
      </c>
      <c r="N106" s="2" t="s">
        <v>2036</v>
      </c>
      <c r="O106" s="2" t="s">
        <v>2036</v>
      </c>
      <c r="P106" s="2" t="s">
        <v>2036</v>
      </c>
      <c r="Q106" s="2" t="s">
        <v>2036</v>
      </c>
      <c r="R106" s="2" t="s">
        <v>2036</v>
      </c>
      <c r="S106" s="28" t="s">
        <v>152</v>
      </c>
      <c r="T106" s="98">
        <v>576.4</v>
      </c>
      <c r="U106" s="33">
        <v>908</v>
      </c>
      <c r="V106" s="5" t="s">
        <v>2252</v>
      </c>
      <c r="W106" s="5" t="s">
        <v>1502</v>
      </c>
      <c r="X106" s="4">
        <v>9.75</v>
      </c>
      <c r="Y106" s="16">
        <v>3381</v>
      </c>
      <c r="Z106" s="16">
        <v>17260</v>
      </c>
      <c r="AA106" s="4">
        <v>81.400000000000006</v>
      </c>
      <c r="AB106" s="4">
        <v>21.4</v>
      </c>
      <c r="AC106" s="4">
        <v>41.7</v>
      </c>
      <c r="AD106" s="4">
        <v>77.2</v>
      </c>
      <c r="AE106" s="16">
        <v>2924</v>
      </c>
      <c r="AF106" s="16">
        <v>2890</v>
      </c>
      <c r="AG106" s="4">
        <v>25.2</v>
      </c>
      <c r="AH106" s="4">
        <v>50.2</v>
      </c>
    </row>
    <row r="107" spans="1:34" x14ac:dyDescent="0.55000000000000004">
      <c r="A107" s="28">
        <v>21910305041</v>
      </c>
      <c r="B107" s="5" t="s">
        <v>145</v>
      </c>
      <c r="C107" s="5">
        <v>808</v>
      </c>
      <c r="D107" s="30" t="s">
        <v>2033</v>
      </c>
      <c r="E107" s="28">
        <v>896</v>
      </c>
      <c r="F107" s="30" t="s">
        <v>1961</v>
      </c>
      <c r="G107" s="30" t="s">
        <v>1960</v>
      </c>
      <c r="H107" s="30" t="s">
        <v>2034</v>
      </c>
      <c r="I107" s="30">
        <v>250</v>
      </c>
      <c r="J107" s="29">
        <v>39825</v>
      </c>
      <c r="K107" s="29">
        <v>40001</v>
      </c>
      <c r="L107" s="30">
        <v>5</v>
      </c>
      <c r="M107" s="2" t="s">
        <v>2036</v>
      </c>
      <c r="N107" s="2" t="s">
        <v>2036</v>
      </c>
      <c r="O107" s="2" t="s">
        <v>2036</v>
      </c>
      <c r="P107" s="2" t="s">
        <v>2036</v>
      </c>
      <c r="Q107" s="2" t="s">
        <v>2036</v>
      </c>
      <c r="R107" s="2" t="s">
        <v>2036</v>
      </c>
      <c r="S107" s="28" t="s">
        <v>152</v>
      </c>
      <c r="T107" s="98">
        <v>510</v>
      </c>
      <c r="U107" s="33">
        <v>1155.0999999999999</v>
      </c>
      <c r="V107" s="5" t="s">
        <v>2258</v>
      </c>
      <c r="W107" s="5" t="s">
        <v>1513</v>
      </c>
      <c r="X107" s="4">
        <v>2.83</v>
      </c>
      <c r="Y107" s="16">
        <v>1026</v>
      </c>
      <c r="Z107" s="16">
        <v>12872</v>
      </c>
      <c r="AA107" s="4">
        <v>92.5</v>
      </c>
      <c r="AB107" s="4">
        <v>20.7</v>
      </c>
      <c r="AC107" s="4">
        <v>33.5</v>
      </c>
      <c r="AD107" s="4">
        <v>88</v>
      </c>
      <c r="AE107" s="16">
        <v>798</v>
      </c>
      <c r="AF107" s="16">
        <v>927</v>
      </c>
      <c r="AG107" s="4">
        <v>23.1</v>
      </c>
      <c r="AH107" s="4">
        <v>41.5</v>
      </c>
    </row>
    <row r="108" spans="1:34" x14ac:dyDescent="0.55000000000000004">
      <c r="A108" s="28">
        <v>21910302901</v>
      </c>
      <c r="B108" s="5" t="s">
        <v>136</v>
      </c>
      <c r="C108" s="5">
        <v>970</v>
      </c>
      <c r="D108" s="30" t="s">
        <v>2033</v>
      </c>
      <c r="E108" s="28">
        <v>772</v>
      </c>
      <c r="F108" s="30" t="s">
        <v>1961</v>
      </c>
      <c r="G108" s="30" t="s">
        <v>1960</v>
      </c>
      <c r="H108" s="30" t="s">
        <v>2034</v>
      </c>
      <c r="I108" s="30">
        <v>250</v>
      </c>
      <c r="J108" s="29">
        <v>39798</v>
      </c>
      <c r="K108" s="29">
        <v>39967</v>
      </c>
      <c r="L108" s="30">
        <v>4</v>
      </c>
      <c r="M108" s="2" t="s">
        <v>2036</v>
      </c>
      <c r="N108" s="2" t="s">
        <v>2036</v>
      </c>
      <c r="O108" s="2" t="s">
        <v>2036</v>
      </c>
      <c r="P108" s="2" t="s">
        <v>2036</v>
      </c>
      <c r="Q108" s="2" t="s">
        <v>2036</v>
      </c>
      <c r="R108" s="2" t="s">
        <v>2036</v>
      </c>
      <c r="S108" s="28" t="s">
        <v>152</v>
      </c>
      <c r="T108" s="98">
        <v>546</v>
      </c>
      <c r="U108" s="33">
        <v>839.7</v>
      </c>
      <c r="V108" s="5" t="s">
        <v>2252</v>
      </c>
      <c r="W108" s="5" t="s">
        <v>1504</v>
      </c>
      <c r="X108" s="4">
        <v>8.7100000000000009</v>
      </c>
      <c r="Y108" s="16">
        <v>3460</v>
      </c>
      <c r="Z108" s="16">
        <v>13494</v>
      </c>
      <c r="AA108" s="4">
        <v>87.5</v>
      </c>
      <c r="AB108" s="4">
        <v>22.8</v>
      </c>
      <c r="AC108" s="4">
        <v>51.2</v>
      </c>
      <c r="AD108" s="4">
        <v>84</v>
      </c>
      <c r="AE108" s="16">
        <v>2649</v>
      </c>
      <c r="AF108" s="16">
        <v>2828</v>
      </c>
      <c r="AG108" s="4">
        <v>26</v>
      </c>
      <c r="AH108" s="4">
        <v>60.9</v>
      </c>
    </row>
    <row r="109" spans="1:34" x14ac:dyDescent="0.55000000000000004">
      <c r="A109" s="28">
        <v>21910300531</v>
      </c>
      <c r="B109" s="5" t="s">
        <v>98</v>
      </c>
      <c r="C109" s="5">
        <v>1045</v>
      </c>
      <c r="D109" s="30" t="s">
        <v>2033</v>
      </c>
      <c r="E109" s="28">
        <v>295</v>
      </c>
      <c r="F109" s="30" t="s">
        <v>1962</v>
      </c>
      <c r="G109" s="30" t="s">
        <v>1960</v>
      </c>
      <c r="H109" s="30" t="s">
        <v>2034</v>
      </c>
      <c r="I109" s="30">
        <v>250</v>
      </c>
      <c r="J109" s="29">
        <v>39742</v>
      </c>
      <c r="K109" s="29">
        <v>39912</v>
      </c>
      <c r="L109" s="30">
        <v>2</v>
      </c>
      <c r="M109" s="2" t="s">
        <v>2036</v>
      </c>
      <c r="N109" s="2" t="s">
        <v>2036</v>
      </c>
      <c r="O109" s="2" t="s">
        <v>2036</v>
      </c>
      <c r="P109" s="2" t="s">
        <v>2036</v>
      </c>
      <c r="Q109" s="2">
        <v>21</v>
      </c>
      <c r="R109" s="2">
        <v>56</v>
      </c>
      <c r="S109" s="31" t="s">
        <v>2048</v>
      </c>
      <c r="T109" s="4">
        <v>408.3</v>
      </c>
      <c r="U109" s="4">
        <v>562.1</v>
      </c>
      <c r="V109" s="5" t="s">
        <v>2253</v>
      </c>
      <c r="W109" s="5" t="s">
        <v>1496</v>
      </c>
      <c r="X109" s="4">
        <v>3.76</v>
      </c>
      <c r="Y109" s="16">
        <v>4867</v>
      </c>
      <c r="Z109" s="16">
        <v>36231</v>
      </c>
      <c r="AA109" s="4">
        <v>90.9</v>
      </c>
      <c r="AB109" s="4">
        <v>47.8</v>
      </c>
      <c r="AC109" s="4">
        <v>68.400000000000006</v>
      </c>
      <c r="AD109" s="4">
        <v>79.8</v>
      </c>
      <c r="AE109" s="16">
        <v>5268</v>
      </c>
      <c r="AF109" s="16">
        <v>3578</v>
      </c>
      <c r="AG109" s="4">
        <v>60.9</v>
      </c>
      <c r="AH109" s="4">
        <v>83.2</v>
      </c>
    </row>
    <row r="110" spans="1:34" x14ac:dyDescent="0.55000000000000004">
      <c r="A110" s="28">
        <v>21910300541</v>
      </c>
      <c r="B110" s="5" t="s">
        <v>88</v>
      </c>
      <c r="C110" s="5">
        <v>1055</v>
      </c>
      <c r="D110" s="30" t="s">
        <v>2033</v>
      </c>
      <c r="E110" s="28">
        <v>300</v>
      </c>
      <c r="F110" s="30" t="s">
        <v>1962</v>
      </c>
      <c r="G110" s="30" t="s">
        <v>1960</v>
      </c>
      <c r="H110" s="30" t="s">
        <v>2034</v>
      </c>
      <c r="I110" s="30">
        <v>250</v>
      </c>
      <c r="J110" s="29">
        <v>39743</v>
      </c>
      <c r="K110" s="29">
        <v>39911</v>
      </c>
      <c r="L110" s="30">
        <v>2</v>
      </c>
      <c r="M110" s="2" t="s">
        <v>2036</v>
      </c>
      <c r="N110" s="2" t="s">
        <v>2036</v>
      </c>
      <c r="O110" s="2" t="s">
        <v>2036</v>
      </c>
      <c r="P110" s="2" t="s">
        <v>2036</v>
      </c>
      <c r="Q110" s="2">
        <v>21</v>
      </c>
      <c r="R110" s="2">
        <v>55</v>
      </c>
      <c r="S110" s="31" t="s">
        <v>2049</v>
      </c>
      <c r="T110" s="4">
        <v>362.4</v>
      </c>
      <c r="U110" s="4">
        <v>607</v>
      </c>
      <c r="V110" s="5" t="s">
        <v>2253</v>
      </c>
      <c r="W110" s="5" t="s">
        <v>1486</v>
      </c>
      <c r="X110" s="4">
        <v>2.4300000000000002</v>
      </c>
      <c r="Y110" s="16">
        <v>7134</v>
      </c>
      <c r="Z110" s="16">
        <v>8644</v>
      </c>
      <c r="AA110" s="4">
        <v>85.4</v>
      </c>
      <c r="AB110" s="4">
        <v>32.299999999999997</v>
      </c>
      <c r="AC110" s="4">
        <v>73.7</v>
      </c>
      <c r="AD110" s="4">
        <v>82.6</v>
      </c>
      <c r="AE110" s="16">
        <v>7968</v>
      </c>
      <c r="AF110" s="16">
        <v>1735</v>
      </c>
      <c r="AG110" s="4">
        <v>39.200000000000003</v>
      </c>
      <c r="AH110" s="4">
        <v>82.8</v>
      </c>
    </row>
    <row r="111" spans="1:34" x14ac:dyDescent="0.55000000000000004">
      <c r="A111" s="28">
        <v>21910300491</v>
      </c>
      <c r="B111" s="5" t="s">
        <v>20</v>
      </c>
      <c r="C111" s="5">
        <v>1134</v>
      </c>
      <c r="D111" s="30" t="s">
        <v>2033</v>
      </c>
      <c r="E111" s="28">
        <v>51</v>
      </c>
      <c r="F111" s="30" t="s">
        <v>1961</v>
      </c>
      <c r="G111" s="30" t="s">
        <v>1960</v>
      </c>
      <c r="H111" s="30" t="s">
        <v>2034</v>
      </c>
      <c r="I111" s="30">
        <v>250</v>
      </c>
      <c r="J111" s="29">
        <v>39714</v>
      </c>
      <c r="K111" s="29">
        <v>39899</v>
      </c>
      <c r="L111" s="30">
        <v>1</v>
      </c>
      <c r="M111" s="2">
        <v>0</v>
      </c>
      <c r="N111" s="2">
        <v>16</v>
      </c>
      <c r="O111" s="2">
        <v>0</v>
      </c>
      <c r="P111" s="2">
        <v>10</v>
      </c>
      <c r="Q111" s="2">
        <v>21</v>
      </c>
      <c r="R111" s="2">
        <v>84</v>
      </c>
      <c r="S111" s="28" t="s">
        <v>152</v>
      </c>
      <c r="T111" s="4">
        <v>412.3</v>
      </c>
      <c r="U111" s="4">
        <v>761.6</v>
      </c>
      <c r="V111" s="5" t="s">
        <v>2255</v>
      </c>
      <c r="W111" s="5" t="s">
        <v>1418</v>
      </c>
      <c r="X111" s="4">
        <v>6.39</v>
      </c>
      <c r="Y111" s="16">
        <v>5127</v>
      </c>
      <c r="Z111" s="16">
        <v>3102</v>
      </c>
      <c r="AA111" s="4">
        <v>94.3</v>
      </c>
      <c r="AB111" s="4">
        <v>70.8</v>
      </c>
      <c r="AC111" s="4">
        <v>63</v>
      </c>
      <c r="AD111" s="4">
        <v>94.6</v>
      </c>
      <c r="AE111" s="16">
        <v>5324</v>
      </c>
      <c r="AF111" s="16">
        <v>2518</v>
      </c>
      <c r="AG111" s="4">
        <v>76.7</v>
      </c>
      <c r="AH111" s="4">
        <v>71.2</v>
      </c>
    </row>
    <row r="112" spans="1:34" x14ac:dyDescent="0.55000000000000004">
      <c r="A112" s="28">
        <v>21910300552</v>
      </c>
      <c r="B112" s="5" t="s">
        <v>89</v>
      </c>
      <c r="C112" s="5">
        <v>1164</v>
      </c>
      <c r="D112" s="30" t="s">
        <v>2033</v>
      </c>
      <c r="E112" s="28">
        <v>308</v>
      </c>
      <c r="F112" s="30" t="s">
        <v>1962</v>
      </c>
      <c r="G112" s="30" t="s">
        <v>1960</v>
      </c>
      <c r="H112" s="30" t="s">
        <v>2034</v>
      </c>
      <c r="I112" s="30">
        <v>250</v>
      </c>
      <c r="J112" s="29">
        <v>39743</v>
      </c>
      <c r="K112" s="29">
        <v>39911</v>
      </c>
      <c r="L112" s="30">
        <v>2</v>
      </c>
      <c r="M112" s="2" t="s">
        <v>2036</v>
      </c>
      <c r="N112" s="2" t="s">
        <v>2036</v>
      </c>
      <c r="O112" s="2" t="s">
        <v>2036</v>
      </c>
      <c r="P112" s="2" t="s">
        <v>2036</v>
      </c>
      <c r="Q112" s="2">
        <v>21</v>
      </c>
      <c r="R112" s="2">
        <v>55</v>
      </c>
      <c r="S112" s="31" t="s">
        <v>2049</v>
      </c>
      <c r="T112" s="4">
        <v>295.60000000000002</v>
      </c>
      <c r="U112" s="4">
        <v>555.4</v>
      </c>
      <c r="V112" s="5" t="s">
        <v>2253</v>
      </c>
      <c r="W112" s="5" t="s">
        <v>1487</v>
      </c>
      <c r="X112" s="4">
        <v>3.3</v>
      </c>
      <c r="Y112" s="16">
        <v>4064</v>
      </c>
      <c r="Z112" s="16">
        <v>6851</v>
      </c>
      <c r="AA112" s="4">
        <v>84.7</v>
      </c>
      <c r="AB112" s="4">
        <v>28.1</v>
      </c>
      <c r="AC112" s="4">
        <v>67.900000000000006</v>
      </c>
      <c r="AD112" s="4">
        <v>83.6</v>
      </c>
      <c r="AE112" s="16">
        <v>4240</v>
      </c>
      <c r="AF112" s="16">
        <v>1305</v>
      </c>
      <c r="AG112" s="4">
        <v>33.799999999999997</v>
      </c>
      <c r="AH112" s="4">
        <v>79.099999999999994</v>
      </c>
    </row>
    <row r="113" spans="1:34" x14ac:dyDescent="0.55000000000000004">
      <c r="A113" s="28">
        <v>21910300521</v>
      </c>
      <c r="B113" s="5" t="s">
        <v>43</v>
      </c>
      <c r="C113" s="5">
        <v>1212</v>
      </c>
      <c r="D113" s="30" t="s">
        <v>2033</v>
      </c>
      <c r="E113" s="28">
        <v>60</v>
      </c>
      <c r="F113" s="30" t="s">
        <v>1962</v>
      </c>
      <c r="G113" s="30" t="s">
        <v>1960</v>
      </c>
      <c r="H113" s="30" t="s">
        <v>2034</v>
      </c>
      <c r="I113" s="30">
        <v>250</v>
      </c>
      <c r="J113" s="29">
        <v>39714</v>
      </c>
      <c r="K113" s="29">
        <v>39905</v>
      </c>
      <c r="L113" s="30">
        <v>1</v>
      </c>
      <c r="M113" s="2">
        <v>0</v>
      </c>
      <c r="N113" s="2">
        <v>16</v>
      </c>
      <c r="O113" s="2">
        <v>0</v>
      </c>
      <c r="P113" s="2">
        <v>10</v>
      </c>
      <c r="Q113" s="2">
        <v>21</v>
      </c>
      <c r="R113" s="2">
        <v>84</v>
      </c>
      <c r="S113" s="31" t="s">
        <v>2115</v>
      </c>
      <c r="T113" s="4">
        <v>385.6</v>
      </c>
      <c r="U113" s="4">
        <v>540.6</v>
      </c>
      <c r="V113" s="5" t="s">
        <v>2254</v>
      </c>
      <c r="W113" s="5" t="s">
        <v>1441</v>
      </c>
      <c r="X113" s="4">
        <v>4.8899999999999997</v>
      </c>
      <c r="Y113" s="16">
        <v>1795</v>
      </c>
      <c r="Z113" s="16">
        <v>7498</v>
      </c>
      <c r="AA113" s="4">
        <v>80.599999999999994</v>
      </c>
      <c r="AB113" s="4">
        <v>29</v>
      </c>
      <c r="AC113" s="4">
        <v>39.200000000000003</v>
      </c>
      <c r="AD113" s="4">
        <v>80.099999999999994</v>
      </c>
      <c r="AE113" s="16">
        <v>2120</v>
      </c>
      <c r="AF113" s="16">
        <v>1716</v>
      </c>
      <c r="AG113" s="4">
        <v>37.299999999999997</v>
      </c>
      <c r="AH113" s="4">
        <v>52.5</v>
      </c>
    </row>
    <row r="114" spans="1:34" x14ac:dyDescent="0.55000000000000004">
      <c r="A114" s="28">
        <v>21910300561</v>
      </c>
      <c r="B114" s="5" t="s">
        <v>90</v>
      </c>
      <c r="C114" s="5">
        <v>1227</v>
      </c>
      <c r="D114" s="30" t="s">
        <v>2033</v>
      </c>
      <c r="E114" s="28">
        <v>297</v>
      </c>
      <c r="F114" s="30" t="s">
        <v>1962</v>
      </c>
      <c r="G114" s="30" t="s">
        <v>1960</v>
      </c>
      <c r="H114" s="30" t="s">
        <v>2034</v>
      </c>
      <c r="I114" s="30">
        <v>250</v>
      </c>
      <c r="J114" s="29">
        <v>39744</v>
      </c>
      <c r="K114" s="29">
        <v>39911</v>
      </c>
      <c r="L114" s="30">
        <v>2</v>
      </c>
      <c r="M114" s="2" t="s">
        <v>2036</v>
      </c>
      <c r="N114" s="2" t="s">
        <v>2036</v>
      </c>
      <c r="O114" s="2" t="s">
        <v>2036</v>
      </c>
      <c r="P114" s="2" t="s">
        <v>2036</v>
      </c>
      <c r="Q114" s="2">
        <v>21</v>
      </c>
      <c r="R114" s="2">
        <v>54</v>
      </c>
      <c r="S114" s="31" t="s">
        <v>2049</v>
      </c>
      <c r="T114" s="4">
        <v>290.8</v>
      </c>
      <c r="U114" s="4">
        <v>662.3</v>
      </c>
      <c r="V114" s="5" t="s">
        <v>2253</v>
      </c>
      <c r="W114" s="5" t="s">
        <v>1488</v>
      </c>
      <c r="X114" s="4">
        <v>2.84</v>
      </c>
      <c r="Y114" s="16">
        <v>10267</v>
      </c>
      <c r="Z114" s="16">
        <v>8727</v>
      </c>
      <c r="AA114" s="4">
        <v>86.3</v>
      </c>
      <c r="AB114" s="4">
        <v>37.9</v>
      </c>
      <c r="AC114" s="4">
        <v>79.400000000000006</v>
      </c>
      <c r="AD114" s="4">
        <v>84.2</v>
      </c>
      <c r="AE114" s="16">
        <v>11367</v>
      </c>
      <c r="AF114" s="16">
        <v>2886</v>
      </c>
      <c r="AG114" s="4">
        <v>43.3</v>
      </c>
      <c r="AH114" s="4">
        <v>87.7</v>
      </c>
    </row>
    <row r="115" spans="1:34" x14ac:dyDescent="0.55000000000000004">
      <c r="A115" s="28">
        <v>21910305052</v>
      </c>
      <c r="B115" s="5" t="s">
        <v>146</v>
      </c>
      <c r="C115" s="5">
        <v>1341</v>
      </c>
      <c r="D115" s="30" t="s">
        <v>2033</v>
      </c>
      <c r="E115" s="28">
        <v>895</v>
      </c>
      <c r="F115" s="30" t="s">
        <v>1961</v>
      </c>
      <c r="G115" s="30" t="s">
        <v>1960</v>
      </c>
      <c r="H115" s="30" t="s">
        <v>2034</v>
      </c>
      <c r="I115" s="30">
        <v>250</v>
      </c>
      <c r="J115" s="29">
        <v>39828</v>
      </c>
      <c r="K115" s="29">
        <v>40001</v>
      </c>
      <c r="L115" s="30">
        <v>5</v>
      </c>
      <c r="M115" s="2" t="s">
        <v>2036</v>
      </c>
      <c r="N115" s="2" t="s">
        <v>2036</v>
      </c>
      <c r="O115" s="2" t="s">
        <v>2036</v>
      </c>
      <c r="P115" s="2" t="s">
        <v>2036</v>
      </c>
      <c r="Q115" s="2" t="s">
        <v>2036</v>
      </c>
      <c r="R115" s="2" t="s">
        <v>2036</v>
      </c>
      <c r="S115" s="28" t="s">
        <v>152</v>
      </c>
      <c r="T115" s="98">
        <v>502.7</v>
      </c>
      <c r="U115" s="33">
        <v>813.7</v>
      </c>
      <c r="V115" s="5" t="s">
        <v>2258</v>
      </c>
      <c r="W115" s="5" t="s">
        <v>1514</v>
      </c>
      <c r="X115" s="4">
        <v>2.34</v>
      </c>
      <c r="Y115" s="16">
        <v>1882</v>
      </c>
      <c r="Z115" s="16">
        <v>31820</v>
      </c>
      <c r="AA115" s="4">
        <v>86.7</v>
      </c>
      <c r="AB115" s="4">
        <v>18.3</v>
      </c>
      <c r="AC115" s="4">
        <v>40.1</v>
      </c>
      <c r="AD115" s="4">
        <v>76.400000000000006</v>
      </c>
      <c r="AE115" s="16">
        <v>1117</v>
      </c>
      <c r="AF115" s="16">
        <v>1094</v>
      </c>
      <c r="AG115" s="4">
        <v>23.3</v>
      </c>
      <c r="AH115" s="4">
        <v>49.5</v>
      </c>
    </row>
    <row r="116" spans="1:34" x14ac:dyDescent="0.55000000000000004">
      <c r="A116" s="28">
        <v>21910300662</v>
      </c>
      <c r="B116" s="5" t="s">
        <v>45</v>
      </c>
      <c r="C116" s="5">
        <v>53</v>
      </c>
      <c r="D116" s="30" t="s">
        <v>2033</v>
      </c>
      <c r="E116" s="28">
        <v>75</v>
      </c>
      <c r="F116" s="30" t="s">
        <v>1962</v>
      </c>
      <c r="G116" s="30" t="s">
        <v>1960</v>
      </c>
      <c r="H116" s="30" t="s">
        <v>2034</v>
      </c>
      <c r="I116" s="30">
        <v>2500</v>
      </c>
      <c r="J116" s="29">
        <v>39714</v>
      </c>
      <c r="K116" s="29">
        <v>39906</v>
      </c>
      <c r="L116" s="30">
        <v>1</v>
      </c>
      <c r="M116" s="2">
        <v>0</v>
      </c>
      <c r="N116" s="2">
        <v>16</v>
      </c>
      <c r="O116" s="2">
        <v>0</v>
      </c>
      <c r="P116" s="2">
        <v>10</v>
      </c>
      <c r="Q116" s="2">
        <v>21</v>
      </c>
      <c r="R116" s="2">
        <v>84</v>
      </c>
      <c r="S116" s="31" t="s">
        <v>2049</v>
      </c>
      <c r="T116" s="4">
        <v>326.3</v>
      </c>
      <c r="U116" s="4">
        <v>535.4</v>
      </c>
      <c r="V116" s="5" t="s">
        <v>2254</v>
      </c>
      <c r="W116" s="5" t="s">
        <v>1443</v>
      </c>
      <c r="X116" s="4">
        <v>4.08</v>
      </c>
      <c r="Y116" s="16">
        <v>5416</v>
      </c>
      <c r="Z116" s="16">
        <v>12372</v>
      </c>
      <c r="AA116" s="4">
        <v>78.7</v>
      </c>
      <c r="AB116" s="4">
        <v>41.3</v>
      </c>
      <c r="AC116" s="4">
        <v>63.7</v>
      </c>
      <c r="AD116" s="4">
        <v>76.900000000000006</v>
      </c>
      <c r="AE116" s="16">
        <v>6012</v>
      </c>
      <c r="AF116" s="16">
        <v>3401</v>
      </c>
      <c r="AG116" s="4">
        <v>52.7</v>
      </c>
      <c r="AH116" s="4">
        <v>78.3</v>
      </c>
    </row>
    <row r="117" spans="1:34" x14ac:dyDescent="0.55000000000000004">
      <c r="A117" s="28">
        <v>21910300681</v>
      </c>
      <c r="B117" s="5" t="s">
        <v>23</v>
      </c>
      <c r="C117" s="5">
        <v>102</v>
      </c>
      <c r="D117" s="30" t="s">
        <v>2033</v>
      </c>
      <c r="E117" s="28">
        <v>69</v>
      </c>
      <c r="F117" s="30" t="s">
        <v>1962</v>
      </c>
      <c r="G117" s="30" t="s">
        <v>1960</v>
      </c>
      <c r="H117" s="30" t="s">
        <v>2034</v>
      </c>
      <c r="I117" s="30">
        <v>2500</v>
      </c>
      <c r="J117" s="29">
        <v>39716</v>
      </c>
      <c r="K117" s="29">
        <v>39903</v>
      </c>
      <c r="L117" s="30">
        <v>1</v>
      </c>
      <c r="M117" s="2">
        <v>0</v>
      </c>
      <c r="N117" s="2">
        <v>14</v>
      </c>
      <c r="O117" s="2">
        <v>0</v>
      </c>
      <c r="P117" s="2">
        <v>8</v>
      </c>
      <c r="Q117" s="2">
        <v>21</v>
      </c>
      <c r="R117" s="2">
        <v>82</v>
      </c>
      <c r="S117" s="31" t="s">
        <v>2048</v>
      </c>
      <c r="T117" s="4">
        <v>369.9</v>
      </c>
      <c r="U117" s="4">
        <v>668.1</v>
      </c>
      <c r="V117" s="5" t="s">
        <v>2254</v>
      </c>
      <c r="W117" s="5" t="s">
        <v>1421</v>
      </c>
      <c r="X117" s="4">
        <v>9.16</v>
      </c>
      <c r="Y117" s="16">
        <v>1822</v>
      </c>
      <c r="Z117" s="16">
        <v>2148</v>
      </c>
      <c r="AA117" s="4">
        <v>77.400000000000006</v>
      </c>
      <c r="AB117" s="4">
        <v>18.2</v>
      </c>
      <c r="AC117" s="4">
        <v>44.3</v>
      </c>
      <c r="AD117" s="4">
        <v>78.8</v>
      </c>
      <c r="AE117" s="16">
        <v>1940</v>
      </c>
      <c r="AF117" s="16">
        <v>745</v>
      </c>
      <c r="AG117" s="4">
        <v>22.1</v>
      </c>
      <c r="AH117" s="4">
        <v>57.3</v>
      </c>
    </row>
    <row r="118" spans="1:34" x14ac:dyDescent="0.55000000000000004">
      <c r="A118" s="28">
        <v>21910303011</v>
      </c>
      <c r="B118" s="5" t="s">
        <v>68</v>
      </c>
      <c r="C118" s="5">
        <v>216</v>
      </c>
      <c r="D118" s="30" t="s">
        <v>2033</v>
      </c>
      <c r="E118" s="28">
        <v>309</v>
      </c>
      <c r="F118" s="30" t="s">
        <v>1961</v>
      </c>
      <c r="G118" s="30" t="s">
        <v>1960</v>
      </c>
      <c r="H118" s="30" t="s">
        <v>2034</v>
      </c>
      <c r="I118" s="30">
        <v>2500</v>
      </c>
      <c r="J118" s="29">
        <v>39742</v>
      </c>
      <c r="K118" s="29">
        <v>39910</v>
      </c>
      <c r="L118" s="30">
        <v>2</v>
      </c>
      <c r="M118" s="2" t="s">
        <v>2036</v>
      </c>
      <c r="N118" s="2" t="s">
        <v>2036</v>
      </c>
      <c r="O118" s="2" t="s">
        <v>2036</v>
      </c>
      <c r="P118" s="2" t="s">
        <v>2036</v>
      </c>
      <c r="Q118" s="2" t="s">
        <v>2036</v>
      </c>
      <c r="R118" s="2" t="s">
        <v>2036</v>
      </c>
      <c r="S118" s="28" t="s">
        <v>152</v>
      </c>
      <c r="T118" s="4">
        <v>517.5</v>
      </c>
      <c r="U118" s="4">
        <v>938.2</v>
      </c>
      <c r="V118" s="5" t="s">
        <v>2253</v>
      </c>
      <c r="W118" s="5" t="s">
        <v>1466</v>
      </c>
      <c r="X118" s="4">
        <v>5.93</v>
      </c>
      <c r="Y118" s="16">
        <v>5352</v>
      </c>
      <c r="Z118" s="16">
        <v>5384</v>
      </c>
      <c r="AA118" s="4">
        <v>83.8</v>
      </c>
      <c r="AB118" s="4">
        <v>39.4</v>
      </c>
      <c r="AC118" s="4">
        <v>74.2</v>
      </c>
      <c r="AD118" s="4">
        <v>82.7</v>
      </c>
      <c r="AE118" s="16">
        <v>5685</v>
      </c>
      <c r="AF118" s="16">
        <v>2839</v>
      </c>
      <c r="AG118" s="4">
        <v>46.2</v>
      </c>
      <c r="AH118" s="4">
        <v>83.3</v>
      </c>
    </row>
    <row r="119" spans="1:34" x14ac:dyDescent="0.55000000000000004">
      <c r="A119" s="28">
        <v>21910303012</v>
      </c>
      <c r="B119" s="5" t="s">
        <v>69</v>
      </c>
      <c r="C119" s="5">
        <v>217</v>
      </c>
      <c r="D119" s="30" t="s">
        <v>2033</v>
      </c>
      <c r="E119" s="28">
        <v>319</v>
      </c>
      <c r="F119" s="30" t="s">
        <v>1961</v>
      </c>
      <c r="G119" s="30" t="s">
        <v>1960</v>
      </c>
      <c r="H119" s="30" t="s">
        <v>2034</v>
      </c>
      <c r="I119" s="30">
        <v>2500</v>
      </c>
      <c r="J119" s="29">
        <v>39744</v>
      </c>
      <c r="K119" s="29">
        <v>39910</v>
      </c>
      <c r="L119" s="30">
        <v>2</v>
      </c>
      <c r="M119" s="2" t="s">
        <v>2036</v>
      </c>
      <c r="N119" s="2" t="s">
        <v>2036</v>
      </c>
      <c r="O119" s="2" t="s">
        <v>2036</v>
      </c>
      <c r="P119" s="2" t="s">
        <v>2036</v>
      </c>
      <c r="Q119" s="2" t="s">
        <v>2036</v>
      </c>
      <c r="R119" s="2" t="s">
        <v>2036</v>
      </c>
      <c r="S119" s="28" t="s">
        <v>152</v>
      </c>
      <c r="T119" s="4">
        <v>490.4</v>
      </c>
      <c r="U119" s="4">
        <v>828.8</v>
      </c>
      <c r="V119" s="5" t="s">
        <v>2253</v>
      </c>
      <c r="W119" s="5" t="s">
        <v>1467</v>
      </c>
      <c r="X119" s="4">
        <v>3.99</v>
      </c>
      <c r="Y119" s="16">
        <v>4111</v>
      </c>
      <c r="Z119" s="16">
        <v>6434</v>
      </c>
      <c r="AA119" s="4">
        <v>84.7</v>
      </c>
      <c r="AB119" s="4">
        <v>32.200000000000003</v>
      </c>
      <c r="AC119" s="4">
        <v>70.5</v>
      </c>
      <c r="AD119" s="4">
        <v>84.2</v>
      </c>
      <c r="AE119" s="16">
        <v>4455</v>
      </c>
      <c r="AF119" s="16">
        <v>1749</v>
      </c>
      <c r="AG119" s="4">
        <v>38.9</v>
      </c>
      <c r="AH119" s="4">
        <v>81</v>
      </c>
    </row>
    <row r="120" spans="1:34" x14ac:dyDescent="0.55000000000000004">
      <c r="A120" s="28">
        <v>21910300652</v>
      </c>
      <c r="B120" s="5" t="s">
        <v>7</v>
      </c>
      <c r="C120" s="5">
        <v>335</v>
      </c>
      <c r="D120" s="30" t="s">
        <v>2033</v>
      </c>
      <c r="E120" s="28">
        <v>80</v>
      </c>
      <c r="F120" s="30" t="s">
        <v>1961</v>
      </c>
      <c r="G120" s="30" t="s">
        <v>1960</v>
      </c>
      <c r="H120" s="30" t="s">
        <v>2034</v>
      </c>
      <c r="I120" s="30">
        <v>2500</v>
      </c>
      <c r="J120" s="29">
        <v>39714</v>
      </c>
      <c r="K120" s="29">
        <v>39899</v>
      </c>
      <c r="L120" s="30">
        <v>1</v>
      </c>
      <c r="M120" s="2">
        <v>0</v>
      </c>
      <c r="N120" s="2">
        <v>16</v>
      </c>
      <c r="O120" s="2">
        <v>0</v>
      </c>
      <c r="P120" s="2">
        <v>10</v>
      </c>
      <c r="Q120" s="2">
        <v>21</v>
      </c>
      <c r="R120" s="2">
        <v>84</v>
      </c>
      <c r="S120" s="28" t="s">
        <v>152</v>
      </c>
      <c r="T120" s="4">
        <v>533.6</v>
      </c>
      <c r="U120" s="4">
        <v>931.8</v>
      </c>
      <c r="V120" s="5" t="s">
        <v>2255</v>
      </c>
      <c r="W120" s="5" t="s">
        <v>1405</v>
      </c>
      <c r="X120" s="4">
        <v>10.6</v>
      </c>
      <c r="Y120" s="16">
        <v>3463</v>
      </c>
      <c r="Z120" s="16">
        <v>2997</v>
      </c>
      <c r="AA120" s="4">
        <v>95.2</v>
      </c>
      <c r="AB120" s="4">
        <v>46.5</v>
      </c>
      <c r="AC120" s="4">
        <v>55.3</v>
      </c>
      <c r="AD120" s="4">
        <v>94.9</v>
      </c>
      <c r="AE120" s="16">
        <v>3498</v>
      </c>
      <c r="AF120" s="16">
        <v>2271</v>
      </c>
      <c r="AG120" s="4">
        <v>51.5</v>
      </c>
      <c r="AH120" s="4">
        <v>62.6</v>
      </c>
    </row>
    <row r="121" spans="1:34" x14ac:dyDescent="0.55000000000000004">
      <c r="A121" s="28">
        <v>21910303032</v>
      </c>
      <c r="B121" s="5" t="s">
        <v>117</v>
      </c>
      <c r="C121" s="5">
        <v>340</v>
      </c>
      <c r="D121" s="30" t="s">
        <v>2033</v>
      </c>
      <c r="E121" s="28">
        <v>561</v>
      </c>
      <c r="F121" s="30" t="s">
        <v>1961</v>
      </c>
      <c r="G121" s="30" t="s">
        <v>1960</v>
      </c>
      <c r="H121" s="30" t="s">
        <v>2034</v>
      </c>
      <c r="I121" s="30">
        <v>2500</v>
      </c>
      <c r="J121" s="29">
        <v>39771</v>
      </c>
      <c r="K121" s="29">
        <v>39966</v>
      </c>
      <c r="L121" s="30">
        <v>3</v>
      </c>
      <c r="M121" s="2" t="s">
        <v>2036</v>
      </c>
      <c r="N121" s="2" t="s">
        <v>2036</v>
      </c>
      <c r="O121" s="2" t="s">
        <v>2036</v>
      </c>
      <c r="P121" s="2" t="s">
        <v>2036</v>
      </c>
      <c r="Q121" s="2" t="s">
        <v>2036</v>
      </c>
      <c r="R121" s="2" t="s">
        <v>2036</v>
      </c>
      <c r="S121" s="28" t="s">
        <v>152</v>
      </c>
      <c r="T121" s="98">
        <v>558.29999999999995</v>
      </c>
      <c r="U121" s="33">
        <v>918.6</v>
      </c>
      <c r="V121" s="5" t="s">
        <v>2252</v>
      </c>
      <c r="W121" s="5" t="s">
        <v>1264</v>
      </c>
      <c r="X121" s="4">
        <v>9.8800000000000008</v>
      </c>
      <c r="Y121" s="16">
        <v>2991</v>
      </c>
      <c r="Z121" s="16">
        <v>15911</v>
      </c>
      <c r="AA121" s="4">
        <v>85.9</v>
      </c>
      <c r="AB121" s="4">
        <v>17.100000000000001</v>
      </c>
      <c r="AC121" s="4">
        <v>39.1</v>
      </c>
      <c r="AD121" s="4">
        <v>81.8</v>
      </c>
      <c r="AE121" s="16">
        <v>2098</v>
      </c>
      <c r="AF121" s="16">
        <v>1796</v>
      </c>
      <c r="AG121" s="4">
        <v>18.7</v>
      </c>
      <c r="AH121" s="4">
        <v>47.6</v>
      </c>
    </row>
    <row r="122" spans="1:34" x14ac:dyDescent="0.55000000000000004">
      <c r="A122" s="28">
        <v>21910300691</v>
      </c>
      <c r="B122" s="5" t="s">
        <v>54</v>
      </c>
      <c r="C122" s="5">
        <v>359</v>
      </c>
      <c r="D122" s="30" t="s">
        <v>2033</v>
      </c>
      <c r="E122" s="28">
        <v>71</v>
      </c>
      <c r="F122" s="30" t="s">
        <v>1962</v>
      </c>
      <c r="G122" s="30" t="s">
        <v>1960</v>
      </c>
      <c r="H122" s="30" t="s">
        <v>2034</v>
      </c>
      <c r="I122" s="30">
        <v>2500</v>
      </c>
      <c r="J122" s="29">
        <v>39717</v>
      </c>
      <c r="K122" s="29">
        <v>39907</v>
      </c>
      <c r="L122" s="30">
        <v>1</v>
      </c>
      <c r="M122" s="2">
        <v>0</v>
      </c>
      <c r="N122" s="2">
        <v>14</v>
      </c>
      <c r="O122" s="2">
        <v>0</v>
      </c>
      <c r="P122" s="2">
        <v>7</v>
      </c>
      <c r="Q122" s="2">
        <v>21</v>
      </c>
      <c r="R122" s="2">
        <v>81</v>
      </c>
      <c r="S122" s="31" t="s">
        <v>2049</v>
      </c>
      <c r="T122" s="4">
        <v>328.3</v>
      </c>
      <c r="U122" s="33">
        <v>608.1</v>
      </c>
      <c r="V122" s="5" t="s">
        <v>2254</v>
      </c>
      <c r="W122" s="5" t="s">
        <v>1452</v>
      </c>
      <c r="X122" s="4">
        <v>3.99</v>
      </c>
      <c r="Y122" s="16">
        <v>3949</v>
      </c>
      <c r="Z122" s="16">
        <v>7285</v>
      </c>
      <c r="AA122" s="4">
        <v>77.7</v>
      </c>
      <c r="AB122" s="4">
        <v>30.8</v>
      </c>
      <c r="AC122" s="4">
        <v>57.2</v>
      </c>
      <c r="AD122" s="4">
        <v>77.400000000000006</v>
      </c>
      <c r="AE122" s="16">
        <v>4434</v>
      </c>
      <c r="AF122" s="16">
        <v>1747</v>
      </c>
      <c r="AG122" s="4">
        <v>36.799999999999997</v>
      </c>
      <c r="AH122" s="4">
        <v>70</v>
      </c>
    </row>
    <row r="123" spans="1:34" x14ac:dyDescent="0.55000000000000004">
      <c r="A123" s="28">
        <v>21910300651</v>
      </c>
      <c r="B123" s="5" t="s">
        <v>11</v>
      </c>
      <c r="C123" s="5">
        <v>477</v>
      </c>
      <c r="D123" s="30" t="s">
        <v>2033</v>
      </c>
      <c r="E123" s="28">
        <v>79</v>
      </c>
      <c r="F123" s="30" t="s">
        <v>1961</v>
      </c>
      <c r="G123" s="30" t="s">
        <v>1960</v>
      </c>
      <c r="H123" s="30" t="s">
        <v>2034</v>
      </c>
      <c r="I123" s="30">
        <v>2500</v>
      </c>
      <c r="J123" s="29">
        <v>39714</v>
      </c>
      <c r="K123" s="29">
        <v>39899</v>
      </c>
      <c r="L123" s="30">
        <v>1</v>
      </c>
      <c r="M123" s="2">
        <v>0</v>
      </c>
      <c r="N123" s="2">
        <v>16</v>
      </c>
      <c r="O123" s="2">
        <v>0</v>
      </c>
      <c r="P123" s="2">
        <v>10</v>
      </c>
      <c r="Q123" s="2">
        <v>21</v>
      </c>
      <c r="R123" s="2">
        <v>84</v>
      </c>
      <c r="S123" s="28" t="s">
        <v>152</v>
      </c>
      <c r="T123" s="4">
        <v>579</v>
      </c>
      <c r="U123" s="4">
        <v>946.1</v>
      </c>
      <c r="V123" s="5" t="s">
        <v>2255</v>
      </c>
      <c r="W123" s="5" t="s">
        <v>1409</v>
      </c>
      <c r="X123" s="4">
        <v>7.89</v>
      </c>
      <c r="Y123" s="16">
        <v>3693</v>
      </c>
      <c r="Z123" s="16">
        <v>3832</v>
      </c>
      <c r="AA123" s="4">
        <v>92.9</v>
      </c>
      <c r="AB123" s="4">
        <v>53</v>
      </c>
      <c r="AC123" s="4">
        <v>58.7</v>
      </c>
      <c r="AD123" s="4">
        <v>92.5</v>
      </c>
      <c r="AE123" s="16">
        <v>3764</v>
      </c>
      <c r="AF123" s="16">
        <v>2962</v>
      </c>
      <c r="AG123" s="4">
        <v>57.8</v>
      </c>
      <c r="AH123" s="4">
        <v>66.599999999999994</v>
      </c>
    </row>
    <row r="124" spans="1:34" x14ac:dyDescent="0.55000000000000004">
      <c r="A124" s="28">
        <v>21910300692</v>
      </c>
      <c r="B124" s="5" t="s">
        <v>48</v>
      </c>
      <c r="C124" s="5">
        <v>487</v>
      </c>
      <c r="D124" s="30" t="s">
        <v>2033</v>
      </c>
      <c r="E124" s="28">
        <v>74</v>
      </c>
      <c r="F124" s="30" t="s">
        <v>1962</v>
      </c>
      <c r="G124" s="30" t="s">
        <v>1960</v>
      </c>
      <c r="H124" s="30" t="s">
        <v>2034</v>
      </c>
      <c r="I124" s="30">
        <v>2500</v>
      </c>
      <c r="J124" s="29">
        <v>39717</v>
      </c>
      <c r="K124" s="29">
        <v>39906</v>
      </c>
      <c r="L124" s="30">
        <v>1</v>
      </c>
      <c r="M124" s="2">
        <v>0</v>
      </c>
      <c r="N124" s="2">
        <v>14</v>
      </c>
      <c r="O124" s="2">
        <v>0</v>
      </c>
      <c r="P124" s="2">
        <v>7</v>
      </c>
      <c r="Q124" s="2">
        <v>21</v>
      </c>
      <c r="R124" s="2">
        <v>81</v>
      </c>
      <c r="S124" s="31" t="s">
        <v>2049</v>
      </c>
      <c r="T124" s="4">
        <v>428.8</v>
      </c>
      <c r="U124" s="4">
        <v>608.6</v>
      </c>
      <c r="V124" s="5" t="s">
        <v>2254</v>
      </c>
      <c r="W124" s="5" t="s">
        <v>1446</v>
      </c>
      <c r="X124" s="4">
        <v>4</v>
      </c>
      <c r="Y124" s="16">
        <v>5751</v>
      </c>
      <c r="Z124" s="16">
        <v>12654</v>
      </c>
      <c r="AA124" s="4">
        <v>83</v>
      </c>
      <c r="AB124" s="4">
        <v>53.4</v>
      </c>
      <c r="AC124" s="4">
        <v>74.5</v>
      </c>
      <c r="AD124" s="4">
        <v>80.3</v>
      </c>
      <c r="AE124" s="16">
        <v>6193</v>
      </c>
      <c r="AF124" s="16">
        <v>5026</v>
      </c>
      <c r="AG124" s="4">
        <v>64.3</v>
      </c>
      <c r="AH124" s="4">
        <v>83.4</v>
      </c>
    </row>
    <row r="125" spans="1:34" x14ac:dyDescent="0.55000000000000004">
      <c r="A125" s="28">
        <v>21910300671</v>
      </c>
      <c r="B125" s="5" t="s">
        <v>24</v>
      </c>
      <c r="C125" s="5">
        <v>548</v>
      </c>
      <c r="D125" s="30" t="s">
        <v>2033</v>
      </c>
      <c r="E125" s="28">
        <v>80</v>
      </c>
      <c r="F125" s="30" t="s">
        <v>1962</v>
      </c>
      <c r="G125" s="30" t="s">
        <v>1960</v>
      </c>
      <c r="H125" s="30" t="s">
        <v>2034</v>
      </c>
      <c r="I125" s="30">
        <v>2500</v>
      </c>
      <c r="J125" s="29">
        <v>39714</v>
      </c>
      <c r="K125" s="29">
        <v>39903</v>
      </c>
      <c r="L125" s="30">
        <v>1</v>
      </c>
      <c r="M125" s="2">
        <v>0</v>
      </c>
      <c r="N125" s="2">
        <v>16</v>
      </c>
      <c r="O125" s="2">
        <v>0</v>
      </c>
      <c r="P125" s="2">
        <v>10</v>
      </c>
      <c r="Q125" s="2">
        <v>21</v>
      </c>
      <c r="R125" s="2">
        <v>84</v>
      </c>
      <c r="S125" s="31" t="s">
        <v>2048</v>
      </c>
      <c r="T125" s="4">
        <v>335.5</v>
      </c>
      <c r="U125" s="4">
        <v>687</v>
      </c>
      <c r="V125" s="5" t="s">
        <v>2254</v>
      </c>
      <c r="W125" s="5" t="s">
        <v>1422</v>
      </c>
      <c r="X125" s="4">
        <v>10.1</v>
      </c>
      <c r="Y125" s="16">
        <v>2648</v>
      </c>
      <c r="Z125" s="16">
        <v>4827</v>
      </c>
      <c r="AA125" s="4">
        <v>84.8</v>
      </c>
      <c r="AB125" s="4">
        <v>47.5</v>
      </c>
      <c r="AC125" s="4">
        <v>63.1</v>
      </c>
      <c r="AD125" s="4">
        <v>85.3</v>
      </c>
      <c r="AE125" s="16">
        <v>2725</v>
      </c>
      <c r="AF125" s="16">
        <v>2343</v>
      </c>
      <c r="AG125" s="4">
        <v>55.6</v>
      </c>
      <c r="AH125" s="4">
        <v>73.900000000000006</v>
      </c>
    </row>
    <row r="126" spans="1:34" x14ac:dyDescent="0.55000000000000004">
      <c r="A126" s="28">
        <v>21910303071</v>
      </c>
      <c r="B126" s="5" t="s">
        <v>70</v>
      </c>
      <c r="C126" s="5">
        <v>559</v>
      </c>
      <c r="D126" s="30" t="s">
        <v>2033</v>
      </c>
      <c r="E126" s="28">
        <v>323</v>
      </c>
      <c r="F126" s="30" t="s">
        <v>1962</v>
      </c>
      <c r="G126" s="30" t="s">
        <v>1960</v>
      </c>
      <c r="H126" s="30" t="s">
        <v>2034</v>
      </c>
      <c r="I126" s="30">
        <v>2500</v>
      </c>
      <c r="J126" s="29">
        <v>39741</v>
      </c>
      <c r="K126" s="29">
        <v>39910</v>
      </c>
      <c r="L126" s="30">
        <v>2</v>
      </c>
      <c r="M126" s="2" t="s">
        <v>2036</v>
      </c>
      <c r="N126" s="2" t="s">
        <v>2036</v>
      </c>
      <c r="O126" s="2" t="s">
        <v>2036</v>
      </c>
      <c r="P126" s="2" t="s">
        <v>2036</v>
      </c>
      <c r="Q126" s="2" t="s">
        <v>2036</v>
      </c>
      <c r="R126" s="2" t="s">
        <v>2036</v>
      </c>
      <c r="S126" s="31" t="s">
        <v>2049</v>
      </c>
      <c r="T126" s="4">
        <v>348.7</v>
      </c>
      <c r="U126" s="4">
        <v>613.6</v>
      </c>
      <c r="V126" s="5" t="s">
        <v>2253</v>
      </c>
      <c r="W126" s="5" t="s">
        <v>1468</v>
      </c>
      <c r="X126" s="4">
        <v>3.29</v>
      </c>
      <c r="Y126" s="16">
        <v>4632</v>
      </c>
      <c r="Z126" s="16">
        <v>7406</v>
      </c>
      <c r="AA126" s="4">
        <v>89.1</v>
      </c>
      <c r="AB126" s="4">
        <v>39.200000000000003</v>
      </c>
      <c r="AC126" s="4">
        <v>76.7</v>
      </c>
      <c r="AD126" s="4">
        <v>87.2</v>
      </c>
      <c r="AE126" s="16">
        <v>4707</v>
      </c>
      <c r="AF126" s="16">
        <v>2269</v>
      </c>
      <c r="AG126" s="4">
        <v>45.1</v>
      </c>
      <c r="AH126" s="4">
        <v>86.5</v>
      </c>
    </row>
    <row r="127" spans="1:34" x14ac:dyDescent="0.55000000000000004">
      <c r="A127" s="28">
        <v>21910303021</v>
      </c>
      <c r="B127" s="5" t="s">
        <v>73</v>
      </c>
      <c r="C127" s="5">
        <v>790</v>
      </c>
      <c r="D127" s="30" t="s">
        <v>2033</v>
      </c>
      <c r="E127" s="28">
        <v>316</v>
      </c>
      <c r="F127" s="30" t="s">
        <v>1961</v>
      </c>
      <c r="G127" s="30" t="s">
        <v>1960</v>
      </c>
      <c r="H127" s="30" t="s">
        <v>2034</v>
      </c>
      <c r="I127" s="30">
        <v>2500</v>
      </c>
      <c r="J127" s="29">
        <v>39745</v>
      </c>
      <c r="K127" s="29">
        <v>39910</v>
      </c>
      <c r="L127" s="30">
        <v>2</v>
      </c>
      <c r="M127" s="2" t="s">
        <v>2036</v>
      </c>
      <c r="N127" s="2" t="s">
        <v>2036</v>
      </c>
      <c r="O127" s="2" t="s">
        <v>2036</v>
      </c>
      <c r="P127" s="2" t="s">
        <v>2036</v>
      </c>
      <c r="Q127" s="2" t="s">
        <v>2036</v>
      </c>
      <c r="R127" s="2" t="s">
        <v>2036</v>
      </c>
      <c r="S127" s="28" t="s">
        <v>152</v>
      </c>
      <c r="T127" s="4">
        <v>517.29999999999995</v>
      </c>
      <c r="U127" s="4">
        <v>775.2</v>
      </c>
      <c r="V127" s="5" t="s">
        <v>2253</v>
      </c>
      <c r="W127" s="5" t="s">
        <v>1471</v>
      </c>
      <c r="X127" s="4">
        <v>3.05</v>
      </c>
      <c r="Y127" s="16">
        <v>5308</v>
      </c>
      <c r="Z127" s="16">
        <v>11905</v>
      </c>
      <c r="AA127" s="4">
        <v>86.4</v>
      </c>
      <c r="AB127" s="4">
        <v>30.7</v>
      </c>
      <c r="AC127" s="4">
        <v>73.3</v>
      </c>
      <c r="AD127" s="4">
        <v>81.900000000000006</v>
      </c>
      <c r="AE127" s="16">
        <v>5732</v>
      </c>
      <c r="AF127" s="16">
        <v>3327</v>
      </c>
      <c r="AG127" s="4">
        <v>36.5</v>
      </c>
      <c r="AH127" s="4">
        <v>86.8</v>
      </c>
    </row>
    <row r="128" spans="1:34" x14ac:dyDescent="0.55000000000000004">
      <c r="A128" s="28">
        <v>21910303042</v>
      </c>
      <c r="B128" s="5" t="s">
        <v>123</v>
      </c>
      <c r="C128" s="5">
        <v>856</v>
      </c>
      <c r="D128" s="30" t="s">
        <v>2033</v>
      </c>
      <c r="E128" s="28">
        <v>560</v>
      </c>
      <c r="F128" s="30" t="s">
        <v>1961</v>
      </c>
      <c r="G128" s="30" t="s">
        <v>1960</v>
      </c>
      <c r="H128" s="30" t="s">
        <v>2034</v>
      </c>
      <c r="I128" s="30">
        <v>2500</v>
      </c>
      <c r="J128" s="29">
        <v>39774</v>
      </c>
      <c r="K128" s="29">
        <v>39966</v>
      </c>
      <c r="L128" s="30">
        <v>3</v>
      </c>
      <c r="M128" s="2" t="s">
        <v>2036</v>
      </c>
      <c r="N128" s="2" t="s">
        <v>2036</v>
      </c>
      <c r="O128" s="2" t="s">
        <v>2036</v>
      </c>
      <c r="P128" s="2" t="s">
        <v>2036</v>
      </c>
      <c r="Q128" s="2" t="s">
        <v>2036</v>
      </c>
      <c r="R128" s="2" t="s">
        <v>2036</v>
      </c>
      <c r="S128" s="28" t="s">
        <v>152</v>
      </c>
      <c r="T128" s="98">
        <v>575.20000000000005</v>
      </c>
      <c r="U128" s="33">
        <v>762</v>
      </c>
      <c r="V128" s="5" t="s">
        <v>2252</v>
      </c>
      <c r="W128" s="5" t="s">
        <v>1270</v>
      </c>
      <c r="X128" s="4">
        <v>7.55</v>
      </c>
      <c r="Y128" s="16">
        <v>1855</v>
      </c>
      <c r="Z128" s="16">
        <v>10794</v>
      </c>
      <c r="AA128" s="4">
        <v>80.2</v>
      </c>
      <c r="AB128" s="4">
        <v>21.1</v>
      </c>
      <c r="AC128" s="4">
        <v>43.9</v>
      </c>
      <c r="AD128" s="4">
        <v>77.7</v>
      </c>
      <c r="AE128" s="16">
        <v>1753</v>
      </c>
      <c r="AF128" s="16">
        <v>1917</v>
      </c>
      <c r="AG128" s="4">
        <v>26.4</v>
      </c>
      <c r="AH128" s="4">
        <v>53.8</v>
      </c>
    </row>
    <row r="129" spans="1:34" x14ac:dyDescent="0.55000000000000004">
      <c r="A129" s="28">
        <v>21910300672</v>
      </c>
      <c r="B129" s="5" t="s">
        <v>27</v>
      </c>
      <c r="C129" s="5">
        <v>941</v>
      </c>
      <c r="D129" s="30" t="s">
        <v>2033</v>
      </c>
      <c r="E129" s="28">
        <v>66</v>
      </c>
      <c r="F129" s="30" t="s">
        <v>1962</v>
      </c>
      <c r="G129" s="30" t="s">
        <v>1960</v>
      </c>
      <c r="H129" s="30" t="s">
        <v>2034</v>
      </c>
      <c r="I129" s="30">
        <v>2500</v>
      </c>
      <c r="J129" s="29">
        <v>39716</v>
      </c>
      <c r="K129" s="29">
        <v>39903</v>
      </c>
      <c r="L129" s="30">
        <v>1</v>
      </c>
      <c r="M129" s="2">
        <v>0</v>
      </c>
      <c r="N129" s="2">
        <v>15</v>
      </c>
      <c r="O129" s="2">
        <v>0</v>
      </c>
      <c r="P129" s="2">
        <v>8</v>
      </c>
      <c r="Q129" s="2">
        <v>21</v>
      </c>
      <c r="R129" s="2">
        <v>82</v>
      </c>
      <c r="S129" s="31" t="s">
        <v>2049</v>
      </c>
      <c r="T129" s="4">
        <v>325.8</v>
      </c>
      <c r="U129" s="4">
        <v>638.20000000000005</v>
      </c>
      <c r="V129" s="5" t="s">
        <v>2254</v>
      </c>
      <c r="W129" s="5" t="s">
        <v>1425</v>
      </c>
      <c r="X129" s="4">
        <v>6.22</v>
      </c>
      <c r="Y129" s="16">
        <v>3766</v>
      </c>
      <c r="Z129" s="16">
        <v>6771</v>
      </c>
      <c r="AA129" s="4">
        <v>73.8</v>
      </c>
      <c r="AB129" s="4">
        <v>27.9</v>
      </c>
      <c r="AC129" s="4">
        <v>48.5</v>
      </c>
      <c r="AD129" s="4">
        <v>74.2</v>
      </c>
      <c r="AE129" s="16">
        <v>4549</v>
      </c>
      <c r="AF129" s="16">
        <v>2455</v>
      </c>
      <c r="AG129" s="4">
        <v>34.9</v>
      </c>
      <c r="AH129" s="4">
        <v>61.3</v>
      </c>
    </row>
    <row r="130" spans="1:34" x14ac:dyDescent="0.55000000000000004">
      <c r="A130" s="28">
        <v>21910303022</v>
      </c>
      <c r="B130" s="5" t="s">
        <v>79</v>
      </c>
      <c r="C130" s="5">
        <v>1185</v>
      </c>
      <c r="D130" s="30" t="s">
        <v>2033</v>
      </c>
      <c r="E130" s="28">
        <v>318</v>
      </c>
      <c r="F130" s="30" t="s">
        <v>1961</v>
      </c>
      <c r="G130" s="30" t="s">
        <v>1960</v>
      </c>
      <c r="H130" s="30" t="s">
        <v>2034</v>
      </c>
      <c r="I130" s="30">
        <v>2500</v>
      </c>
      <c r="J130" s="29">
        <v>39745</v>
      </c>
      <c r="K130" s="29">
        <v>39910</v>
      </c>
      <c r="L130" s="30">
        <v>2</v>
      </c>
      <c r="M130" s="2" t="s">
        <v>2036</v>
      </c>
      <c r="N130" s="2" t="s">
        <v>2036</v>
      </c>
      <c r="O130" s="2" t="s">
        <v>2036</v>
      </c>
      <c r="P130" s="2" t="s">
        <v>2036</v>
      </c>
      <c r="Q130" s="2" t="s">
        <v>2036</v>
      </c>
      <c r="R130" s="2" t="s">
        <v>2036</v>
      </c>
      <c r="S130" s="28" t="s">
        <v>152</v>
      </c>
      <c r="T130" s="4">
        <v>637.4</v>
      </c>
      <c r="U130" s="4">
        <v>1196.2</v>
      </c>
      <c r="V130" s="5" t="s">
        <v>2253</v>
      </c>
      <c r="W130" s="5" t="s">
        <v>1477</v>
      </c>
      <c r="X130" s="4">
        <v>2.29</v>
      </c>
      <c r="Y130" s="16">
        <v>4465</v>
      </c>
      <c r="Z130" s="16">
        <v>13823</v>
      </c>
      <c r="AA130" s="4">
        <v>81.599999999999994</v>
      </c>
      <c r="AB130" s="4">
        <v>35.9</v>
      </c>
      <c r="AC130" s="4">
        <v>73.400000000000006</v>
      </c>
      <c r="AD130" s="4">
        <v>79.5</v>
      </c>
      <c r="AE130" s="16">
        <v>4917</v>
      </c>
      <c r="AF130" s="16">
        <v>2189</v>
      </c>
      <c r="AG130" s="4">
        <v>42.1</v>
      </c>
      <c r="AH130" s="4">
        <v>82.5</v>
      </c>
    </row>
    <row r="131" spans="1:34" x14ac:dyDescent="0.55000000000000004">
      <c r="A131" s="28">
        <v>21910303072</v>
      </c>
      <c r="B131" s="5" t="s">
        <v>112</v>
      </c>
      <c r="C131" s="5">
        <v>1272</v>
      </c>
      <c r="D131" s="30" t="s">
        <v>2033</v>
      </c>
      <c r="E131" s="28">
        <v>312</v>
      </c>
      <c r="F131" s="30" t="s">
        <v>1962</v>
      </c>
      <c r="G131" s="30" t="s">
        <v>1960</v>
      </c>
      <c r="H131" s="30" t="s">
        <v>2034</v>
      </c>
      <c r="I131" s="30">
        <v>2500</v>
      </c>
      <c r="J131" s="29">
        <v>39744</v>
      </c>
      <c r="K131" s="29">
        <v>39913</v>
      </c>
      <c r="L131" s="30">
        <v>2</v>
      </c>
      <c r="M131" s="2" t="s">
        <v>2036</v>
      </c>
      <c r="N131" s="2" t="s">
        <v>2036</v>
      </c>
      <c r="O131" s="2" t="s">
        <v>2036</v>
      </c>
      <c r="P131" s="2" t="s">
        <v>2036</v>
      </c>
      <c r="Q131" s="2" t="s">
        <v>2036</v>
      </c>
      <c r="R131" s="2" t="s">
        <v>2036</v>
      </c>
      <c r="S131" s="31" t="s">
        <v>2049</v>
      </c>
      <c r="T131" s="4">
        <v>333</v>
      </c>
      <c r="U131" s="33">
        <v>640.6</v>
      </c>
      <c r="V131" s="5" t="s">
        <v>2256</v>
      </c>
      <c r="W131" s="5" t="s">
        <v>1119</v>
      </c>
      <c r="X131" s="4">
        <v>5.45</v>
      </c>
      <c r="Y131" s="16">
        <v>4413</v>
      </c>
      <c r="Z131" s="16">
        <v>11279</v>
      </c>
      <c r="AA131" s="4">
        <v>88.3</v>
      </c>
      <c r="AB131" s="4">
        <v>34.299999999999997</v>
      </c>
      <c r="AC131" s="4">
        <v>67</v>
      </c>
      <c r="AD131" s="4">
        <v>86.4</v>
      </c>
      <c r="AE131" s="16">
        <v>4706</v>
      </c>
      <c r="AF131" s="16">
        <v>2950</v>
      </c>
      <c r="AG131" s="4">
        <v>41.3</v>
      </c>
      <c r="AH131" s="4">
        <v>77.3</v>
      </c>
    </row>
    <row r="132" spans="1:34" x14ac:dyDescent="0.55000000000000004">
      <c r="A132" s="28">
        <v>21910300682</v>
      </c>
      <c r="B132" s="5" t="s">
        <v>31</v>
      </c>
      <c r="C132" s="5">
        <v>1289</v>
      </c>
      <c r="D132" s="30" t="s">
        <v>2033</v>
      </c>
      <c r="E132" s="28">
        <v>76</v>
      </c>
      <c r="F132" s="30" t="s">
        <v>1962</v>
      </c>
      <c r="G132" s="30" t="s">
        <v>1960</v>
      </c>
      <c r="H132" s="30" t="s">
        <v>2034</v>
      </c>
      <c r="I132" s="30">
        <v>2500</v>
      </c>
      <c r="J132" s="29">
        <v>39716</v>
      </c>
      <c r="K132" s="29">
        <v>39904</v>
      </c>
      <c r="L132" s="30">
        <v>1</v>
      </c>
      <c r="M132" s="2">
        <v>0</v>
      </c>
      <c r="N132" s="2">
        <v>15</v>
      </c>
      <c r="O132" s="2">
        <v>0</v>
      </c>
      <c r="P132" s="2">
        <v>8</v>
      </c>
      <c r="Q132" s="2">
        <v>21</v>
      </c>
      <c r="R132" s="2">
        <v>82</v>
      </c>
      <c r="S132" s="31" t="s">
        <v>2049</v>
      </c>
      <c r="T132" s="4">
        <v>380.4</v>
      </c>
      <c r="U132" s="4">
        <v>683.8</v>
      </c>
      <c r="V132" s="5" t="s">
        <v>2254</v>
      </c>
      <c r="W132" s="5" t="s">
        <v>1429</v>
      </c>
      <c r="X132" s="4">
        <v>10.7</v>
      </c>
      <c r="Y132" s="16">
        <v>1622</v>
      </c>
      <c r="Z132" s="16">
        <v>5049</v>
      </c>
      <c r="AA132" s="4">
        <v>86.2</v>
      </c>
      <c r="AB132" s="4">
        <v>22.2</v>
      </c>
      <c r="AC132" s="4">
        <v>41.4</v>
      </c>
      <c r="AD132" s="4">
        <v>85.6</v>
      </c>
      <c r="AE132" s="16">
        <v>1725</v>
      </c>
      <c r="AF132" s="16">
        <v>1128</v>
      </c>
      <c r="AG132" s="4">
        <v>25.8</v>
      </c>
      <c r="AH132" s="4">
        <v>52</v>
      </c>
    </row>
    <row r="133" spans="1:34" x14ac:dyDescent="0.55000000000000004">
      <c r="A133" s="28">
        <v>21910300661</v>
      </c>
      <c r="B133" s="5" t="s">
        <v>32</v>
      </c>
      <c r="C133" s="5">
        <v>1290</v>
      </c>
      <c r="D133" s="30" t="s">
        <v>2033</v>
      </c>
      <c r="E133" s="28">
        <v>73</v>
      </c>
      <c r="F133" s="30" t="s">
        <v>1962</v>
      </c>
      <c r="G133" s="30" t="s">
        <v>1960</v>
      </c>
      <c r="H133" s="30" t="s">
        <v>2034</v>
      </c>
      <c r="I133" s="30">
        <v>2500</v>
      </c>
      <c r="J133" s="29">
        <v>39714</v>
      </c>
      <c r="K133" s="29">
        <v>39904</v>
      </c>
      <c r="L133" s="30">
        <v>1</v>
      </c>
      <c r="M133" s="2">
        <v>0</v>
      </c>
      <c r="N133" s="2">
        <v>16</v>
      </c>
      <c r="O133" s="2">
        <v>0</v>
      </c>
      <c r="P133" s="2">
        <v>10</v>
      </c>
      <c r="Q133" s="2">
        <v>21</v>
      </c>
      <c r="R133" s="2">
        <v>84</v>
      </c>
      <c r="S133" s="31" t="s">
        <v>2048</v>
      </c>
      <c r="T133" s="4">
        <v>398</v>
      </c>
      <c r="U133" s="4">
        <v>638.20000000000005</v>
      </c>
      <c r="V133" s="5" t="s">
        <v>2254</v>
      </c>
      <c r="W133" s="5" t="s">
        <v>1430</v>
      </c>
      <c r="X133" s="4">
        <v>8.35</v>
      </c>
      <c r="Y133" s="16">
        <v>2034</v>
      </c>
      <c r="Z133" s="16">
        <v>3351</v>
      </c>
      <c r="AA133" s="4">
        <v>87.3</v>
      </c>
      <c r="AB133" s="4">
        <v>18.3</v>
      </c>
      <c r="AC133" s="4">
        <v>43.4</v>
      </c>
      <c r="AD133" s="4">
        <v>87.3</v>
      </c>
      <c r="AE133" s="16">
        <v>2187</v>
      </c>
      <c r="AF133" s="16">
        <v>1225</v>
      </c>
      <c r="AG133" s="4">
        <v>21.9</v>
      </c>
      <c r="AH133" s="4">
        <v>53.6</v>
      </c>
    </row>
    <row r="134" spans="1:34" x14ac:dyDescent="0.55000000000000004">
      <c r="A134" s="28">
        <v>21910300792</v>
      </c>
      <c r="B134" s="5" t="s">
        <v>1</v>
      </c>
      <c r="C134" s="5">
        <v>38</v>
      </c>
      <c r="D134" s="30" t="s">
        <v>2033</v>
      </c>
      <c r="E134" s="28">
        <v>96</v>
      </c>
      <c r="F134" s="30" t="s">
        <v>1961</v>
      </c>
      <c r="G134" s="30" t="s">
        <v>1960</v>
      </c>
      <c r="H134" s="30" t="s">
        <v>2034</v>
      </c>
      <c r="I134" s="30">
        <v>25000</v>
      </c>
      <c r="J134" s="29">
        <v>39716</v>
      </c>
      <c r="K134" s="29">
        <v>39899</v>
      </c>
      <c r="L134" s="30">
        <v>1</v>
      </c>
      <c r="M134" s="2">
        <v>0</v>
      </c>
      <c r="N134" s="2">
        <v>14</v>
      </c>
      <c r="O134" s="2">
        <v>0</v>
      </c>
      <c r="P134" s="2">
        <v>8</v>
      </c>
      <c r="Q134" s="2">
        <v>21</v>
      </c>
      <c r="R134" s="2">
        <v>82</v>
      </c>
      <c r="S134" s="28" t="s">
        <v>152</v>
      </c>
      <c r="T134" s="4">
        <v>595.79999999999995</v>
      </c>
      <c r="U134" s="4">
        <v>891.2</v>
      </c>
      <c r="V134" s="5" t="s">
        <v>2255</v>
      </c>
      <c r="W134" s="5" t="s">
        <v>1399</v>
      </c>
      <c r="X134" s="4">
        <v>8.4499999999999993</v>
      </c>
      <c r="Y134" s="16">
        <v>2113</v>
      </c>
      <c r="Z134" s="16">
        <v>2281</v>
      </c>
      <c r="AA134" s="4">
        <v>93.6</v>
      </c>
      <c r="AB134" s="4">
        <v>35.700000000000003</v>
      </c>
      <c r="AC134" s="4">
        <v>43.1</v>
      </c>
      <c r="AD134" s="4">
        <v>93.8</v>
      </c>
      <c r="AE134" s="16">
        <v>2161</v>
      </c>
      <c r="AF134" s="16">
        <v>1873</v>
      </c>
      <c r="AG134" s="4">
        <v>39.299999999999997</v>
      </c>
      <c r="AH134" s="4">
        <v>51</v>
      </c>
    </row>
    <row r="135" spans="1:34" x14ac:dyDescent="0.55000000000000004">
      <c r="A135" s="28">
        <v>21910303231</v>
      </c>
      <c r="B135" s="5" t="s">
        <v>100</v>
      </c>
      <c r="C135" s="5">
        <v>144</v>
      </c>
      <c r="D135" s="30" t="s">
        <v>2033</v>
      </c>
      <c r="E135" s="28">
        <v>342</v>
      </c>
      <c r="F135" s="30" t="s">
        <v>1962</v>
      </c>
      <c r="G135" s="30" t="s">
        <v>1960</v>
      </c>
      <c r="H135" s="30" t="s">
        <v>2034</v>
      </c>
      <c r="I135" s="30">
        <v>25000</v>
      </c>
      <c r="J135" s="29">
        <v>39744</v>
      </c>
      <c r="K135" s="29">
        <v>39913</v>
      </c>
      <c r="L135" s="30">
        <v>2</v>
      </c>
      <c r="M135" s="2" t="s">
        <v>2036</v>
      </c>
      <c r="N135" s="2" t="s">
        <v>2036</v>
      </c>
      <c r="O135" s="2" t="s">
        <v>2036</v>
      </c>
      <c r="P135" s="2" t="s">
        <v>2036</v>
      </c>
      <c r="Q135" s="2" t="s">
        <v>2036</v>
      </c>
      <c r="R135" s="2" t="s">
        <v>2036</v>
      </c>
      <c r="S135" s="31" t="s">
        <v>2049</v>
      </c>
      <c r="T135" s="4">
        <v>267.89999999999998</v>
      </c>
      <c r="U135" s="33">
        <v>537.20000000000005</v>
      </c>
      <c r="V135" s="5" t="s">
        <v>2256</v>
      </c>
      <c r="W135" s="5" t="s">
        <v>1107</v>
      </c>
      <c r="X135" s="4">
        <v>6.88</v>
      </c>
      <c r="Y135" s="16">
        <v>3537</v>
      </c>
      <c r="Z135" s="16">
        <v>9835</v>
      </c>
      <c r="AA135" s="4">
        <v>88.4</v>
      </c>
      <c r="AB135" s="4">
        <v>29</v>
      </c>
      <c r="AC135" s="4">
        <v>63.4</v>
      </c>
      <c r="AD135" s="4">
        <v>86.1</v>
      </c>
      <c r="AE135" s="16">
        <v>3450</v>
      </c>
      <c r="AF135" s="16">
        <v>2295</v>
      </c>
      <c r="AG135" s="4">
        <v>34.5</v>
      </c>
      <c r="AH135" s="4">
        <v>74</v>
      </c>
    </row>
    <row r="136" spans="1:34" x14ac:dyDescent="0.55000000000000004">
      <c r="A136" s="28">
        <v>21910303162</v>
      </c>
      <c r="B136" s="5" t="s">
        <v>67</v>
      </c>
      <c r="C136" s="5">
        <v>169</v>
      </c>
      <c r="D136" s="30" t="s">
        <v>2033</v>
      </c>
      <c r="E136" s="28">
        <v>340</v>
      </c>
      <c r="F136" s="30" t="s">
        <v>1961</v>
      </c>
      <c r="G136" s="30" t="s">
        <v>1960</v>
      </c>
      <c r="H136" s="30" t="s">
        <v>2034</v>
      </c>
      <c r="I136" s="30">
        <v>25000</v>
      </c>
      <c r="J136" s="29">
        <v>39744</v>
      </c>
      <c r="K136" s="29">
        <v>39910</v>
      </c>
      <c r="L136" s="30">
        <v>2</v>
      </c>
      <c r="M136" s="2" t="s">
        <v>2036</v>
      </c>
      <c r="N136" s="2" t="s">
        <v>2036</v>
      </c>
      <c r="O136" s="2" t="s">
        <v>2036</v>
      </c>
      <c r="P136" s="2" t="s">
        <v>2036</v>
      </c>
      <c r="Q136" s="2" t="s">
        <v>2036</v>
      </c>
      <c r="R136" s="2" t="s">
        <v>2036</v>
      </c>
      <c r="S136" s="28" t="s">
        <v>152</v>
      </c>
      <c r="T136" s="4">
        <v>627.20000000000005</v>
      </c>
      <c r="U136" s="4">
        <v>923.7</v>
      </c>
      <c r="V136" s="5" t="s">
        <v>2253</v>
      </c>
      <c r="W136" s="5" t="s">
        <v>1465</v>
      </c>
      <c r="X136" s="4">
        <v>4.88</v>
      </c>
      <c r="Y136" s="16">
        <v>7422</v>
      </c>
      <c r="Z136" s="16">
        <v>9861</v>
      </c>
      <c r="AA136" s="4">
        <v>85.4</v>
      </c>
      <c r="AB136" s="4">
        <v>39.6</v>
      </c>
      <c r="AC136" s="4">
        <v>79.5</v>
      </c>
      <c r="AD136" s="4">
        <v>82.2</v>
      </c>
      <c r="AE136" s="16">
        <v>7517</v>
      </c>
      <c r="AF136" s="16">
        <v>2356</v>
      </c>
      <c r="AG136" s="4">
        <v>45.3</v>
      </c>
      <c r="AH136" s="4">
        <v>86.6</v>
      </c>
    </row>
    <row r="137" spans="1:34" x14ac:dyDescent="0.55000000000000004">
      <c r="A137" s="28">
        <v>21910300831</v>
      </c>
      <c r="B137" s="5" t="s">
        <v>30</v>
      </c>
      <c r="C137" s="5">
        <v>262</v>
      </c>
      <c r="D137" s="30" t="s">
        <v>2033</v>
      </c>
      <c r="E137" s="28">
        <v>96</v>
      </c>
      <c r="F137" s="30" t="s">
        <v>1962</v>
      </c>
      <c r="G137" s="30" t="s">
        <v>1960</v>
      </c>
      <c r="H137" s="30" t="s">
        <v>2034</v>
      </c>
      <c r="I137" s="30">
        <v>25000</v>
      </c>
      <c r="J137" s="29">
        <v>39716</v>
      </c>
      <c r="K137" s="29">
        <v>39904</v>
      </c>
      <c r="L137" s="30">
        <v>1</v>
      </c>
      <c r="M137" s="2">
        <v>0</v>
      </c>
      <c r="N137" s="2">
        <v>14</v>
      </c>
      <c r="O137" s="2">
        <v>0</v>
      </c>
      <c r="P137" s="2">
        <v>8</v>
      </c>
      <c r="Q137" s="2">
        <v>21</v>
      </c>
      <c r="R137" s="2">
        <v>82</v>
      </c>
      <c r="S137" s="31" t="s">
        <v>2049</v>
      </c>
      <c r="T137" s="4">
        <v>321.89999999999998</v>
      </c>
      <c r="U137" s="4">
        <v>604.1</v>
      </c>
      <c r="V137" s="5" t="s">
        <v>2254</v>
      </c>
      <c r="W137" s="5" t="s">
        <v>1428</v>
      </c>
      <c r="X137" s="4">
        <v>8.35</v>
      </c>
      <c r="Y137" s="16">
        <v>2935</v>
      </c>
      <c r="Z137" s="16">
        <v>4063</v>
      </c>
      <c r="AA137" s="4">
        <v>84.8</v>
      </c>
      <c r="AB137" s="4">
        <v>26.3</v>
      </c>
      <c r="AC137" s="4">
        <v>52.6</v>
      </c>
      <c r="AD137" s="4">
        <v>85</v>
      </c>
      <c r="AE137" s="16">
        <v>3131</v>
      </c>
      <c r="AF137" s="16">
        <v>1402</v>
      </c>
      <c r="AG137" s="4">
        <v>30.5</v>
      </c>
      <c r="AH137" s="4">
        <v>63.1</v>
      </c>
    </row>
    <row r="138" spans="1:34" x14ac:dyDescent="0.55000000000000004">
      <c r="A138" s="28">
        <v>21910300812</v>
      </c>
      <c r="B138" s="5" t="s">
        <v>53</v>
      </c>
      <c r="C138" s="5">
        <v>283</v>
      </c>
      <c r="D138" s="30" t="s">
        <v>2033</v>
      </c>
      <c r="E138" s="28">
        <v>94</v>
      </c>
      <c r="F138" s="30" t="s">
        <v>1962</v>
      </c>
      <c r="G138" s="30" t="s">
        <v>1960</v>
      </c>
      <c r="H138" s="30" t="s">
        <v>2034</v>
      </c>
      <c r="I138" s="30">
        <v>25000</v>
      </c>
      <c r="J138" s="29">
        <v>39714</v>
      </c>
      <c r="K138" s="29">
        <v>39907</v>
      </c>
      <c r="L138" s="30">
        <v>1</v>
      </c>
      <c r="M138" s="2">
        <v>0</v>
      </c>
      <c r="N138" s="2">
        <v>16</v>
      </c>
      <c r="O138" s="2">
        <v>0</v>
      </c>
      <c r="P138" s="2">
        <v>10</v>
      </c>
      <c r="Q138" s="2">
        <v>21</v>
      </c>
      <c r="R138" s="2">
        <v>84</v>
      </c>
      <c r="S138" s="31" t="s">
        <v>2115</v>
      </c>
      <c r="T138" s="4">
        <v>307.89999999999998</v>
      </c>
      <c r="U138" s="33">
        <v>577.1</v>
      </c>
      <c r="V138" s="5" t="s">
        <v>2254</v>
      </c>
      <c r="W138" s="5" t="s">
        <v>1451</v>
      </c>
      <c r="X138" s="4">
        <v>7.15</v>
      </c>
      <c r="Y138" s="16">
        <v>2973</v>
      </c>
      <c r="Z138" s="16">
        <v>4788</v>
      </c>
      <c r="AA138" s="4">
        <v>77.900000000000006</v>
      </c>
      <c r="AB138" s="4">
        <v>26.7</v>
      </c>
      <c r="AC138" s="4">
        <v>46.2</v>
      </c>
      <c r="AD138" s="4">
        <v>78.3</v>
      </c>
      <c r="AE138" s="16">
        <v>3430</v>
      </c>
      <c r="AF138" s="16">
        <v>1946</v>
      </c>
      <c r="AG138" s="4">
        <v>32.700000000000003</v>
      </c>
      <c r="AH138" s="4">
        <v>57.1</v>
      </c>
    </row>
    <row r="139" spans="1:34" x14ac:dyDescent="0.55000000000000004">
      <c r="A139" s="28">
        <v>21910300802</v>
      </c>
      <c r="B139" s="5" t="s">
        <v>46</v>
      </c>
      <c r="C139" s="5">
        <v>286</v>
      </c>
      <c r="D139" s="30" t="s">
        <v>2033</v>
      </c>
      <c r="E139" s="28">
        <v>88</v>
      </c>
      <c r="F139" s="30" t="s">
        <v>1962</v>
      </c>
      <c r="G139" s="30" t="s">
        <v>1960</v>
      </c>
      <c r="H139" s="30" t="s">
        <v>2034</v>
      </c>
      <c r="I139" s="30">
        <v>25000</v>
      </c>
      <c r="J139" s="29">
        <v>39714</v>
      </c>
      <c r="K139" s="29">
        <v>39906</v>
      </c>
      <c r="L139" s="30">
        <v>1</v>
      </c>
      <c r="M139" s="2">
        <v>0</v>
      </c>
      <c r="N139" s="2">
        <v>16</v>
      </c>
      <c r="O139" s="2">
        <v>0</v>
      </c>
      <c r="P139" s="2">
        <v>10</v>
      </c>
      <c r="Q139" s="2">
        <v>21</v>
      </c>
      <c r="R139" s="2">
        <v>84</v>
      </c>
      <c r="S139" s="31" t="s">
        <v>2049</v>
      </c>
      <c r="T139" s="4">
        <v>285.39999999999998</v>
      </c>
      <c r="U139" s="32">
        <v>622.70000000000005</v>
      </c>
      <c r="V139" s="5" t="s">
        <v>2254</v>
      </c>
      <c r="W139" s="5" t="s">
        <v>1444</v>
      </c>
      <c r="X139" s="4">
        <v>3.38</v>
      </c>
      <c r="Y139" s="16">
        <v>2271</v>
      </c>
      <c r="Z139" s="16">
        <v>7652</v>
      </c>
      <c r="AA139" s="4">
        <v>48.9</v>
      </c>
      <c r="AB139" s="4">
        <v>42.7</v>
      </c>
      <c r="AC139" s="4">
        <v>44.9</v>
      </c>
      <c r="AD139" s="4">
        <v>49.5</v>
      </c>
      <c r="AE139" s="16">
        <v>3354</v>
      </c>
      <c r="AF139" s="16">
        <v>3696</v>
      </c>
      <c r="AG139" s="4">
        <v>73.2</v>
      </c>
      <c r="AH139" s="4">
        <v>73.2</v>
      </c>
    </row>
    <row r="140" spans="1:34" x14ac:dyDescent="0.55000000000000004">
      <c r="A140" s="28">
        <v>21910300791</v>
      </c>
      <c r="B140" s="5" t="s">
        <v>13</v>
      </c>
      <c r="C140" s="5">
        <v>656</v>
      </c>
      <c r="D140" s="30" t="s">
        <v>2033</v>
      </c>
      <c r="E140" s="28">
        <v>89</v>
      </c>
      <c r="F140" s="30" t="s">
        <v>1961</v>
      </c>
      <c r="G140" s="30" t="s">
        <v>1960</v>
      </c>
      <c r="H140" s="30" t="s">
        <v>2034</v>
      </c>
      <c r="I140" s="30">
        <v>25000</v>
      </c>
      <c r="J140" s="29">
        <v>39716</v>
      </c>
      <c r="K140" s="29">
        <v>39899</v>
      </c>
      <c r="L140" s="30">
        <v>1</v>
      </c>
      <c r="M140" s="2">
        <v>0</v>
      </c>
      <c r="N140" s="2">
        <v>14</v>
      </c>
      <c r="O140" s="2">
        <v>0</v>
      </c>
      <c r="P140" s="2">
        <v>8</v>
      </c>
      <c r="Q140" s="2">
        <v>21</v>
      </c>
      <c r="R140" s="2">
        <v>82</v>
      </c>
      <c r="S140" s="28" t="s">
        <v>152</v>
      </c>
      <c r="T140" s="4">
        <v>520.20000000000005</v>
      </c>
      <c r="U140" s="4">
        <v>921.8</v>
      </c>
      <c r="V140" s="5" t="s">
        <v>2255</v>
      </c>
      <c r="W140" s="5" t="s">
        <v>1411</v>
      </c>
      <c r="X140" s="4">
        <v>5.0999999999999996</v>
      </c>
      <c r="Y140" s="16">
        <v>3404</v>
      </c>
      <c r="Z140" s="16">
        <v>2937</v>
      </c>
      <c r="AA140" s="4">
        <v>85.6</v>
      </c>
      <c r="AB140" s="4">
        <v>37</v>
      </c>
      <c r="AC140" s="4">
        <v>49.4</v>
      </c>
      <c r="AD140" s="4">
        <v>86.5</v>
      </c>
      <c r="AE140" s="16">
        <v>3658</v>
      </c>
      <c r="AF140" s="16">
        <v>2183</v>
      </c>
      <c r="AG140" s="4">
        <v>42.5</v>
      </c>
      <c r="AH140" s="4">
        <v>58.4</v>
      </c>
    </row>
    <row r="141" spans="1:34" x14ac:dyDescent="0.55000000000000004">
      <c r="A141" s="28">
        <v>21910303191</v>
      </c>
      <c r="B141" s="5" t="s">
        <v>121</v>
      </c>
      <c r="C141" s="5">
        <v>787</v>
      </c>
      <c r="D141" s="30" t="s">
        <v>2033</v>
      </c>
      <c r="E141" s="28">
        <v>582</v>
      </c>
      <c r="F141" s="30" t="s">
        <v>1961</v>
      </c>
      <c r="G141" s="30" t="s">
        <v>1960</v>
      </c>
      <c r="H141" s="30" t="s">
        <v>2034</v>
      </c>
      <c r="I141" s="30">
        <v>25000</v>
      </c>
      <c r="J141" s="29">
        <v>39771</v>
      </c>
      <c r="K141" s="29">
        <v>39966</v>
      </c>
      <c r="L141" s="30">
        <v>3</v>
      </c>
      <c r="M141" s="2" t="s">
        <v>2036</v>
      </c>
      <c r="N141" s="2" t="s">
        <v>2036</v>
      </c>
      <c r="O141" s="2" t="s">
        <v>2036</v>
      </c>
      <c r="P141" s="2" t="s">
        <v>2036</v>
      </c>
      <c r="Q141" s="2" t="s">
        <v>2036</v>
      </c>
      <c r="R141" s="2" t="s">
        <v>2036</v>
      </c>
      <c r="S141" s="28" t="s">
        <v>152</v>
      </c>
      <c r="T141" s="98">
        <v>674.2</v>
      </c>
      <c r="U141" s="33">
        <v>738.2</v>
      </c>
      <c r="V141" s="5" t="s">
        <v>2252</v>
      </c>
      <c r="W141" s="5" t="s">
        <v>1268</v>
      </c>
      <c r="X141" s="4">
        <v>11.2</v>
      </c>
      <c r="Y141" s="16">
        <v>4266</v>
      </c>
      <c r="Z141" s="16">
        <v>17464</v>
      </c>
      <c r="AA141" s="4">
        <v>85.6</v>
      </c>
      <c r="AB141" s="4">
        <v>22.6</v>
      </c>
      <c r="AC141" s="4">
        <v>51.6</v>
      </c>
      <c r="AD141" s="4">
        <v>80.3</v>
      </c>
      <c r="AE141" s="16">
        <v>3509</v>
      </c>
      <c r="AF141" s="16">
        <v>2244</v>
      </c>
      <c r="AG141" s="4">
        <v>25.5</v>
      </c>
      <c r="AH141" s="4">
        <v>59.5</v>
      </c>
    </row>
    <row r="142" spans="1:34" x14ac:dyDescent="0.55000000000000004">
      <c r="A142" s="28">
        <v>21910300832</v>
      </c>
      <c r="B142" s="5" t="s">
        <v>25</v>
      </c>
      <c r="C142" s="5">
        <v>805</v>
      </c>
      <c r="D142" s="30" t="s">
        <v>2033</v>
      </c>
      <c r="E142" s="28">
        <v>95</v>
      </c>
      <c r="F142" s="30" t="s">
        <v>1962</v>
      </c>
      <c r="G142" s="30" t="s">
        <v>1960</v>
      </c>
      <c r="H142" s="30" t="s">
        <v>2034</v>
      </c>
      <c r="I142" s="30">
        <v>25000</v>
      </c>
      <c r="J142" s="29">
        <v>39717</v>
      </c>
      <c r="K142" s="29">
        <v>39903</v>
      </c>
      <c r="L142" s="30">
        <v>1</v>
      </c>
      <c r="M142" s="2">
        <v>0</v>
      </c>
      <c r="N142" s="2">
        <v>14</v>
      </c>
      <c r="O142" s="2">
        <v>0</v>
      </c>
      <c r="P142" s="2">
        <v>7</v>
      </c>
      <c r="Q142" s="2">
        <v>21</v>
      </c>
      <c r="R142" s="2">
        <v>81</v>
      </c>
      <c r="S142" s="31" t="s">
        <v>2049</v>
      </c>
      <c r="T142" s="4">
        <v>283.39999999999998</v>
      </c>
      <c r="U142" s="4">
        <v>582.29999999999995</v>
      </c>
      <c r="V142" s="5" t="s">
        <v>2254</v>
      </c>
      <c r="W142" s="5" t="s">
        <v>1423</v>
      </c>
      <c r="X142" s="4">
        <v>8.41</v>
      </c>
      <c r="Y142" s="16">
        <v>4420</v>
      </c>
      <c r="Z142" s="16">
        <v>4264</v>
      </c>
      <c r="AA142" s="4">
        <v>76.900000000000006</v>
      </c>
      <c r="AB142" s="4">
        <v>31.4</v>
      </c>
      <c r="AC142" s="4">
        <v>57.9</v>
      </c>
      <c r="AD142" s="4">
        <v>77</v>
      </c>
      <c r="AE142" s="16">
        <v>4907</v>
      </c>
      <c r="AF142" s="16">
        <v>1853</v>
      </c>
      <c r="AG142" s="4">
        <v>37.299999999999997</v>
      </c>
      <c r="AH142" s="4">
        <v>69.8</v>
      </c>
    </row>
    <row r="143" spans="1:34" x14ac:dyDescent="0.55000000000000004">
      <c r="A143" s="28">
        <v>21910305292</v>
      </c>
      <c r="B143" s="5" t="s">
        <v>122</v>
      </c>
      <c r="C143" s="5">
        <v>811</v>
      </c>
      <c r="D143" s="30" t="s">
        <v>2033</v>
      </c>
      <c r="E143" s="28">
        <v>581</v>
      </c>
      <c r="F143" s="30" t="s">
        <v>1961</v>
      </c>
      <c r="G143" s="30" t="s">
        <v>1960</v>
      </c>
      <c r="H143" s="30" t="s">
        <v>2034</v>
      </c>
      <c r="I143" s="30">
        <v>25000</v>
      </c>
      <c r="J143" s="29">
        <v>39774</v>
      </c>
      <c r="K143" s="29">
        <v>39966</v>
      </c>
      <c r="L143" s="30">
        <v>3</v>
      </c>
      <c r="M143" s="2" t="s">
        <v>2036</v>
      </c>
      <c r="N143" s="2" t="s">
        <v>2036</v>
      </c>
      <c r="O143" s="2" t="s">
        <v>2036</v>
      </c>
      <c r="P143" s="2" t="s">
        <v>2036</v>
      </c>
      <c r="Q143" s="2" t="s">
        <v>2036</v>
      </c>
      <c r="R143" s="2" t="s">
        <v>2036</v>
      </c>
      <c r="S143" s="28" t="s">
        <v>152</v>
      </c>
      <c r="T143" s="98">
        <v>578.1</v>
      </c>
      <c r="U143" s="33">
        <v>826.4</v>
      </c>
      <c r="V143" s="5" t="s">
        <v>2252</v>
      </c>
      <c r="W143" s="5" t="s">
        <v>1269</v>
      </c>
      <c r="X143" s="4">
        <v>7.68</v>
      </c>
      <c r="Y143" s="16">
        <v>4213</v>
      </c>
      <c r="Z143" s="16">
        <v>23473</v>
      </c>
      <c r="AA143" s="4">
        <v>80.2</v>
      </c>
      <c r="AB143" s="4">
        <v>20.2</v>
      </c>
      <c r="AC143" s="4">
        <v>48.8</v>
      </c>
      <c r="AD143" s="4">
        <v>73</v>
      </c>
      <c r="AE143" s="16">
        <v>3245</v>
      </c>
      <c r="AF143" s="16">
        <v>2851</v>
      </c>
      <c r="AG143" s="4">
        <v>23.8</v>
      </c>
      <c r="AH143" s="4">
        <v>55.1</v>
      </c>
    </row>
    <row r="144" spans="1:34" x14ac:dyDescent="0.55000000000000004">
      <c r="A144" s="28">
        <v>21910300801</v>
      </c>
      <c r="B144" s="5" t="s">
        <v>60</v>
      </c>
      <c r="C144" s="5">
        <v>820</v>
      </c>
      <c r="D144" s="30" t="s">
        <v>2033</v>
      </c>
      <c r="E144" s="28">
        <v>83</v>
      </c>
      <c r="F144" s="30" t="s">
        <v>1962</v>
      </c>
      <c r="G144" s="30" t="s">
        <v>1960</v>
      </c>
      <c r="H144" s="30" t="s">
        <v>2034</v>
      </c>
      <c r="I144" s="30">
        <v>25000</v>
      </c>
      <c r="J144" s="29">
        <v>39714</v>
      </c>
      <c r="K144" s="29">
        <v>39907</v>
      </c>
      <c r="L144" s="30">
        <v>1</v>
      </c>
      <c r="M144" s="2">
        <v>0</v>
      </c>
      <c r="N144" s="2">
        <v>16</v>
      </c>
      <c r="O144" s="2">
        <v>0</v>
      </c>
      <c r="P144" s="2">
        <v>10</v>
      </c>
      <c r="Q144" s="2">
        <v>21</v>
      </c>
      <c r="R144" s="2">
        <v>84</v>
      </c>
      <c r="S144" s="31" t="s">
        <v>2048</v>
      </c>
      <c r="T144" s="4">
        <v>335.3</v>
      </c>
      <c r="U144" s="33">
        <v>635.29999999999995</v>
      </c>
      <c r="V144" s="5" t="s">
        <v>2254</v>
      </c>
      <c r="W144" s="5" t="s">
        <v>1458</v>
      </c>
      <c r="X144" s="4">
        <v>6.96</v>
      </c>
      <c r="Y144" s="16">
        <v>4091</v>
      </c>
      <c r="Z144" s="16">
        <v>4908</v>
      </c>
      <c r="AA144" s="4">
        <v>79.900000000000006</v>
      </c>
      <c r="AB144" s="4">
        <v>26.1</v>
      </c>
      <c r="AC144" s="4">
        <v>56</v>
      </c>
      <c r="AD144" s="4">
        <v>80.3</v>
      </c>
      <c r="AE144" s="16">
        <v>4627</v>
      </c>
      <c r="AF144" s="16">
        <v>1577</v>
      </c>
      <c r="AG144" s="4">
        <v>32</v>
      </c>
      <c r="AH144" s="4">
        <v>68.099999999999994</v>
      </c>
    </row>
    <row r="145" spans="1:34" x14ac:dyDescent="0.55000000000000004">
      <c r="A145" s="28">
        <v>21910303161</v>
      </c>
      <c r="B145" s="5" t="s">
        <v>74</v>
      </c>
      <c r="C145" s="5">
        <v>868</v>
      </c>
      <c r="D145" s="30" t="s">
        <v>2033</v>
      </c>
      <c r="E145" s="28">
        <v>341</v>
      </c>
      <c r="F145" s="30" t="s">
        <v>1961</v>
      </c>
      <c r="G145" s="30" t="s">
        <v>1960</v>
      </c>
      <c r="H145" s="30" t="s">
        <v>2034</v>
      </c>
      <c r="I145" s="30">
        <v>25000</v>
      </c>
      <c r="J145" s="29">
        <v>39743</v>
      </c>
      <c r="K145" s="29">
        <v>39910</v>
      </c>
      <c r="L145" s="30">
        <v>2</v>
      </c>
      <c r="M145" s="2" t="s">
        <v>2036</v>
      </c>
      <c r="N145" s="2" t="s">
        <v>2036</v>
      </c>
      <c r="O145" s="2" t="s">
        <v>2036</v>
      </c>
      <c r="P145" s="2" t="s">
        <v>2036</v>
      </c>
      <c r="Q145" s="2" t="s">
        <v>2036</v>
      </c>
      <c r="R145" s="2" t="s">
        <v>2036</v>
      </c>
      <c r="S145" s="28" t="s">
        <v>152</v>
      </c>
      <c r="T145" s="4">
        <v>589.29999999999995</v>
      </c>
      <c r="U145" s="4">
        <v>914</v>
      </c>
      <c r="V145" s="5" t="s">
        <v>2253</v>
      </c>
      <c r="W145" s="5" t="s">
        <v>1472</v>
      </c>
      <c r="X145" s="4">
        <v>4.92</v>
      </c>
      <c r="Y145" s="16">
        <v>5579</v>
      </c>
      <c r="Z145" s="16">
        <v>8123</v>
      </c>
      <c r="AA145" s="4">
        <v>83.3</v>
      </c>
      <c r="AB145" s="4">
        <v>35</v>
      </c>
      <c r="AC145" s="4">
        <v>73.599999999999994</v>
      </c>
      <c r="AD145" s="4">
        <v>82.2</v>
      </c>
      <c r="AE145" s="16">
        <v>5839</v>
      </c>
      <c r="AF145" s="16">
        <v>1907</v>
      </c>
      <c r="AG145" s="4">
        <v>41.9</v>
      </c>
      <c r="AH145" s="4">
        <v>83.9</v>
      </c>
    </row>
    <row r="146" spans="1:34" x14ac:dyDescent="0.55000000000000004">
      <c r="A146" s="28">
        <v>21910300821</v>
      </c>
      <c r="B146" s="5" t="s">
        <v>38</v>
      </c>
      <c r="C146" s="5">
        <v>881</v>
      </c>
      <c r="D146" s="30" t="s">
        <v>2033</v>
      </c>
      <c r="E146" s="28">
        <v>84</v>
      </c>
      <c r="F146" s="30" t="s">
        <v>1962</v>
      </c>
      <c r="G146" s="30" t="s">
        <v>1960</v>
      </c>
      <c r="H146" s="30" t="s">
        <v>2034</v>
      </c>
      <c r="I146" s="30">
        <v>25000</v>
      </c>
      <c r="J146" s="29">
        <v>39716</v>
      </c>
      <c r="K146" s="29">
        <v>39905</v>
      </c>
      <c r="L146" s="30">
        <v>1</v>
      </c>
      <c r="M146" s="2">
        <v>0</v>
      </c>
      <c r="N146" s="2">
        <v>14</v>
      </c>
      <c r="O146" s="2">
        <v>0</v>
      </c>
      <c r="P146" s="2">
        <v>8</v>
      </c>
      <c r="Q146" s="2">
        <v>21</v>
      </c>
      <c r="R146" s="2">
        <v>82</v>
      </c>
      <c r="S146" s="31" t="s">
        <v>2115</v>
      </c>
      <c r="T146" s="4">
        <v>285.7</v>
      </c>
      <c r="U146" s="4">
        <v>469.5</v>
      </c>
      <c r="V146" s="5" t="s">
        <v>2254</v>
      </c>
      <c r="W146" s="5" t="s">
        <v>1436</v>
      </c>
      <c r="X146" s="4">
        <v>6.98</v>
      </c>
      <c r="Y146" s="16">
        <v>2586</v>
      </c>
      <c r="Z146" s="16">
        <v>5688</v>
      </c>
      <c r="AA146" s="4">
        <v>81.3</v>
      </c>
      <c r="AB146" s="4">
        <v>30.9</v>
      </c>
      <c r="AC146" s="4">
        <v>54.5</v>
      </c>
      <c r="AD146" s="4">
        <v>81</v>
      </c>
      <c r="AE146" s="16">
        <v>2734</v>
      </c>
      <c r="AF146" s="16">
        <v>1931</v>
      </c>
      <c r="AG146" s="4">
        <v>35.9</v>
      </c>
      <c r="AH146" s="4">
        <v>65.599999999999994</v>
      </c>
    </row>
    <row r="147" spans="1:34" x14ac:dyDescent="0.55000000000000004">
      <c r="A147" s="28">
        <v>21910303171</v>
      </c>
      <c r="B147" s="5" t="s">
        <v>75</v>
      </c>
      <c r="C147" s="5">
        <v>906</v>
      </c>
      <c r="D147" s="30" t="s">
        <v>2033</v>
      </c>
      <c r="E147" s="28">
        <v>327</v>
      </c>
      <c r="F147" s="30" t="s">
        <v>1961</v>
      </c>
      <c r="G147" s="30" t="s">
        <v>1960</v>
      </c>
      <c r="H147" s="30" t="s">
        <v>2034</v>
      </c>
      <c r="I147" s="30">
        <v>25000</v>
      </c>
      <c r="J147" s="29">
        <v>39746</v>
      </c>
      <c r="K147" s="29">
        <v>39910</v>
      </c>
      <c r="L147" s="30">
        <v>2</v>
      </c>
      <c r="M147" s="2" t="s">
        <v>2036</v>
      </c>
      <c r="N147" s="2" t="s">
        <v>2036</v>
      </c>
      <c r="O147" s="2" t="s">
        <v>2036</v>
      </c>
      <c r="P147" s="2" t="s">
        <v>2036</v>
      </c>
      <c r="Q147" s="2" t="s">
        <v>2036</v>
      </c>
      <c r="R147" s="2" t="s">
        <v>2036</v>
      </c>
      <c r="S147" s="28" t="s">
        <v>152</v>
      </c>
      <c r="T147" s="4">
        <v>554.1</v>
      </c>
      <c r="U147" s="4">
        <v>947</v>
      </c>
      <c r="V147" s="5" t="s">
        <v>2253</v>
      </c>
      <c r="W147" s="5" t="s">
        <v>1473</v>
      </c>
      <c r="X147" s="4">
        <v>4.57</v>
      </c>
      <c r="Y147" s="16">
        <v>4551</v>
      </c>
      <c r="Z147" s="16">
        <v>11505</v>
      </c>
      <c r="AA147" s="4">
        <v>89.4</v>
      </c>
      <c r="AB147" s="4">
        <v>44</v>
      </c>
      <c r="AC147" s="4">
        <v>73.3</v>
      </c>
      <c r="AD147" s="4">
        <v>85.6</v>
      </c>
      <c r="AE147" s="16">
        <v>4589</v>
      </c>
      <c r="AF147" s="16">
        <v>2209</v>
      </c>
      <c r="AG147" s="4">
        <v>50.2</v>
      </c>
      <c r="AH147" s="4">
        <v>85.3</v>
      </c>
    </row>
    <row r="148" spans="1:34" x14ac:dyDescent="0.55000000000000004">
      <c r="A148" s="28">
        <v>21910305291</v>
      </c>
      <c r="B148" s="5" t="s">
        <v>135</v>
      </c>
      <c r="C148" s="5">
        <v>950</v>
      </c>
      <c r="D148" s="30" t="s">
        <v>2033</v>
      </c>
      <c r="E148" s="28">
        <v>580</v>
      </c>
      <c r="F148" s="30" t="s">
        <v>1961</v>
      </c>
      <c r="G148" s="30" t="s">
        <v>1960</v>
      </c>
      <c r="H148" s="30" t="s">
        <v>2034</v>
      </c>
      <c r="I148" s="30">
        <v>25000</v>
      </c>
      <c r="J148" s="29">
        <v>39773</v>
      </c>
      <c r="K148" s="29">
        <v>39967</v>
      </c>
      <c r="L148" s="30">
        <v>3</v>
      </c>
      <c r="M148" s="2" t="s">
        <v>2036</v>
      </c>
      <c r="N148" s="2" t="s">
        <v>2036</v>
      </c>
      <c r="O148" s="2" t="s">
        <v>2036</v>
      </c>
      <c r="P148" s="2" t="s">
        <v>2036</v>
      </c>
      <c r="Q148" s="2" t="s">
        <v>2036</v>
      </c>
      <c r="R148" s="2" t="s">
        <v>2036</v>
      </c>
      <c r="S148" s="28" t="s">
        <v>152</v>
      </c>
      <c r="T148" s="98">
        <v>533</v>
      </c>
      <c r="U148" s="33">
        <v>815.5</v>
      </c>
      <c r="V148" s="5" t="s">
        <v>2252</v>
      </c>
      <c r="W148" s="5" t="s">
        <v>1503</v>
      </c>
      <c r="X148" s="4">
        <v>6.66</v>
      </c>
      <c r="Y148" s="16">
        <v>6214</v>
      </c>
      <c r="Z148" s="16">
        <v>24802</v>
      </c>
      <c r="AA148" s="4">
        <v>80.2</v>
      </c>
      <c r="AB148" s="4">
        <v>37.9</v>
      </c>
      <c r="AC148" s="4">
        <v>65.7</v>
      </c>
      <c r="AD148" s="4">
        <v>73.8</v>
      </c>
      <c r="AE148" s="16">
        <v>5701</v>
      </c>
      <c r="AF148" s="16">
        <v>6301</v>
      </c>
      <c r="AG148" s="4">
        <v>44.9</v>
      </c>
      <c r="AH148" s="4">
        <v>76.3</v>
      </c>
    </row>
    <row r="149" spans="1:34" x14ac:dyDescent="0.55000000000000004">
      <c r="A149" s="28">
        <v>21910300811</v>
      </c>
      <c r="B149" s="5" t="s">
        <v>41</v>
      </c>
      <c r="C149" s="5">
        <v>1057</v>
      </c>
      <c r="D149" s="30" t="s">
        <v>2033</v>
      </c>
      <c r="E149" s="28">
        <v>92</v>
      </c>
      <c r="F149" s="30" t="s">
        <v>1962</v>
      </c>
      <c r="G149" s="30" t="s">
        <v>1960</v>
      </c>
      <c r="H149" s="30" t="s">
        <v>2034</v>
      </c>
      <c r="I149" s="30">
        <v>25000</v>
      </c>
      <c r="J149" s="29">
        <v>39714</v>
      </c>
      <c r="K149" s="29">
        <v>39905</v>
      </c>
      <c r="L149" s="30">
        <v>1</v>
      </c>
      <c r="M149" s="2">
        <v>0</v>
      </c>
      <c r="N149" s="2">
        <v>16</v>
      </c>
      <c r="O149" s="2">
        <v>0</v>
      </c>
      <c r="P149" s="2">
        <v>10</v>
      </c>
      <c r="Q149" s="2">
        <v>21</v>
      </c>
      <c r="R149" s="2">
        <v>84</v>
      </c>
      <c r="S149" s="31" t="s">
        <v>2049</v>
      </c>
      <c r="T149" s="4">
        <v>308.8</v>
      </c>
      <c r="U149" s="4">
        <v>497.4</v>
      </c>
      <c r="V149" s="5" t="s">
        <v>2254</v>
      </c>
      <c r="W149" s="5" t="s">
        <v>1439</v>
      </c>
      <c r="X149" s="4">
        <v>8.35</v>
      </c>
      <c r="Y149" s="16">
        <v>3425</v>
      </c>
      <c r="Z149" s="16">
        <v>4355</v>
      </c>
      <c r="AA149" s="4">
        <v>75.599999999999994</v>
      </c>
      <c r="AB149" s="4">
        <v>19.8</v>
      </c>
      <c r="AC149" s="4">
        <v>45.5</v>
      </c>
      <c r="AD149" s="4">
        <v>75.7</v>
      </c>
      <c r="AE149" s="16">
        <v>3826</v>
      </c>
      <c r="AF149" s="16">
        <v>1529</v>
      </c>
      <c r="AG149" s="4">
        <v>23.9</v>
      </c>
      <c r="AH149" s="4">
        <v>55.4</v>
      </c>
    </row>
    <row r="150" spans="1:34" x14ac:dyDescent="0.55000000000000004">
      <c r="A150" s="28">
        <v>21910303192</v>
      </c>
      <c r="B150" s="5" t="s">
        <v>138</v>
      </c>
      <c r="C150" s="5">
        <v>1088</v>
      </c>
      <c r="D150" s="30" t="s">
        <v>2033</v>
      </c>
      <c r="E150" s="28">
        <v>574</v>
      </c>
      <c r="F150" s="30" t="s">
        <v>1961</v>
      </c>
      <c r="G150" s="30" t="s">
        <v>1960</v>
      </c>
      <c r="H150" s="30" t="s">
        <v>2034</v>
      </c>
      <c r="I150" s="30">
        <v>25000</v>
      </c>
      <c r="J150" s="29">
        <v>39772</v>
      </c>
      <c r="K150" s="29">
        <v>39967</v>
      </c>
      <c r="L150" s="30">
        <v>3</v>
      </c>
      <c r="M150" s="2" t="s">
        <v>2036</v>
      </c>
      <c r="N150" s="2" t="s">
        <v>2036</v>
      </c>
      <c r="O150" s="2" t="s">
        <v>2036</v>
      </c>
      <c r="P150" s="2" t="s">
        <v>2036</v>
      </c>
      <c r="Q150" s="2" t="s">
        <v>2036</v>
      </c>
      <c r="R150" s="2" t="s">
        <v>2036</v>
      </c>
      <c r="S150" s="28" t="s">
        <v>152</v>
      </c>
      <c r="T150" s="98">
        <v>641</v>
      </c>
      <c r="U150" s="33">
        <v>838.1</v>
      </c>
      <c r="V150" s="5" t="s">
        <v>2252</v>
      </c>
      <c r="W150" s="5" t="s">
        <v>1506</v>
      </c>
      <c r="X150" s="4">
        <v>8.15</v>
      </c>
      <c r="Y150" s="16">
        <v>4151</v>
      </c>
      <c r="Z150" s="16">
        <v>22351</v>
      </c>
      <c r="AA150" s="4">
        <v>79.599999999999994</v>
      </c>
      <c r="AB150" s="4">
        <v>25.9</v>
      </c>
      <c r="AC150" s="4">
        <v>58.9</v>
      </c>
      <c r="AD150" s="4">
        <v>74</v>
      </c>
      <c r="AE150" s="16">
        <v>3282</v>
      </c>
      <c r="AF150" s="16">
        <v>3526</v>
      </c>
      <c r="AG150" s="4">
        <v>30.7</v>
      </c>
      <c r="AH150" s="4">
        <v>67.2</v>
      </c>
    </row>
    <row r="151" spans="1:34" x14ac:dyDescent="0.55000000000000004">
      <c r="A151" s="28">
        <v>21910300822</v>
      </c>
      <c r="B151" s="5" t="s">
        <v>63</v>
      </c>
      <c r="C151" s="5">
        <v>1098</v>
      </c>
      <c r="D151" s="30" t="s">
        <v>2033</v>
      </c>
      <c r="E151" s="28">
        <v>86</v>
      </c>
      <c r="F151" s="30" t="s">
        <v>1962</v>
      </c>
      <c r="G151" s="30" t="s">
        <v>1960</v>
      </c>
      <c r="H151" s="30" t="s">
        <v>2034</v>
      </c>
      <c r="I151" s="30">
        <v>25000</v>
      </c>
      <c r="J151" s="29">
        <v>39716</v>
      </c>
      <c r="K151" s="29">
        <v>39907</v>
      </c>
      <c r="L151" s="30">
        <v>1</v>
      </c>
      <c r="M151" s="2">
        <v>0</v>
      </c>
      <c r="N151" s="2">
        <v>15</v>
      </c>
      <c r="O151" s="2">
        <v>0</v>
      </c>
      <c r="P151" s="2">
        <v>8</v>
      </c>
      <c r="Q151" s="2">
        <v>21</v>
      </c>
      <c r="R151" s="2">
        <v>82</v>
      </c>
      <c r="S151" s="31" t="s">
        <v>2047</v>
      </c>
      <c r="T151" s="4">
        <v>411.3</v>
      </c>
      <c r="U151" s="4">
        <v>687.1</v>
      </c>
      <c r="V151" s="5" t="s">
        <v>2257</v>
      </c>
      <c r="W151" s="5" t="s">
        <v>1461</v>
      </c>
      <c r="X151" s="4">
        <v>7.78</v>
      </c>
      <c r="Y151" s="16">
        <v>4745</v>
      </c>
      <c r="Z151" s="16">
        <v>5140</v>
      </c>
      <c r="AA151" s="4">
        <v>82.3</v>
      </c>
      <c r="AB151" s="4">
        <v>27.4</v>
      </c>
      <c r="AC151" s="4">
        <v>53.7</v>
      </c>
      <c r="AD151" s="4">
        <v>82.7</v>
      </c>
      <c r="AE151" s="16">
        <v>4898</v>
      </c>
      <c r="AF151" s="16">
        <v>2363</v>
      </c>
      <c r="AG151" s="4">
        <v>32.200000000000003</v>
      </c>
      <c r="AH151" s="4">
        <v>62.2</v>
      </c>
    </row>
    <row r="152" spans="1:34" x14ac:dyDescent="0.55000000000000004">
      <c r="A152" s="28">
        <v>21910303172</v>
      </c>
      <c r="B152" s="5" t="s">
        <v>80</v>
      </c>
      <c r="C152" s="5">
        <v>1233</v>
      </c>
      <c r="D152" s="30" t="s">
        <v>2033</v>
      </c>
      <c r="E152" s="28">
        <v>336</v>
      </c>
      <c r="F152" s="30" t="s">
        <v>1961</v>
      </c>
      <c r="G152" s="30" t="s">
        <v>1960</v>
      </c>
      <c r="H152" s="30" t="s">
        <v>2034</v>
      </c>
      <c r="I152" s="30">
        <v>25000</v>
      </c>
      <c r="J152" s="29">
        <v>39746</v>
      </c>
      <c r="K152" s="29">
        <v>39910</v>
      </c>
      <c r="L152" s="30">
        <v>2</v>
      </c>
      <c r="M152" s="2" t="s">
        <v>2036</v>
      </c>
      <c r="N152" s="2" t="s">
        <v>2036</v>
      </c>
      <c r="O152" s="2" t="s">
        <v>2036</v>
      </c>
      <c r="P152" s="2" t="s">
        <v>2036</v>
      </c>
      <c r="Q152" s="2" t="s">
        <v>2036</v>
      </c>
      <c r="R152" s="2" t="s">
        <v>2036</v>
      </c>
      <c r="S152" s="28" t="s">
        <v>152</v>
      </c>
      <c r="T152" s="4">
        <v>501.1</v>
      </c>
      <c r="U152" s="4">
        <v>771</v>
      </c>
      <c r="V152" s="5" t="s">
        <v>2253</v>
      </c>
      <c r="W152" s="5" t="s">
        <v>1478</v>
      </c>
      <c r="X152" s="4">
        <v>3.83</v>
      </c>
      <c r="Y152" s="16">
        <v>4487</v>
      </c>
      <c r="Z152" s="16">
        <v>7811</v>
      </c>
      <c r="AA152" s="4">
        <v>80.599999999999994</v>
      </c>
      <c r="AB152" s="4">
        <v>26.5</v>
      </c>
      <c r="AC152" s="4">
        <v>73.400000000000006</v>
      </c>
      <c r="AD152" s="4">
        <v>78.400000000000006</v>
      </c>
      <c r="AE152" s="16">
        <v>4853</v>
      </c>
      <c r="AF152" s="16">
        <v>1267</v>
      </c>
      <c r="AG152" s="4">
        <v>34.200000000000003</v>
      </c>
      <c r="AH152" s="4">
        <v>85.2</v>
      </c>
    </row>
    <row r="154" spans="1:34" x14ac:dyDescent="0.55000000000000004">
      <c r="A154" s="87" t="s">
        <v>2032</v>
      </c>
    </row>
    <row r="155" spans="1:34" ht="16.5" x14ac:dyDescent="0.55000000000000004">
      <c r="A155" s="103" t="s">
        <v>2045</v>
      </c>
    </row>
    <row r="156" spans="1:34" ht="16.5" x14ac:dyDescent="0.55000000000000004">
      <c r="A156" s="103" t="s">
        <v>2098</v>
      </c>
    </row>
    <row r="157" spans="1:34" ht="16.5" x14ac:dyDescent="0.55000000000000004">
      <c r="A157" s="103" t="s">
        <v>2046</v>
      </c>
    </row>
    <row r="158" spans="1:34" ht="16.5" x14ac:dyDescent="0.55000000000000004">
      <c r="A158" s="103" t="s">
        <v>2099</v>
      </c>
    </row>
    <row r="159" spans="1:34" ht="16.5" x14ac:dyDescent="0.55000000000000004">
      <c r="A159" s="103" t="s">
        <v>2100</v>
      </c>
    </row>
    <row r="160" spans="1:34" ht="16.5" x14ac:dyDescent="0.55000000000000004">
      <c r="A160" s="108" t="s">
        <v>2101</v>
      </c>
    </row>
  </sheetData>
  <sortState ref="C2:AW184">
    <sortCondition ref="D2:D184" customList="Control Male Bdr,F1 Veh. Ctrl   F,F1 Veh. Ctrl   M,F1 Veh. StDose F,F1 Veh. StDose M,F1 0.05 EE2    F,F1 0.05 EE2    M,F1 0.50 EE2    F,F1 0.50 EE2    M,F1 2.5  BPA    F,F1 2.5  BPA    M,F1 25.0 BPA    F,F1 25.0 BPA    M,F1 250.0BPA    F,F1 250.0BPA    M"/>
  </sortState>
  <conditionalFormatting sqref="A160">
    <cfRule type="duplicateValues" dxfId="39" priority="7"/>
    <cfRule type="duplicateValues" dxfId="38" priority="8"/>
  </conditionalFormatting>
  <conditionalFormatting sqref="A159">
    <cfRule type="duplicateValues" dxfId="37" priority="3"/>
    <cfRule type="duplicateValues" dxfId="36" priority="4"/>
  </conditionalFormatting>
  <conditionalFormatting sqref="A157">
    <cfRule type="duplicateValues" dxfId="35" priority="1"/>
    <cfRule type="duplicateValues" dxfId="34" priority="2"/>
  </conditionalFormatting>
  <conditionalFormatting sqref="A158 A155:A156">
    <cfRule type="duplicateValues" dxfId="33" priority="5"/>
    <cfRule type="duplicateValues" dxfId="32" priority="6"/>
  </conditionalFormatting>
  <pageMargins left="0.75" right="0.75" top="1" bottom="1" header="0.5" footer="0.5"/>
  <pageSetup orientation="portrait" horizontalDpi="4294967292" verticalDpi="429496729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I160"/>
  <sheetViews>
    <sheetView workbookViewId="0"/>
  </sheetViews>
  <sheetFormatPr defaultColWidth="11" defaultRowHeight="14.4" x14ac:dyDescent="0.55000000000000004"/>
  <cols>
    <col min="1" max="1" width="12" style="5" customWidth="1"/>
    <col min="2" max="2" width="4.47265625" style="5" bestFit="1" customWidth="1"/>
    <col min="3" max="3" width="5.76171875" style="5" bestFit="1" customWidth="1"/>
    <col min="4" max="4" width="9.76171875" style="5" bestFit="1" customWidth="1"/>
    <col min="5" max="5" width="4.6171875" style="5" bestFit="1" customWidth="1"/>
    <col min="6" max="6" width="4.234375" style="5" bestFit="1" customWidth="1"/>
    <col min="7" max="7" width="9.76171875" style="5" bestFit="1" customWidth="1"/>
    <col min="8" max="8" width="9.85546875" style="5" bestFit="1" customWidth="1"/>
    <col min="9" max="9" width="10.37890625" style="5" bestFit="1" customWidth="1"/>
    <col min="10" max="10" width="8.76171875" style="5" bestFit="1" customWidth="1"/>
    <col min="11" max="11" width="8.6171875" style="5" bestFit="1" customWidth="1"/>
    <col min="12" max="12" width="4.47265625" style="5" bestFit="1" customWidth="1"/>
    <col min="13" max="14" width="11" style="5" bestFit="1" customWidth="1"/>
    <col min="15" max="15" width="14.76171875" style="5" bestFit="1" customWidth="1"/>
    <col min="16" max="16" width="14" style="5" bestFit="1" customWidth="1"/>
    <col min="17" max="17" width="14.76171875" style="5" bestFit="1" customWidth="1"/>
    <col min="18" max="18" width="14" style="5" bestFit="1" customWidth="1"/>
    <col min="19" max="19" width="11.6171875" style="5" customWidth="1"/>
    <col min="20" max="20" width="9.140625" style="4" bestFit="1" customWidth="1"/>
    <col min="21" max="21" width="10.6171875" style="5" bestFit="1" customWidth="1"/>
    <col min="22" max="22" width="54.37890625" style="5" bestFit="1" customWidth="1"/>
    <col min="23" max="23" width="32.76171875" style="5" bestFit="1" customWidth="1"/>
    <col min="24" max="24" width="7.37890625" style="4" bestFit="1" customWidth="1"/>
    <col min="25" max="26" width="9" style="16" bestFit="1" customWidth="1"/>
    <col min="27" max="27" width="8.76171875" style="4" bestFit="1" customWidth="1"/>
    <col min="28" max="28" width="9.6171875" style="4" customWidth="1"/>
    <col min="29" max="29" width="10.37890625" style="4" bestFit="1" customWidth="1"/>
    <col min="30" max="30" width="11.37890625" style="4" bestFit="1" customWidth="1"/>
    <col min="31" max="31" width="12.47265625" style="16" customWidth="1"/>
    <col min="32" max="32" width="11.76171875" style="16" customWidth="1"/>
    <col min="33" max="34" width="10.37890625" style="4" bestFit="1" customWidth="1"/>
    <col min="35" max="35" width="9.234375" style="5" bestFit="1" customWidth="1"/>
    <col min="36" max="16384" width="11" style="5"/>
  </cols>
  <sheetData>
    <row r="1" spans="1:35" ht="52.5" customHeight="1" thickBot="1" x14ac:dyDescent="0.6">
      <c r="A1" s="10" t="s">
        <v>1973</v>
      </c>
      <c r="B1" s="10" t="s">
        <v>1964</v>
      </c>
      <c r="C1" s="17" t="s">
        <v>1963</v>
      </c>
      <c r="D1" s="26" t="s">
        <v>1995</v>
      </c>
      <c r="E1" s="26" t="s">
        <v>1997</v>
      </c>
      <c r="F1" s="26" t="s">
        <v>2037</v>
      </c>
      <c r="G1" s="26" t="s">
        <v>2038</v>
      </c>
      <c r="H1" s="84" t="s">
        <v>2039</v>
      </c>
      <c r="I1" s="84" t="s">
        <v>2004</v>
      </c>
      <c r="J1" s="26" t="s">
        <v>2006</v>
      </c>
      <c r="K1" s="26" t="s">
        <v>2008</v>
      </c>
      <c r="L1" s="26" t="s">
        <v>1959</v>
      </c>
      <c r="M1" s="27" t="s">
        <v>1966</v>
      </c>
      <c r="N1" s="27" t="s">
        <v>1967</v>
      </c>
      <c r="O1" s="27" t="s">
        <v>1968</v>
      </c>
      <c r="P1" s="27" t="s">
        <v>1969</v>
      </c>
      <c r="Q1" s="27" t="s">
        <v>1970</v>
      </c>
      <c r="R1" s="27" t="s">
        <v>1971</v>
      </c>
      <c r="S1" s="26" t="s">
        <v>2102</v>
      </c>
      <c r="T1" s="12" t="s">
        <v>2095</v>
      </c>
      <c r="U1" s="10" t="s">
        <v>2125</v>
      </c>
      <c r="V1" s="10" t="s">
        <v>2188</v>
      </c>
      <c r="W1" s="10" t="s">
        <v>2104</v>
      </c>
      <c r="X1" s="10" t="s">
        <v>2112</v>
      </c>
      <c r="Y1" s="10" t="s">
        <v>2194</v>
      </c>
      <c r="Z1" s="12" t="s">
        <v>2195</v>
      </c>
      <c r="AA1" s="10" t="s">
        <v>2196</v>
      </c>
      <c r="AB1" s="10" t="s">
        <v>2197</v>
      </c>
      <c r="AC1" s="12" t="s">
        <v>2198</v>
      </c>
      <c r="AD1" s="10" t="s">
        <v>2203</v>
      </c>
      <c r="AE1" s="12" t="s">
        <v>2199</v>
      </c>
      <c r="AF1" s="10" t="s">
        <v>2200</v>
      </c>
      <c r="AG1" s="12" t="s">
        <v>2201</v>
      </c>
      <c r="AH1" s="10" t="s">
        <v>2202</v>
      </c>
      <c r="AI1" s="10" t="s">
        <v>1965</v>
      </c>
    </row>
    <row r="2" spans="1:35" x14ac:dyDescent="0.55000000000000004">
      <c r="A2" s="28">
        <v>21910304541</v>
      </c>
      <c r="B2" s="5" t="s">
        <v>131</v>
      </c>
      <c r="C2" s="5">
        <v>96</v>
      </c>
      <c r="D2" s="30" t="s">
        <v>2033</v>
      </c>
      <c r="E2" s="28">
        <v>734</v>
      </c>
      <c r="F2" s="30" t="s">
        <v>1961</v>
      </c>
      <c r="G2" s="30" t="s">
        <v>1960</v>
      </c>
      <c r="H2" s="30" t="s">
        <v>2044</v>
      </c>
      <c r="I2" s="30">
        <v>0</v>
      </c>
      <c r="J2" s="29">
        <v>39798</v>
      </c>
      <c r="K2" s="29">
        <v>39967</v>
      </c>
      <c r="L2" s="30">
        <v>4</v>
      </c>
      <c r="M2" s="2" t="s">
        <v>2036</v>
      </c>
      <c r="N2" s="2" t="s">
        <v>2036</v>
      </c>
      <c r="O2" s="2" t="s">
        <v>2036</v>
      </c>
      <c r="P2" s="2" t="s">
        <v>2036</v>
      </c>
      <c r="Q2" s="2" t="s">
        <v>2036</v>
      </c>
      <c r="R2" s="2" t="s">
        <v>2036</v>
      </c>
      <c r="S2" s="28" t="s">
        <v>152</v>
      </c>
      <c r="T2" s="98">
        <v>572.9</v>
      </c>
      <c r="U2" s="33">
        <v>776.9</v>
      </c>
      <c r="V2" s="5" t="s">
        <v>2245</v>
      </c>
      <c r="W2" s="5" t="s">
        <v>1301</v>
      </c>
      <c r="X2" s="4">
        <v>5.09</v>
      </c>
      <c r="Y2" s="16">
        <v>4824</v>
      </c>
      <c r="Z2" s="16">
        <v>50666</v>
      </c>
      <c r="AA2" s="4">
        <v>86.7</v>
      </c>
      <c r="AB2" s="4">
        <v>16.7</v>
      </c>
      <c r="AC2" s="4">
        <v>54.2</v>
      </c>
      <c r="AD2" s="4">
        <v>66.900000000000006</v>
      </c>
      <c r="AE2" s="16">
        <v>2906</v>
      </c>
      <c r="AF2" s="16">
        <v>2615</v>
      </c>
      <c r="AG2" s="4">
        <v>21.4</v>
      </c>
      <c r="AH2" s="4">
        <v>64.599999999999994</v>
      </c>
    </row>
    <row r="3" spans="1:35" x14ac:dyDescent="0.55000000000000004">
      <c r="A3" s="28">
        <v>21910300121</v>
      </c>
      <c r="B3" s="5" t="s">
        <v>66</v>
      </c>
      <c r="C3" s="5">
        <v>134</v>
      </c>
      <c r="D3" s="30" t="s">
        <v>2033</v>
      </c>
      <c r="E3" s="28">
        <v>7</v>
      </c>
      <c r="F3" s="30" t="s">
        <v>1962</v>
      </c>
      <c r="G3" s="30" t="s">
        <v>1960</v>
      </c>
      <c r="H3" s="30" t="s">
        <v>2044</v>
      </c>
      <c r="I3" s="30">
        <v>0</v>
      </c>
      <c r="J3" s="29">
        <v>39716</v>
      </c>
      <c r="K3" s="29">
        <v>39910</v>
      </c>
      <c r="L3" s="30">
        <v>1</v>
      </c>
      <c r="M3" s="2">
        <v>0</v>
      </c>
      <c r="N3" s="2">
        <v>14</v>
      </c>
      <c r="O3" s="2">
        <v>0</v>
      </c>
      <c r="P3" s="2">
        <v>8</v>
      </c>
      <c r="Q3" s="2">
        <v>21</v>
      </c>
      <c r="R3" s="2">
        <v>82</v>
      </c>
      <c r="S3" s="31" t="s">
        <v>2048</v>
      </c>
      <c r="T3" s="4">
        <v>267.8</v>
      </c>
      <c r="U3" s="4">
        <v>506.6</v>
      </c>
      <c r="V3" s="5" t="s">
        <v>2246</v>
      </c>
      <c r="W3" s="5" t="s">
        <v>1524</v>
      </c>
      <c r="X3" s="4">
        <v>7.7</v>
      </c>
      <c r="Y3" s="16">
        <v>2704</v>
      </c>
      <c r="Z3" s="16">
        <v>5175</v>
      </c>
      <c r="AA3" s="4">
        <v>82.3</v>
      </c>
      <c r="AB3" s="4">
        <v>34.6</v>
      </c>
      <c r="AC3" s="4">
        <v>61.4</v>
      </c>
      <c r="AD3" s="4">
        <v>82.8</v>
      </c>
      <c r="AE3" s="16">
        <v>2869</v>
      </c>
      <c r="AF3" s="16">
        <v>2111</v>
      </c>
      <c r="AG3" s="4">
        <v>40.5</v>
      </c>
      <c r="AH3" s="4">
        <v>74.599999999999994</v>
      </c>
    </row>
    <row r="4" spans="1:35" x14ac:dyDescent="0.55000000000000004">
      <c r="A4" s="28">
        <v>21910300101</v>
      </c>
      <c r="B4" s="5" t="s">
        <v>52</v>
      </c>
      <c r="C4" s="5">
        <v>221</v>
      </c>
      <c r="D4" s="30" t="s">
        <v>2033</v>
      </c>
      <c r="E4" s="28">
        <v>11</v>
      </c>
      <c r="F4" s="30" t="s">
        <v>1962</v>
      </c>
      <c r="G4" s="30" t="s">
        <v>1960</v>
      </c>
      <c r="H4" s="30" t="s">
        <v>2044</v>
      </c>
      <c r="I4" s="30">
        <v>0</v>
      </c>
      <c r="J4" s="29">
        <v>39714</v>
      </c>
      <c r="K4" s="29">
        <v>39907</v>
      </c>
      <c r="L4" s="30">
        <v>1</v>
      </c>
      <c r="M4" s="2">
        <v>0</v>
      </c>
      <c r="N4" s="2">
        <v>16</v>
      </c>
      <c r="O4" s="2">
        <v>0</v>
      </c>
      <c r="P4" s="2">
        <v>10</v>
      </c>
      <c r="Q4" s="2">
        <v>21</v>
      </c>
      <c r="R4" s="2">
        <v>84</v>
      </c>
      <c r="S4" s="31" t="s">
        <v>2049</v>
      </c>
      <c r="T4" s="4">
        <v>309.39999999999998</v>
      </c>
      <c r="U4" s="33">
        <v>574.1</v>
      </c>
      <c r="V4" s="5" t="s">
        <v>2247</v>
      </c>
      <c r="W4" s="5" t="s">
        <v>1450</v>
      </c>
      <c r="X4" s="4">
        <v>6.49</v>
      </c>
      <c r="Y4" s="16">
        <v>2389</v>
      </c>
      <c r="Z4" s="16">
        <v>5317</v>
      </c>
      <c r="AA4" s="4">
        <v>81.8</v>
      </c>
      <c r="AB4" s="4">
        <v>30.6</v>
      </c>
      <c r="AC4" s="4">
        <v>56.2</v>
      </c>
      <c r="AD4" s="4">
        <v>82.2</v>
      </c>
      <c r="AE4" s="16">
        <v>2520</v>
      </c>
      <c r="AF4" s="16">
        <v>1813</v>
      </c>
      <c r="AG4" s="4">
        <v>34.5</v>
      </c>
      <c r="AH4" s="4">
        <v>67.599999999999994</v>
      </c>
    </row>
    <row r="5" spans="1:35" x14ac:dyDescent="0.55000000000000004">
      <c r="A5" s="28">
        <v>21910300141</v>
      </c>
      <c r="B5" s="5" t="s">
        <v>34</v>
      </c>
      <c r="C5" s="5">
        <v>331</v>
      </c>
      <c r="D5" s="30" t="s">
        <v>2033</v>
      </c>
      <c r="E5" s="28">
        <v>6</v>
      </c>
      <c r="F5" s="30" t="s">
        <v>1962</v>
      </c>
      <c r="G5" s="30" t="s">
        <v>1960</v>
      </c>
      <c r="H5" s="30" t="s">
        <v>2044</v>
      </c>
      <c r="I5" s="30">
        <v>0</v>
      </c>
      <c r="J5" s="29">
        <v>39716</v>
      </c>
      <c r="K5" s="29">
        <v>39905</v>
      </c>
      <c r="L5" s="30">
        <v>1</v>
      </c>
      <c r="M5" s="2">
        <v>0</v>
      </c>
      <c r="N5" s="2">
        <v>15</v>
      </c>
      <c r="O5" s="2">
        <v>0</v>
      </c>
      <c r="P5" s="2">
        <v>8</v>
      </c>
      <c r="Q5" s="2">
        <v>21</v>
      </c>
      <c r="R5" s="2">
        <v>82</v>
      </c>
      <c r="S5" s="31" t="s">
        <v>2049</v>
      </c>
      <c r="T5" s="4">
        <v>435.2</v>
      </c>
      <c r="U5" s="4">
        <v>691.9</v>
      </c>
      <c r="V5" s="5" t="s">
        <v>2247</v>
      </c>
      <c r="W5" s="5" t="s">
        <v>1432</v>
      </c>
      <c r="X5" s="4">
        <v>9.3000000000000007</v>
      </c>
      <c r="Y5" s="16">
        <v>2553</v>
      </c>
      <c r="Z5" s="16">
        <v>6780</v>
      </c>
      <c r="AA5" s="4">
        <v>84.6</v>
      </c>
      <c r="AB5" s="4">
        <v>27.4</v>
      </c>
      <c r="AC5" s="4">
        <v>50.5</v>
      </c>
      <c r="AD5" s="4">
        <v>83.3</v>
      </c>
      <c r="AE5" s="16">
        <v>2607</v>
      </c>
      <c r="AF5" s="16">
        <v>1795</v>
      </c>
      <c r="AG5" s="4">
        <v>31.3</v>
      </c>
      <c r="AH5" s="4">
        <v>57.8</v>
      </c>
    </row>
    <row r="6" spans="1:35" x14ac:dyDescent="0.55000000000000004">
      <c r="A6" s="28">
        <v>21910300122</v>
      </c>
      <c r="B6" s="5" t="s">
        <v>93</v>
      </c>
      <c r="C6" s="5">
        <v>333</v>
      </c>
      <c r="D6" s="30" t="s">
        <v>2033</v>
      </c>
      <c r="E6" s="28">
        <v>13</v>
      </c>
      <c r="F6" s="30" t="s">
        <v>1962</v>
      </c>
      <c r="G6" s="30" t="s">
        <v>1960</v>
      </c>
      <c r="H6" s="30" t="s">
        <v>2044</v>
      </c>
      <c r="I6" s="30">
        <v>0</v>
      </c>
      <c r="J6" s="29">
        <v>39716</v>
      </c>
      <c r="K6" s="29">
        <v>39912</v>
      </c>
      <c r="L6" s="30">
        <v>1</v>
      </c>
      <c r="M6" s="2">
        <v>0</v>
      </c>
      <c r="N6" s="2">
        <v>13</v>
      </c>
      <c r="O6" s="2">
        <v>0</v>
      </c>
      <c r="P6" s="2">
        <v>8</v>
      </c>
      <c r="Q6" s="2">
        <v>21</v>
      </c>
      <c r="R6" s="2">
        <v>82</v>
      </c>
      <c r="S6" s="31" t="s">
        <v>2049</v>
      </c>
      <c r="T6" s="4">
        <v>384.8</v>
      </c>
      <c r="U6" s="4">
        <v>593.29999999999995</v>
      </c>
      <c r="V6" s="5" t="s">
        <v>2246</v>
      </c>
      <c r="W6" s="5" t="s">
        <v>1551</v>
      </c>
      <c r="X6" s="4">
        <v>4.63</v>
      </c>
      <c r="Y6" s="16">
        <v>4607</v>
      </c>
      <c r="Z6" s="16">
        <v>13274</v>
      </c>
      <c r="AA6" s="4">
        <v>84</v>
      </c>
      <c r="AB6" s="4">
        <v>42.3</v>
      </c>
      <c r="AC6" s="4">
        <v>64.7</v>
      </c>
      <c r="AD6" s="4">
        <v>81.099999999999994</v>
      </c>
      <c r="AE6" s="16">
        <v>4958</v>
      </c>
      <c r="AF6" s="16">
        <v>2485</v>
      </c>
      <c r="AG6" s="4">
        <v>50.9</v>
      </c>
      <c r="AH6" s="4">
        <v>76.5</v>
      </c>
    </row>
    <row r="7" spans="1:35" x14ac:dyDescent="0.55000000000000004">
      <c r="A7" s="28">
        <v>21910302412</v>
      </c>
      <c r="B7" s="5" t="s">
        <v>8</v>
      </c>
      <c r="C7" s="5">
        <v>339</v>
      </c>
      <c r="D7" s="30" t="s">
        <v>2033</v>
      </c>
      <c r="E7" s="28">
        <v>13</v>
      </c>
      <c r="F7" s="30" t="s">
        <v>1961</v>
      </c>
      <c r="G7" s="30" t="s">
        <v>1960</v>
      </c>
      <c r="H7" s="30" t="s">
        <v>2044</v>
      </c>
      <c r="I7" s="30">
        <v>0</v>
      </c>
      <c r="J7" s="29">
        <v>39716</v>
      </c>
      <c r="K7" s="29">
        <v>39899</v>
      </c>
      <c r="L7" s="30">
        <v>1</v>
      </c>
      <c r="M7" s="2">
        <v>0</v>
      </c>
      <c r="N7" s="2">
        <v>13</v>
      </c>
      <c r="O7" s="2">
        <v>0</v>
      </c>
      <c r="P7" s="2">
        <v>8</v>
      </c>
      <c r="Q7" s="2" t="s">
        <v>2036</v>
      </c>
      <c r="R7" s="2" t="s">
        <v>2036</v>
      </c>
      <c r="S7" s="28" t="s">
        <v>152</v>
      </c>
      <c r="T7" s="4">
        <v>596.6</v>
      </c>
      <c r="U7" s="4">
        <v>806.2</v>
      </c>
      <c r="V7" s="5" t="s">
        <v>2248</v>
      </c>
      <c r="W7" s="5" t="s">
        <v>1128</v>
      </c>
      <c r="X7" s="4">
        <v>4.37</v>
      </c>
      <c r="Y7" s="16">
        <v>2434</v>
      </c>
      <c r="Z7" s="16">
        <v>2481</v>
      </c>
      <c r="AA7" s="4">
        <v>82.3</v>
      </c>
      <c r="AB7" s="4">
        <v>29.5</v>
      </c>
      <c r="AC7" s="4">
        <v>66.3</v>
      </c>
      <c r="AD7" s="4">
        <v>80.2</v>
      </c>
      <c r="AE7" s="16">
        <v>2534</v>
      </c>
      <c r="AF7" s="16">
        <v>1293</v>
      </c>
      <c r="AG7" s="4">
        <v>35.799999999999997</v>
      </c>
      <c r="AH7" s="4">
        <v>74.900000000000006</v>
      </c>
    </row>
    <row r="8" spans="1:35" x14ac:dyDescent="0.55000000000000004">
      <c r="A8" s="28">
        <v>21910300102</v>
      </c>
      <c r="B8" s="5" t="s">
        <v>55</v>
      </c>
      <c r="C8" s="5">
        <v>360</v>
      </c>
      <c r="D8" s="30" t="s">
        <v>2033</v>
      </c>
      <c r="E8" s="28">
        <v>15</v>
      </c>
      <c r="F8" s="30" t="s">
        <v>1962</v>
      </c>
      <c r="G8" s="30" t="s">
        <v>1960</v>
      </c>
      <c r="H8" s="30" t="s">
        <v>2044</v>
      </c>
      <c r="I8" s="30">
        <v>0</v>
      </c>
      <c r="J8" s="29">
        <v>39714</v>
      </c>
      <c r="K8" s="29">
        <v>39907</v>
      </c>
      <c r="L8" s="30">
        <v>1</v>
      </c>
      <c r="M8" s="2">
        <v>0</v>
      </c>
      <c r="N8" s="2">
        <v>16</v>
      </c>
      <c r="O8" s="2">
        <v>0</v>
      </c>
      <c r="P8" s="2">
        <v>10</v>
      </c>
      <c r="Q8" s="2">
        <v>21</v>
      </c>
      <c r="R8" s="2">
        <v>84</v>
      </c>
      <c r="S8" s="31" t="s">
        <v>2113</v>
      </c>
      <c r="T8" s="4">
        <v>305.10000000000002</v>
      </c>
      <c r="U8" s="34">
        <v>602.20000000000005</v>
      </c>
      <c r="V8" s="5" t="s">
        <v>2247</v>
      </c>
      <c r="W8" s="5" t="s">
        <v>1453</v>
      </c>
      <c r="X8" s="4">
        <v>5.08</v>
      </c>
      <c r="Y8" s="16">
        <v>3208</v>
      </c>
      <c r="Z8" s="16">
        <v>7543</v>
      </c>
      <c r="AA8" s="4">
        <v>84</v>
      </c>
      <c r="AB8" s="4">
        <v>30.1</v>
      </c>
      <c r="AC8" s="4">
        <v>60</v>
      </c>
      <c r="AD8" s="4">
        <v>83.2</v>
      </c>
      <c r="AE8" s="16">
        <v>3333</v>
      </c>
      <c r="AF8" s="16">
        <v>2053</v>
      </c>
      <c r="AG8" s="4">
        <v>35.799999999999997</v>
      </c>
      <c r="AH8" s="4">
        <v>69.8</v>
      </c>
    </row>
    <row r="9" spans="1:35" x14ac:dyDescent="0.55000000000000004">
      <c r="A9" s="28">
        <v>21910300091</v>
      </c>
      <c r="B9" s="5" t="s">
        <v>10</v>
      </c>
      <c r="C9" s="5">
        <v>391</v>
      </c>
      <c r="D9" s="30" t="s">
        <v>2033</v>
      </c>
      <c r="E9" s="28">
        <v>7</v>
      </c>
      <c r="F9" s="30" t="s">
        <v>1961</v>
      </c>
      <c r="G9" s="30" t="s">
        <v>1960</v>
      </c>
      <c r="H9" s="30" t="s">
        <v>2044</v>
      </c>
      <c r="I9" s="30">
        <v>0</v>
      </c>
      <c r="J9" s="29">
        <v>39716</v>
      </c>
      <c r="K9" s="29">
        <v>39899</v>
      </c>
      <c r="L9" s="30">
        <v>1</v>
      </c>
      <c r="M9" s="2">
        <v>0</v>
      </c>
      <c r="N9" s="2">
        <v>14</v>
      </c>
      <c r="O9" s="2">
        <v>0</v>
      </c>
      <c r="P9" s="2">
        <v>8</v>
      </c>
      <c r="Q9" s="2">
        <v>21</v>
      </c>
      <c r="R9" s="2">
        <v>82</v>
      </c>
      <c r="S9" s="28" t="s">
        <v>152</v>
      </c>
      <c r="T9" s="4">
        <v>543.9</v>
      </c>
      <c r="U9" s="4">
        <v>928.3</v>
      </c>
      <c r="V9" s="5" t="s">
        <v>2248</v>
      </c>
      <c r="W9" s="5" t="s">
        <v>1130</v>
      </c>
      <c r="X9" s="4">
        <v>6.66</v>
      </c>
      <c r="Y9" s="16">
        <v>4817</v>
      </c>
      <c r="Z9" s="16">
        <v>3208</v>
      </c>
      <c r="AA9" s="4">
        <v>96.5</v>
      </c>
      <c r="AB9" s="4">
        <v>67.3</v>
      </c>
      <c r="AC9" s="4">
        <v>71.900000000000006</v>
      </c>
      <c r="AD9" s="4">
        <v>95.1</v>
      </c>
      <c r="AE9" s="16">
        <v>4926</v>
      </c>
      <c r="AF9" s="16">
        <v>2433</v>
      </c>
      <c r="AG9" s="4">
        <v>72.400000000000006</v>
      </c>
      <c r="AH9" s="4">
        <v>78.400000000000006</v>
      </c>
    </row>
    <row r="10" spans="1:35" x14ac:dyDescent="0.55000000000000004">
      <c r="A10" s="28">
        <v>21910304512</v>
      </c>
      <c r="B10" s="5" t="s">
        <v>118</v>
      </c>
      <c r="C10" s="5">
        <v>394</v>
      </c>
      <c r="D10" s="30" t="s">
        <v>2033</v>
      </c>
      <c r="E10" s="28">
        <v>485</v>
      </c>
      <c r="F10" s="30" t="s">
        <v>1961</v>
      </c>
      <c r="G10" s="30" t="s">
        <v>1960</v>
      </c>
      <c r="H10" s="30" t="s">
        <v>2044</v>
      </c>
      <c r="I10" s="30">
        <v>0</v>
      </c>
      <c r="J10" s="29">
        <v>39773</v>
      </c>
      <c r="K10" s="29">
        <v>39966</v>
      </c>
      <c r="L10" s="30">
        <v>3</v>
      </c>
      <c r="M10" s="2" t="s">
        <v>2036</v>
      </c>
      <c r="N10" s="2" t="s">
        <v>2036</v>
      </c>
      <c r="O10" s="2" t="s">
        <v>2036</v>
      </c>
      <c r="P10" s="2" t="s">
        <v>2036</v>
      </c>
      <c r="Q10" s="2" t="s">
        <v>2036</v>
      </c>
      <c r="R10" s="2" t="s">
        <v>2036</v>
      </c>
      <c r="S10" s="28" t="s">
        <v>152</v>
      </c>
      <c r="T10" s="98">
        <v>581.5</v>
      </c>
      <c r="U10" s="33">
        <v>761.7</v>
      </c>
      <c r="V10" s="5" t="s">
        <v>2245</v>
      </c>
      <c r="W10" s="5" t="s">
        <v>1288</v>
      </c>
      <c r="X10" s="4">
        <v>5.22</v>
      </c>
      <c r="Y10" s="16">
        <v>2994</v>
      </c>
      <c r="Z10" s="16">
        <v>21315</v>
      </c>
      <c r="AA10" s="4">
        <v>87.6</v>
      </c>
      <c r="AB10" s="4">
        <v>18.2</v>
      </c>
      <c r="AC10" s="4">
        <v>42.4</v>
      </c>
      <c r="AD10" s="4">
        <v>79</v>
      </c>
      <c r="AE10" s="16">
        <v>2450</v>
      </c>
      <c r="AF10" s="16">
        <v>2345</v>
      </c>
      <c r="AG10" s="4">
        <v>21.6</v>
      </c>
      <c r="AH10" s="4">
        <v>46.9</v>
      </c>
    </row>
    <row r="11" spans="1:35" x14ac:dyDescent="0.55000000000000004">
      <c r="A11" s="28">
        <v>21910300132</v>
      </c>
      <c r="B11" s="5" t="s">
        <v>82</v>
      </c>
      <c r="C11" s="5">
        <v>432</v>
      </c>
      <c r="D11" s="30" t="s">
        <v>2033</v>
      </c>
      <c r="E11" s="28">
        <v>16</v>
      </c>
      <c r="F11" s="30" t="s">
        <v>1962</v>
      </c>
      <c r="G11" s="30" t="s">
        <v>1960</v>
      </c>
      <c r="H11" s="30" t="s">
        <v>2044</v>
      </c>
      <c r="I11" s="30">
        <v>0</v>
      </c>
      <c r="J11" s="29">
        <v>39717</v>
      </c>
      <c r="K11" s="29">
        <v>39911</v>
      </c>
      <c r="L11" s="30">
        <v>1</v>
      </c>
      <c r="M11" s="2">
        <v>0</v>
      </c>
      <c r="N11" s="2">
        <v>13</v>
      </c>
      <c r="O11" s="2">
        <v>0</v>
      </c>
      <c r="P11" s="2">
        <v>7</v>
      </c>
      <c r="Q11" s="2">
        <v>21</v>
      </c>
      <c r="R11" s="2">
        <v>81</v>
      </c>
      <c r="S11" s="31" t="s">
        <v>2049</v>
      </c>
      <c r="T11" s="4">
        <v>289.8</v>
      </c>
      <c r="U11" s="4">
        <v>625.79999999999995</v>
      </c>
      <c r="V11" s="5" t="s">
        <v>2246</v>
      </c>
      <c r="W11" s="5" t="s">
        <v>1540</v>
      </c>
      <c r="X11" s="4">
        <v>4.46</v>
      </c>
      <c r="Y11" s="16">
        <v>3293</v>
      </c>
      <c r="Z11" s="16">
        <v>7581</v>
      </c>
      <c r="AA11" s="4">
        <v>82.1</v>
      </c>
      <c r="AB11" s="4">
        <v>38.4</v>
      </c>
      <c r="AC11" s="4">
        <v>68.2</v>
      </c>
      <c r="AD11" s="4">
        <v>81.599999999999994</v>
      </c>
      <c r="AE11" s="16">
        <v>3383</v>
      </c>
      <c r="AF11" s="16">
        <v>1981</v>
      </c>
      <c r="AG11" s="4">
        <v>46.4</v>
      </c>
      <c r="AH11" s="4">
        <v>79</v>
      </c>
    </row>
    <row r="12" spans="1:35" x14ac:dyDescent="0.55000000000000004">
      <c r="A12" s="28">
        <v>21910300112</v>
      </c>
      <c r="B12" s="5" t="s">
        <v>37</v>
      </c>
      <c r="C12" s="5">
        <v>464</v>
      </c>
      <c r="D12" s="30" t="s">
        <v>2033</v>
      </c>
      <c r="E12" s="28">
        <v>2</v>
      </c>
      <c r="F12" s="30" t="s">
        <v>1962</v>
      </c>
      <c r="G12" s="30" t="s">
        <v>1960</v>
      </c>
      <c r="H12" s="30" t="s">
        <v>2044</v>
      </c>
      <c r="I12" s="30">
        <v>0</v>
      </c>
      <c r="J12" s="29">
        <v>39716</v>
      </c>
      <c r="K12" s="29">
        <v>39905</v>
      </c>
      <c r="L12" s="30">
        <v>1</v>
      </c>
      <c r="M12" s="2">
        <v>0</v>
      </c>
      <c r="N12" s="2">
        <v>15</v>
      </c>
      <c r="O12" s="2">
        <v>0</v>
      </c>
      <c r="P12" s="2">
        <v>8</v>
      </c>
      <c r="Q12" s="2">
        <v>21</v>
      </c>
      <c r="R12" s="2">
        <v>82</v>
      </c>
      <c r="S12" s="31" t="s">
        <v>2049</v>
      </c>
      <c r="T12" s="4">
        <v>344.4</v>
      </c>
      <c r="U12" s="4">
        <v>628.29999999999995</v>
      </c>
      <c r="V12" s="5" t="s">
        <v>2247</v>
      </c>
      <c r="W12" s="5" t="s">
        <v>1435</v>
      </c>
      <c r="X12" s="4">
        <v>7.68</v>
      </c>
      <c r="Y12" s="16">
        <v>1319</v>
      </c>
      <c r="Z12" s="16">
        <v>3021</v>
      </c>
      <c r="AA12" s="4">
        <v>81.400000000000006</v>
      </c>
      <c r="AB12" s="4">
        <v>17.3</v>
      </c>
      <c r="AC12" s="4">
        <v>43.8</v>
      </c>
      <c r="AD12" s="4">
        <v>82.2</v>
      </c>
      <c r="AE12" s="16">
        <v>1440</v>
      </c>
      <c r="AF12" s="16">
        <v>740</v>
      </c>
      <c r="AG12" s="4">
        <v>22.3</v>
      </c>
      <c r="AH12" s="4">
        <v>55.3</v>
      </c>
    </row>
    <row r="13" spans="1:35" x14ac:dyDescent="0.55000000000000004">
      <c r="A13" s="28">
        <v>21910302462</v>
      </c>
      <c r="B13" s="5" t="s">
        <v>104</v>
      </c>
      <c r="C13" s="5">
        <v>626</v>
      </c>
      <c r="D13" s="30" t="s">
        <v>2033</v>
      </c>
      <c r="E13" s="28">
        <v>247</v>
      </c>
      <c r="F13" s="30" t="s">
        <v>1961</v>
      </c>
      <c r="G13" s="30" t="s">
        <v>1960</v>
      </c>
      <c r="H13" s="30" t="s">
        <v>2044</v>
      </c>
      <c r="I13" s="30">
        <v>0</v>
      </c>
      <c r="J13" s="29">
        <v>39745</v>
      </c>
      <c r="K13" s="29">
        <v>39913</v>
      </c>
      <c r="L13" s="30">
        <v>2</v>
      </c>
      <c r="M13" s="2" t="s">
        <v>2036</v>
      </c>
      <c r="N13" s="2" t="s">
        <v>2036</v>
      </c>
      <c r="O13" s="2" t="s">
        <v>2036</v>
      </c>
      <c r="P13" s="2" t="s">
        <v>2036</v>
      </c>
      <c r="Q13" s="2" t="s">
        <v>2036</v>
      </c>
      <c r="R13" s="2" t="s">
        <v>2036</v>
      </c>
      <c r="S13" s="28" t="s">
        <v>152</v>
      </c>
      <c r="T13" s="4">
        <v>551.9</v>
      </c>
      <c r="U13" s="34">
        <v>836.1</v>
      </c>
      <c r="V13" s="5" t="s">
        <v>2249</v>
      </c>
      <c r="W13" s="5" t="s">
        <v>1562</v>
      </c>
      <c r="X13" s="4">
        <v>2.04</v>
      </c>
      <c r="Y13" s="16">
        <v>3728</v>
      </c>
      <c r="Z13" s="16">
        <v>15243</v>
      </c>
      <c r="AA13" s="4">
        <v>83</v>
      </c>
      <c r="AB13" s="4">
        <v>23.9</v>
      </c>
      <c r="AC13" s="4">
        <v>64.900000000000006</v>
      </c>
      <c r="AD13" s="4">
        <v>77.599999999999994</v>
      </c>
      <c r="AE13" s="16">
        <v>3871</v>
      </c>
      <c r="AF13" s="16">
        <v>1398</v>
      </c>
      <c r="AG13" s="4">
        <v>29.3</v>
      </c>
      <c r="AH13" s="4">
        <v>76.400000000000006</v>
      </c>
    </row>
    <row r="14" spans="1:35" x14ac:dyDescent="0.55000000000000004">
      <c r="A14" s="28">
        <v>21910300131</v>
      </c>
      <c r="B14" s="5" t="s">
        <v>95</v>
      </c>
      <c r="C14" s="5">
        <v>659</v>
      </c>
      <c r="D14" s="30" t="s">
        <v>2033</v>
      </c>
      <c r="E14" s="28">
        <v>12</v>
      </c>
      <c r="F14" s="30" t="s">
        <v>1962</v>
      </c>
      <c r="G14" s="30" t="s">
        <v>1960</v>
      </c>
      <c r="H14" s="30" t="s">
        <v>2044</v>
      </c>
      <c r="I14" s="30">
        <v>0</v>
      </c>
      <c r="J14" s="29">
        <v>39717</v>
      </c>
      <c r="K14" s="29">
        <v>39912</v>
      </c>
      <c r="L14" s="30">
        <v>1</v>
      </c>
      <c r="M14" s="2">
        <v>0</v>
      </c>
      <c r="N14" s="2">
        <v>14</v>
      </c>
      <c r="O14" s="2">
        <v>0</v>
      </c>
      <c r="P14" s="2">
        <v>7</v>
      </c>
      <c r="Q14" s="2">
        <v>21</v>
      </c>
      <c r="R14" s="2">
        <v>81</v>
      </c>
      <c r="S14" s="31" t="s">
        <v>2049</v>
      </c>
      <c r="T14" s="4">
        <v>298.39999999999998</v>
      </c>
      <c r="U14" s="4">
        <v>392.5</v>
      </c>
      <c r="V14" s="5" t="s">
        <v>2246</v>
      </c>
      <c r="W14" s="5" t="s">
        <v>1553</v>
      </c>
      <c r="X14" s="4">
        <v>6.47</v>
      </c>
      <c r="Y14" s="16">
        <v>3362</v>
      </c>
      <c r="Z14" s="16">
        <v>7878</v>
      </c>
      <c r="AA14" s="4">
        <v>81</v>
      </c>
      <c r="AB14" s="4">
        <v>33.9</v>
      </c>
      <c r="AC14" s="4">
        <v>53.9</v>
      </c>
      <c r="AD14" s="4">
        <v>80.2</v>
      </c>
      <c r="AE14" s="16">
        <v>3567</v>
      </c>
      <c r="AF14" s="16">
        <v>1985</v>
      </c>
      <c r="AG14" s="4">
        <v>42.1</v>
      </c>
      <c r="AH14" s="4">
        <v>66.099999999999994</v>
      </c>
    </row>
    <row r="15" spans="1:35" x14ac:dyDescent="0.55000000000000004">
      <c r="A15" s="28">
        <v>21910304511</v>
      </c>
      <c r="B15" s="5" t="s">
        <v>120</v>
      </c>
      <c r="C15" s="5">
        <v>698</v>
      </c>
      <c r="D15" s="30" t="s">
        <v>2033</v>
      </c>
      <c r="E15" s="28">
        <v>495</v>
      </c>
      <c r="F15" s="30" t="s">
        <v>1961</v>
      </c>
      <c r="G15" s="30" t="s">
        <v>1960</v>
      </c>
      <c r="H15" s="30" t="s">
        <v>2044</v>
      </c>
      <c r="I15" s="30">
        <v>0</v>
      </c>
      <c r="J15" s="29">
        <v>39770</v>
      </c>
      <c r="K15" s="29">
        <v>39966</v>
      </c>
      <c r="L15" s="30">
        <v>3</v>
      </c>
      <c r="M15" s="2" t="s">
        <v>2036</v>
      </c>
      <c r="N15" s="2" t="s">
        <v>2036</v>
      </c>
      <c r="O15" s="2" t="s">
        <v>2036</v>
      </c>
      <c r="P15" s="2" t="s">
        <v>2036</v>
      </c>
      <c r="Q15" s="2" t="s">
        <v>2036</v>
      </c>
      <c r="R15" s="2" t="s">
        <v>2036</v>
      </c>
      <c r="S15" s="28" t="s">
        <v>152</v>
      </c>
      <c r="T15" s="98">
        <v>677.4</v>
      </c>
      <c r="U15" s="33">
        <v>1185.4000000000001</v>
      </c>
      <c r="V15" s="5" t="s">
        <v>2245</v>
      </c>
      <c r="W15" s="5" t="s">
        <v>1290</v>
      </c>
      <c r="X15" s="4">
        <v>4.07</v>
      </c>
      <c r="Y15" s="16">
        <v>5565</v>
      </c>
      <c r="Z15" s="16">
        <v>55123</v>
      </c>
      <c r="AA15" s="4">
        <v>81.400000000000006</v>
      </c>
      <c r="AB15" s="4">
        <v>15.6</v>
      </c>
      <c r="AC15" s="4">
        <v>61.1</v>
      </c>
      <c r="AD15" s="4">
        <v>59.3</v>
      </c>
      <c r="AE15" s="16">
        <v>3210</v>
      </c>
      <c r="AF15" s="16">
        <v>2266</v>
      </c>
      <c r="AG15" s="4">
        <v>22.1</v>
      </c>
      <c r="AH15" s="4">
        <v>71</v>
      </c>
    </row>
    <row r="16" spans="1:35" x14ac:dyDescent="0.55000000000000004">
      <c r="A16" s="28">
        <v>21910302411</v>
      </c>
      <c r="B16" s="5" t="s">
        <v>14</v>
      </c>
      <c r="C16" s="5">
        <v>699</v>
      </c>
      <c r="D16" s="30" t="s">
        <v>2033</v>
      </c>
      <c r="E16" s="28">
        <v>9</v>
      </c>
      <c r="F16" s="30" t="s">
        <v>1961</v>
      </c>
      <c r="G16" s="30" t="s">
        <v>1960</v>
      </c>
      <c r="H16" s="30" t="s">
        <v>2044</v>
      </c>
      <c r="I16" s="30">
        <v>0</v>
      </c>
      <c r="J16" s="29">
        <v>39716</v>
      </c>
      <c r="K16" s="29">
        <v>39899</v>
      </c>
      <c r="L16" s="30">
        <v>1</v>
      </c>
      <c r="M16" s="2">
        <v>0</v>
      </c>
      <c r="N16" s="2">
        <v>15</v>
      </c>
      <c r="O16" s="2">
        <v>0</v>
      </c>
      <c r="P16" s="2">
        <v>8</v>
      </c>
      <c r="Q16" s="2" t="s">
        <v>2036</v>
      </c>
      <c r="R16" s="2" t="s">
        <v>2036</v>
      </c>
      <c r="S16" s="28" t="s">
        <v>152</v>
      </c>
      <c r="T16" s="4">
        <v>561.29999999999995</v>
      </c>
      <c r="U16" s="4">
        <v>784.6</v>
      </c>
      <c r="V16" s="5" t="s">
        <v>2248</v>
      </c>
      <c r="W16" s="5" t="s">
        <v>1134</v>
      </c>
      <c r="X16" s="4">
        <v>2.7</v>
      </c>
      <c r="Y16" s="16">
        <v>2719</v>
      </c>
      <c r="Z16" s="16">
        <v>7188</v>
      </c>
      <c r="AA16" s="4">
        <v>89.3</v>
      </c>
      <c r="AB16" s="4">
        <v>26.2</v>
      </c>
      <c r="AC16" s="4">
        <v>56.9</v>
      </c>
      <c r="AD16" s="4">
        <v>87.1</v>
      </c>
      <c r="AE16" s="16">
        <v>2357</v>
      </c>
      <c r="AF16" s="16">
        <v>1195</v>
      </c>
      <c r="AG16" s="4">
        <v>31.7</v>
      </c>
      <c r="AH16" s="4">
        <v>68.400000000000006</v>
      </c>
    </row>
    <row r="17" spans="1:34" x14ac:dyDescent="0.55000000000000004">
      <c r="A17" s="28">
        <v>21910300142</v>
      </c>
      <c r="B17" s="5" t="s">
        <v>84</v>
      </c>
      <c r="C17" s="5">
        <v>806</v>
      </c>
      <c r="D17" s="30" t="s">
        <v>2033</v>
      </c>
      <c r="E17" s="28">
        <v>4</v>
      </c>
      <c r="F17" s="30" t="s">
        <v>1962</v>
      </c>
      <c r="G17" s="30" t="s">
        <v>1960</v>
      </c>
      <c r="H17" s="30" t="s">
        <v>2044</v>
      </c>
      <c r="I17" s="30">
        <v>0</v>
      </c>
      <c r="J17" s="29">
        <v>39724</v>
      </c>
      <c r="K17" s="29">
        <v>39911</v>
      </c>
      <c r="L17" s="30">
        <v>1</v>
      </c>
      <c r="M17" s="2">
        <v>0</v>
      </c>
      <c r="N17" s="2">
        <v>7</v>
      </c>
      <c r="O17" s="2">
        <v>0</v>
      </c>
      <c r="P17" s="2">
        <v>0</v>
      </c>
      <c r="Q17" s="2">
        <v>21</v>
      </c>
      <c r="R17" s="2">
        <v>74</v>
      </c>
      <c r="S17" s="31" t="s">
        <v>2049</v>
      </c>
      <c r="T17" s="4">
        <v>300.7</v>
      </c>
      <c r="U17" s="4">
        <v>452.4</v>
      </c>
      <c r="V17" s="5" t="s">
        <v>2246</v>
      </c>
      <c r="W17" s="5" t="s">
        <v>1542</v>
      </c>
      <c r="X17" s="4">
        <v>5.61</v>
      </c>
      <c r="Y17" s="16">
        <v>3808</v>
      </c>
      <c r="Z17" s="16">
        <v>6278</v>
      </c>
      <c r="AA17" s="4">
        <v>83</v>
      </c>
      <c r="AB17" s="4">
        <v>40.799999999999997</v>
      </c>
      <c r="AC17" s="4">
        <v>66.3</v>
      </c>
      <c r="AD17" s="4">
        <v>82.7</v>
      </c>
      <c r="AE17" s="16">
        <v>4359</v>
      </c>
      <c r="AF17" s="16">
        <v>2291</v>
      </c>
      <c r="AG17" s="4">
        <v>49.4</v>
      </c>
      <c r="AH17" s="4">
        <v>79.400000000000006</v>
      </c>
    </row>
    <row r="18" spans="1:34" x14ac:dyDescent="0.55000000000000004">
      <c r="A18" s="28">
        <v>21910302461</v>
      </c>
      <c r="B18" s="5" t="s">
        <v>109</v>
      </c>
      <c r="C18" s="5">
        <v>1015</v>
      </c>
      <c r="D18" s="30" t="s">
        <v>2033</v>
      </c>
      <c r="E18" s="28">
        <v>242</v>
      </c>
      <c r="F18" s="30" t="s">
        <v>1961</v>
      </c>
      <c r="G18" s="30" t="s">
        <v>1960</v>
      </c>
      <c r="H18" s="30" t="s">
        <v>2044</v>
      </c>
      <c r="I18" s="30">
        <v>0</v>
      </c>
      <c r="J18" s="29">
        <v>39742</v>
      </c>
      <c r="K18" s="29">
        <v>39913</v>
      </c>
      <c r="L18" s="30">
        <v>2</v>
      </c>
      <c r="M18" s="2" t="s">
        <v>2036</v>
      </c>
      <c r="N18" s="2" t="s">
        <v>2036</v>
      </c>
      <c r="O18" s="2" t="s">
        <v>2036</v>
      </c>
      <c r="P18" s="2" t="s">
        <v>2036</v>
      </c>
      <c r="Q18" s="2" t="s">
        <v>2036</v>
      </c>
      <c r="R18" s="2" t="s">
        <v>2036</v>
      </c>
      <c r="S18" s="28" t="s">
        <v>152</v>
      </c>
      <c r="T18" s="4">
        <v>620.29999999999995</v>
      </c>
      <c r="U18" s="33">
        <v>904.5</v>
      </c>
      <c r="V18" s="5" t="s">
        <v>2249</v>
      </c>
      <c r="W18" s="5" t="s">
        <v>1567</v>
      </c>
      <c r="X18" s="4">
        <v>3.95</v>
      </c>
      <c r="Y18" s="16">
        <v>1442</v>
      </c>
      <c r="Z18" s="16">
        <v>10958</v>
      </c>
      <c r="AA18" s="4">
        <v>76</v>
      </c>
      <c r="AB18" s="4">
        <v>20.5</v>
      </c>
      <c r="AC18" s="4">
        <v>43.6</v>
      </c>
      <c r="AD18" s="4">
        <v>73.7</v>
      </c>
      <c r="AE18" s="16">
        <v>1482</v>
      </c>
      <c r="AF18" s="16">
        <v>1351</v>
      </c>
      <c r="AG18" s="4">
        <v>27.6</v>
      </c>
      <c r="AH18" s="4">
        <v>58.1</v>
      </c>
    </row>
    <row r="19" spans="1:34" x14ac:dyDescent="0.55000000000000004">
      <c r="A19" s="28">
        <v>21910300111</v>
      </c>
      <c r="B19" s="5" t="s">
        <v>62</v>
      </c>
      <c r="C19" s="5">
        <v>1066</v>
      </c>
      <c r="D19" s="30" t="s">
        <v>2033</v>
      </c>
      <c r="E19" s="28">
        <v>1</v>
      </c>
      <c r="F19" s="30" t="s">
        <v>1962</v>
      </c>
      <c r="G19" s="30" t="s">
        <v>1960</v>
      </c>
      <c r="H19" s="30" t="s">
        <v>2044</v>
      </c>
      <c r="I19" s="30">
        <v>0</v>
      </c>
      <c r="J19" s="29">
        <v>39716</v>
      </c>
      <c r="K19" s="29">
        <v>39907</v>
      </c>
      <c r="L19" s="30">
        <v>1</v>
      </c>
      <c r="M19" s="2">
        <v>0</v>
      </c>
      <c r="N19" s="2">
        <v>15</v>
      </c>
      <c r="O19" s="2">
        <v>0</v>
      </c>
      <c r="P19" s="2">
        <v>8</v>
      </c>
      <c r="Q19" s="2">
        <v>21</v>
      </c>
      <c r="R19" s="2">
        <v>82</v>
      </c>
      <c r="S19" s="31" t="s">
        <v>2048</v>
      </c>
      <c r="T19" s="4">
        <v>353.4</v>
      </c>
      <c r="U19" s="33">
        <v>696.3</v>
      </c>
      <c r="V19" s="5" t="s">
        <v>2250</v>
      </c>
      <c r="W19" s="5" t="s">
        <v>1520</v>
      </c>
      <c r="X19" s="4">
        <v>7.78</v>
      </c>
      <c r="Y19" s="16">
        <v>3390</v>
      </c>
      <c r="Z19" s="16">
        <v>5154</v>
      </c>
      <c r="AA19" s="4">
        <v>85.3</v>
      </c>
      <c r="AB19" s="4">
        <v>31.3</v>
      </c>
      <c r="AC19" s="4">
        <v>70.900000000000006</v>
      </c>
      <c r="AD19" s="4">
        <v>85.1</v>
      </c>
      <c r="AE19" s="16">
        <v>3678</v>
      </c>
      <c r="AF19" s="16">
        <v>2220</v>
      </c>
      <c r="AG19" s="4">
        <v>37.4</v>
      </c>
      <c r="AH19" s="4">
        <v>81.400000000000006</v>
      </c>
    </row>
    <row r="20" spans="1:34" x14ac:dyDescent="0.55000000000000004">
      <c r="A20" s="28">
        <v>21910300092</v>
      </c>
      <c r="B20" s="5" t="s">
        <v>18</v>
      </c>
      <c r="C20" s="5">
        <v>1095</v>
      </c>
      <c r="D20" s="30" t="s">
        <v>2033</v>
      </c>
      <c r="E20" s="28">
        <v>4</v>
      </c>
      <c r="F20" s="30" t="s">
        <v>1961</v>
      </c>
      <c r="G20" s="30" t="s">
        <v>1960</v>
      </c>
      <c r="H20" s="30" t="s">
        <v>2044</v>
      </c>
      <c r="I20" s="30">
        <v>0</v>
      </c>
      <c r="J20" s="29">
        <v>39724</v>
      </c>
      <c r="K20" s="29">
        <v>39899</v>
      </c>
      <c r="L20" s="30">
        <v>1</v>
      </c>
      <c r="M20" s="2">
        <v>0</v>
      </c>
      <c r="N20" s="2">
        <v>7</v>
      </c>
      <c r="O20" s="2">
        <v>0</v>
      </c>
      <c r="P20" s="2">
        <v>0</v>
      </c>
      <c r="Q20" s="2">
        <v>21</v>
      </c>
      <c r="R20" s="2">
        <v>74</v>
      </c>
      <c r="S20" s="28" t="s">
        <v>152</v>
      </c>
      <c r="T20" s="4">
        <v>575.70000000000005</v>
      </c>
      <c r="U20" s="4">
        <v>595.29999999999995</v>
      </c>
      <c r="V20" s="5" t="s">
        <v>2248</v>
      </c>
      <c r="W20" s="5" t="s">
        <v>1138</v>
      </c>
      <c r="X20" s="4">
        <v>6.41</v>
      </c>
      <c r="Y20" s="16">
        <v>2645</v>
      </c>
      <c r="Z20" s="16">
        <v>2687</v>
      </c>
      <c r="AA20" s="4">
        <v>89.8</v>
      </c>
      <c r="AB20" s="4">
        <v>29.5</v>
      </c>
      <c r="AC20" s="4">
        <v>55.6</v>
      </c>
      <c r="AD20" s="4">
        <v>87.9</v>
      </c>
      <c r="AE20" s="16">
        <v>2730</v>
      </c>
      <c r="AF20" s="16">
        <v>1168</v>
      </c>
      <c r="AG20" s="4">
        <v>34.9</v>
      </c>
      <c r="AH20" s="4">
        <v>63.3</v>
      </c>
    </row>
    <row r="21" spans="1:34" x14ac:dyDescent="0.55000000000000004">
      <c r="A21" s="28">
        <v>21910304542</v>
      </c>
      <c r="B21" s="5" t="s">
        <v>140</v>
      </c>
      <c r="C21" s="5">
        <v>1339</v>
      </c>
      <c r="D21" s="30" t="s">
        <v>2033</v>
      </c>
      <c r="E21" s="28">
        <v>729</v>
      </c>
      <c r="F21" s="30" t="s">
        <v>1961</v>
      </c>
      <c r="G21" s="30" t="s">
        <v>1960</v>
      </c>
      <c r="H21" s="30" t="s">
        <v>2044</v>
      </c>
      <c r="I21" s="30">
        <v>0</v>
      </c>
      <c r="J21" s="29">
        <v>39799</v>
      </c>
      <c r="K21" s="29">
        <v>39967</v>
      </c>
      <c r="L21" s="30">
        <v>4</v>
      </c>
      <c r="M21" s="2" t="s">
        <v>2036</v>
      </c>
      <c r="N21" s="2" t="s">
        <v>2036</v>
      </c>
      <c r="O21" s="2" t="s">
        <v>2036</v>
      </c>
      <c r="P21" s="2" t="s">
        <v>2036</v>
      </c>
      <c r="Q21" s="2" t="s">
        <v>2036</v>
      </c>
      <c r="R21" s="2" t="s">
        <v>2036</v>
      </c>
      <c r="S21" s="28" t="s">
        <v>152</v>
      </c>
      <c r="T21" s="98">
        <v>549.1</v>
      </c>
      <c r="U21" s="33">
        <v>832.5</v>
      </c>
      <c r="V21" s="5" t="s">
        <v>2245</v>
      </c>
      <c r="W21" s="5" t="s">
        <v>1310</v>
      </c>
      <c r="X21" s="4">
        <v>5.0999999999999996</v>
      </c>
      <c r="Y21" s="16">
        <v>2362</v>
      </c>
      <c r="Z21" s="16">
        <v>28150</v>
      </c>
      <c r="AA21" s="4">
        <v>86.3</v>
      </c>
      <c r="AB21" s="4">
        <v>17.600000000000001</v>
      </c>
      <c r="AC21" s="4">
        <v>52</v>
      </c>
      <c r="AD21" s="4">
        <v>75.2</v>
      </c>
      <c r="AE21" s="16">
        <v>1736</v>
      </c>
      <c r="AF21" s="16">
        <v>1922</v>
      </c>
      <c r="AG21" s="4">
        <v>22.3</v>
      </c>
      <c r="AH21" s="4">
        <v>60.4</v>
      </c>
    </row>
    <row r="22" spans="1:34" x14ac:dyDescent="0.55000000000000004">
      <c r="A22" s="28">
        <v>21910300871</v>
      </c>
      <c r="B22" s="5" t="s">
        <v>65</v>
      </c>
      <c r="C22" s="5">
        <v>57</v>
      </c>
      <c r="D22" s="30" t="s">
        <v>2033</v>
      </c>
      <c r="E22" s="28">
        <v>100</v>
      </c>
      <c r="F22" s="30" t="s">
        <v>1961</v>
      </c>
      <c r="G22" s="30" t="s">
        <v>1960</v>
      </c>
      <c r="H22" s="30" t="s">
        <v>2035</v>
      </c>
      <c r="I22" s="30">
        <v>0.05</v>
      </c>
      <c r="J22" s="29">
        <v>39716</v>
      </c>
      <c r="K22" s="29">
        <v>39910</v>
      </c>
      <c r="L22" s="30">
        <v>1</v>
      </c>
      <c r="M22" s="2">
        <v>0</v>
      </c>
      <c r="N22" s="2">
        <v>14</v>
      </c>
      <c r="O22" s="2">
        <v>0</v>
      </c>
      <c r="P22" s="2">
        <v>8</v>
      </c>
      <c r="Q22" s="2">
        <v>21</v>
      </c>
      <c r="R22" s="2">
        <v>82</v>
      </c>
      <c r="S22" s="28" t="s">
        <v>152</v>
      </c>
      <c r="T22" s="4">
        <v>586.79999999999995</v>
      </c>
      <c r="U22" s="4">
        <v>872.1</v>
      </c>
      <c r="V22" s="5" t="s">
        <v>2246</v>
      </c>
      <c r="W22" s="5" t="s">
        <v>1523</v>
      </c>
      <c r="X22" s="4">
        <v>7.17</v>
      </c>
      <c r="Y22" s="16">
        <v>4003</v>
      </c>
      <c r="Z22" s="16">
        <v>6157</v>
      </c>
      <c r="AA22" s="4">
        <v>80.7</v>
      </c>
      <c r="AB22" s="4">
        <v>32.799999999999997</v>
      </c>
      <c r="AC22" s="4">
        <v>60</v>
      </c>
      <c r="AD22" s="4">
        <v>80.900000000000006</v>
      </c>
      <c r="AE22" s="16">
        <v>4008</v>
      </c>
      <c r="AF22" s="16">
        <v>2300</v>
      </c>
      <c r="AG22" s="4">
        <v>35.200000000000003</v>
      </c>
      <c r="AH22" s="4">
        <v>69.7</v>
      </c>
    </row>
    <row r="23" spans="1:34" x14ac:dyDescent="0.55000000000000004">
      <c r="A23" s="28">
        <v>21910300911</v>
      </c>
      <c r="B23" s="5" t="s">
        <v>33</v>
      </c>
      <c r="C23" s="5">
        <v>138</v>
      </c>
      <c r="D23" s="30" t="s">
        <v>2033</v>
      </c>
      <c r="E23" s="28">
        <v>100</v>
      </c>
      <c r="F23" s="30" t="s">
        <v>1962</v>
      </c>
      <c r="G23" s="30" t="s">
        <v>1960</v>
      </c>
      <c r="H23" s="30" t="s">
        <v>2035</v>
      </c>
      <c r="I23" s="30">
        <v>0.05</v>
      </c>
      <c r="J23" s="29">
        <v>39716</v>
      </c>
      <c r="K23" s="29">
        <v>39905</v>
      </c>
      <c r="L23" s="30">
        <v>1</v>
      </c>
      <c r="M23" s="2">
        <v>0</v>
      </c>
      <c r="N23" s="2">
        <v>14</v>
      </c>
      <c r="O23" s="2">
        <v>0</v>
      </c>
      <c r="P23" s="2">
        <v>8</v>
      </c>
      <c r="Q23" s="2">
        <v>21</v>
      </c>
      <c r="R23" s="2">
        <v>82</v>
      </c>
      <c r="S23" s="31" t="s">
        <v>2048</v>
      </c>
      <c r="T23" s="4">
        <v>346.7</v>
      </c>
      <c r="U23" s="4">
        <v>645.79999999999995</v>
      </c>
      <c r="V23" s="5" t="s">
        <v>2247</v>
      </c>
      <c r="W23" s="5" t="s">
        <v>1431</v>
      </c>
      <c r="X23" s="4">
        <v>6.83</v>
      </c>
      <c r="Y23" s="16">
        <v>2511</v>
      </c>
      <c r="Z23" s="16">
        <v>6563</v>
      </c>
      <c r="AA23" s="4">
        <v>84.8</v>
      </c>
      <c r="AB23" s="4">
        <v>34.700000000000003</v>
      </c>
      <c r="AC23" s="4">
        <v>54.4</v>
      </c>
      <c r="AD23" s="4">
        <v>84.1</v>
      </c>
      <c r="AE23" s="16">
        <v>2607</v>
      </c>
      <c r="AF23" s="16">
        <v>2354</v>
      </c>
      <c r="AG23" s="4">
        <v>39.6</v>
      </c>
      <c r="AH23" s="4">
        <v>64.599999999999994</v>
      </c>
    </row>
    <row r="24" spans="1:34" x14ac:dyDescent="0.55000000000000004">
      <c r="A24" s="28">
        <v>21910305492</v>
      </c>
      <c r="B24" s="5" t="s">
        <v>149</v>
      </c>
      <c r="C24" s="5">
        <v>164</v>
      </c>
      <c r="D24" s="30" t="s">
        <v>2033</v>
      </c>
      <c r="E24" s="28">
        <v>937</v>
      </c>
      <c r="F24" s="30" t="s">
        <v>1962</v>
      </c>
      <c r="G24" s="30" t="s">
        <v>1960</v>
      </c>
      <c r="H24" s="30" t="s">
        <v>2035</v>
      </c>
      <c r="I24" s="30">
        <v>0.05</v>
      </c>
      <c r="J24" s="29">
        <v>39828</v>
      </c>
      <c r="K24" s="29">
        <v>40003</v>
      </c>
      <c r="L24" s="30">
        <v>5</v>
      </c>
      <c r="M24" s="2" t="s">
        <v>2036</v>
      </c>
      <c r="N24" s="2" t="s">
        <v>2036</v>
      </c>
      <c r="O24" s="2" t="s">
        <v>2036</v>
      </c>
      <c r="P24" s="2" t="s">
        <v>2036</v>
      </c>
      <c r="Q24" s="2" t="s">
        <v>2036</v>
      </c>
      <c r="R24" s="2" t="s">
        <v>2036</v>
      </c>
      <c r="S24" s="31" t="s">
        <v>2049</v>
      </c>
      <c r="T24" s="98">
        <v>300.39999999999998</v>
      </c>
      <c r="U24" s="4">
        <v>522.29999999999995</v>
      </c>
      <c r="V24" s="5" t="s">
        <v>2251</v>
      </c>
      <c r="W24" s="5" t="s">
        <v>1580</v>
      </c>
      <c r="X24" s="4">
        <v>5.69</v>
      </c>
      <c r="Y24" s="16">
        <v>3226</v>
      </c>
      <c r="Z24" s="16">
        <v>19103</v>
      </c>
      <c r="AA24" s="4">
        <v>87.8</v>
      </c>
      <c r="AB24" s="4">
        <v>24.3</v>
      </c>
      <c r="AC24" s="4">
        <v>53.6</v>
      </c>
      <c r="AD24" s="4">
        <v>81</v>
      </c>
      <c r="AE24" s="16">
        <v>3167</v>
      </c>
      <c r="AF24" s="16">
        <v>1773</v>
      </c>
      <c r="AG24" s="4">
        <v>29.6</v>
      </c>
      <c r="AH24" s="4">
        <v>63.1</v>
      </c>
    </row>
    <row r="25" spans="1:34" x14ac:dyDescent="0.55000000000000004">
      <c r="A25" s="28">
        <v>21910300931</v>
      </c>
      <c r="B25" s="5" t="s">
        <v>81</v>
      </c>
      <c r="C25" s="5">
        <v>315</v>
      </c>
      <c r="D25" s="30" t="s">
        <v>2033</v>
      </c>
      <c r="E25" s="28">
        <v>348</v>
      </c>
      <c r="F25" s="30" t="s">
        <v>1962</v>
      </c>
      <c r="G25" s="30" t="s">
        <v>1960</v>
      </c>
      <c r="H25" s="30" t="s">
        <v>2035</v>
      </c>
      <c r="I25" s="30">
        <v>0.05</v>
      </c>
      <c r="J25" s="29">
        <v>39744</v>
      </c>
      <c r="K25" s="29">
        <v>39911</v>
      </c>
      <c r="L25" s="30">
        <v>2</v>
      </c>
      <c r="M25" s="2" t="s">
        <v>2036</v>
      </c>
      <c r="N25" s="2" t="s">
        <v>2036</v>
      </c>
      <c r="O25" s="2" t="s">
        <v>2036</v>
      </c>
      <c r="P25" s="2" t="s">
        <v>2036</v>
      </c>
      <c r="Q25" s="2">
        <v>21</v>
      </c>
      <c r="R25" s="2">
        <v>54</v>
      </c>
      <c r="S25" s="31" t="s">
        <v>2049</v>
      </c>
      <c r="T25" s="4">
        <v>335.8</v>
      </c>
      <c r="U25" s="4">
        <v>600.1</v>
      </c>
      <c r="V25" s="5" t="s">
        <v>2246</v>
      </c>
      <c r="W25" s="5" t="s">
        <v>1539</v>
      </c>
      <c r="X25" s="4">
        <v>5.17</v>
      </c>
      <c r="Y25" s="16">
        <v>4175</v>
      </c>
      <c r="Z25" s="16">
        <v>5055</v>
      </c>
      <c r="AA25" s="4">
        <v>85.4</v>
      </c>
      <c r="AB25" s="4">
        <v>35.6</v>
      </c>
      <c r="AC25" s="4">
        <v>69.8</v>
      </c>
      <c r="AD25" s="4">
        <v>85.5</v>
      </c>
      <c r="AE25" s="16">
        <v>4315</v>
      </c>
      <c r="AF25" s="16">
        <v>2298</v>
      </c>
      <c r="AG25" s="4">
        <v>40.799999999999997</v>
      </c>
      <c r="AH25" s="4">
        <v>78</v>
      </c>
    </row>
    <row r="26" spans="1:34" x14ac:dyDescent="0.55000000000000004">
      <c r="A26" s="28">
        <v>21910300851</v>
      </c>
      <c r="B26" s="5" t="s">
        <v>9</v>
      </c>
      <c r="C26" s="5">
        <v>345</v>
      </c>
      <c r="D26" s="30" t="s">
        <v>2033</v>
      </c>
      <c r="E26" s="28">
        <v>99</v>
      </c>
      <c r="F26" s="30" t="s">
        <v>1961</v>
      </c>
      <c r="G26" s="30" t="s">
        <v>1960</v>
      </c>
      <c r="H26" s="30" t="s">
        <v>2035</v>
      </c>
      <c r="I26" s="30">
        <v>0.05</v>
      </c>
      <c r="J26" s="29">
        <v>39714</v>
      </c>
      <c r="K26" s="29">
        <v>39899</v>
      </c>
      <c r="L26" s="30">
        <v>1</v>
      </c>
      <c r="M26" s="2">
        <v>0</v>
      </c>
      <c r="N26" s="2">
        <v>16</v>
      </c>
      <c r="O26" s="2">
        <v>0</v>
      </c>
      <c r="P26" s="2">
        <v>10</v>
      </c>
      <c r="Q26" s="2">
        <v>21</v>
      </c>
      <c r="R26" s="2">
        <v>84</v>
      </c>
      <c r="S26" s="28" t="s">
        <v>152</v>
      </c>
      <c r="T26" s="4">
        <v>522.29999999999995</v>
      </c>
      <c r="U26" s="4">
        <v>725.2</v>
      </c>
      <c r="V26" s="5" t="s">
        <v>2248</v>
      </c>
      <c r="W26" s="5" t="s">
        <v>1129</v>
      </c>
      <c r="X26" s="4">
        <v>3.85</v>
      </c>
      <c r="Y26" s="16">
        <v>2799</v>
      </c>
      <c r="Z26" s="16">
        <v>3447</v>
      </c>
      <c r="AA26" s="4">
        <v>86.7</v>
      </c>
      <c r="AB26" s="4">
        <v>28.1</v>
      </c>
      <c r="AC26" s="4">
        <v>59.8</v>
      </c>
      <c r="AD26" s="4">
        <v>84.5</v>
      </c>
      <c r="AE26" s="16">
        <v>3033</v>
      </c>
      <c r="AF26" s="16">
        <v>1289</v>
      </c>
      <c r="AG26" s="4">
        <v>33</v>
      </c>
      <c r="AH26" s="4">
        <v>70.8</v>
      </c>
    </row>
    <row r="27" spans="1:34" x14ac:dyDescent="0.55000000000000004">
      <c r="A27" s="28">
        <v>21910300912</v>
      </c>
      <c r="B27" s="5" t="s">
        <v>47</v>
      </c>
      <c r="C27" s="5">
        <v>404</v>
      </c>
      <c r="D27" s="30" t="s">
        <v>2033</v>
      </c>
      <c r="E27" s="28">
        <v>101</v>
      </c>
      <c r="F27" s="30" t="s">
        <v>1962</v>
      </c>
      <c r="G27" s="30" t="s">
        <v>1960</v>
      </c>
      <c r="H27" s="30" t="s">
        <v>2035</v>
      </c>
      <c r="I27" s="30">
        <v>0.05</v>
      </c>
      <c r="J27" s="29">
        <v>39716</v>
      </c>
      <c r="K27" s="29">
        <v>39906</v>
      </c>
      <c r="L27" s="30">
        <v>1</v>
      </c>
      <c r="M27" s="2">
        <v>0</v>
      </c>
      <c r="N27" s="2">
        <v>15</v>
      </c>
      <c r="O27" s="2">
        <v>0</v>
      </c>
      <c r="P27" s="2">
        <v>8</v>
      </c>
      <c r="Q27" s="2">
        <v>21</v>
      </c>
      <c r="R27" s="2">
        <v>82</v>
      </c>
      <c r="S27" s="31" t="s">
        <v>2048</v>
      </c>
      <c r="T27" s="4">
        <v>362.4</v>
      </c>
      <c r="U27" s="4">
        <v>648.6</v>
      </c>
      <c r="V27" s="5" t="s">
        <v>2247</v>
      </c>
      <c r="W27" s="5" t="s">
        <v>1445</v>
      </c>
      <c r="X27" s="4">
        <v>3.91</v>
      </c>
      <c r="Y27" s="16">
        <v>2613</v>
      </c>
      <c r="Z27" s="16">
        <v>10993</v>
      </c>
      <c r="AA27" s="4">
        <v>74.099999999999994</v>
      </c>
      <c r="AB27" s="4">
        <v>34.1</v>
      </c>
      <c r="AC27" s="4">
        <v>57.8</v>
      </c>
      <c r="AD27" s="4">
        <v>72.2</v>
      </c>
      <c r="AE27" s="16">
        <v>2641</v>
      </c>
      <c r="AF27" s="16">
        <v>3077</v>
      </c>
      <c r="AG27" s="4">
        <v>44.8</v>
      </c>
      <c r="AH27" s="4">
        <v>72.099999999999994</v>
      </c>
    </row>
    <row r="28" spans="1:34" x14ac:dyDescent="0.55000000000000004">
      <c r="A28" s="28">
        <v>21910300942</v>
      </c>
      <c r="B28" s="5" t="s">
        <v>83</v>
      </c>
      <c r="C28" s="5">
        <v>463</v>
      </c>
      <c r="D28" s="30" t="s">
        <v>2033</v>
      </c>
      <c r="E28" s="28">
        <v>349</v>
      </c>
      <c r="F28" s="30" t="s">
        <v>1962</v>
      </c>
      <c r="G28" s="30" t="s">
        <v>1960</v>
      </c>
      <c r="H28" s="30" t="s">
        <v>2035</v>
      </c>
      <c r="I28" s="30">
        <v>0.05</v>
      </c>
      <c r="J28" s="29">
        <v>39745</v>
      </c>
      <c r="K28" s="29">
        <v>39911</v>
      </c>
      <c r="L28" s="30">
        <v>2</v>
      </c>
      <c r="M28" s="2" t="s">
        <v>2036</v>
      </c>
      <c r="N28" s="2" t="s">
        <v>2036</v>
      </c>
      <c r="O28" s="2" t="s">
        <v>2036</v>
      </c>
      <c r="P28" s="2" t="s">
        <v>2036</v>
      </c>
      <c r="Q28" s="2">
        <v>21</v>
      </c>
      <c r="R28" s="2">
        <v>53</v>
      </c>
      <c r="S28" s="31" t="s">
        <v>2049</v>
      </c>
      <c r="T28" s="4">
        <v>324.7</v>
      </c>
      <c r="U28" s="4">
        <v>572.5</v>
      </c>
      <c r="V28" s="5" t="s">
        <v>2246</v>
      </c>
      <c r="W28" s="5" t="s">
        <v>1541</v>
      </c>
      <c r="X28" s="4">
        <v>6.34</v>
      </c>
      <c r="Y28" s="16">
        <v>2860</v>
      </c>
      <c r="Z28" s="16">
        <v>6123</v>
      </c>
      <c r="AA28" s="4">
        <v>89.5</v>
      </c>
      <c r="AB28" s="4">
        <v>41.4</v>
      </c>
      <c r="AC28" s="4">
        <v>60.5</v>
      </c>
      <c r="AD28" s="4">
        <v>88.4</v>
      </c>
      <c r="AE28" s="16">
        <v>2995</v>
      </c>
      <c r="AF28" s="16">
        <v>2042</v>
      </c>
      <c r="AG28" s="4">
        <v>45.7</v>
      </c>
      <c r="AH28" s="4">
        <v>70.099999999999994</v>
      </c>
    </row>
    <row r="29" spans="1:34" x14ac:dyDescent="0.55000000000000004">
      <c r="A29" s="28">
        <v>21910300862</v>
      </c>
      <c r="B29" s="5" t="s">
        <v>12</v>
      </c>
      <c r="C29" s="5">
        <v>496</v>
      </c>
      <c r="D29" s="30" t="s">
        <v>2033</v>
      </c>
      <c r="E29" s="28">
        <v>97</v>
      </c>
      <c r="F29" s="30" t="s">
        <v>1961</v>
      </c>
      <c r="G29" s="30" t="s">
        <v>1960</v>
      </c>
      <c r="H29" s="30" t="s">
        <v>2035</v>
      </c>
      <c r="I29" s="30">
        <v>0.05</v>
      </c>
      <c r="J29" s="29">
        <v>39716</v>
      </c>
      <c r="K29" s="29">
        <v>39899</v>
      </c>
      <c r="L29" s="30">
        <v>1</v>
      </c>
      <c r="M29" s="2">
        <v>0</v>
      </c>
      <c r="N29" s="2">
        <v>14</v>
      </c>
      <c r="O29" s="2">
        <v>0</v>
      </c>
      <c r="P29" s="2">
        <v>8</v>
      </c>
      <c r="Q29" s="2">
        <v>21</v>
      </c>
      <c r="R29" s="2">
        <v>82</v>
      </c>
      <c r="S29" s="28" t="s">
        <v>152</v>
      </c>
      <c r="T29" s="4">
        <v>572.6</v>
      </c>
      <c r="U29" s="4">
        <v>919.1</v>
      </c>
      <c r="V29" s="5" t="s">
        <v>2248</v>
      </c>
      <c r="W29" s="5" t="s">
        <v>1132</v>
      </c>
      <c r="X29" s="4">
        <v>4.45</v>
      </c>
      <c r="Y29" s="16">
        <v>2747</v>
      </c>
      <c r="Z29" s="16">
        <v>2577</v>
      </c>
      <c r="AA29" s="4">
        <v>88.4</v>
      </c>
      <c r="AB29" s="4">
        <v>25.8</v>
      </c>
      <c r="AC29" s="4">
        <v>53.5</v>
      </c>
      <c r="AD29" s="4">
        <v>87.5</v>
      </c>
      <c r="AE29" s="16">
        <v>2825</v>
      </c>
      <c r="AF29" s="16">
        <v>1243</v>
      </c>
      <c r="AG29" s="4">
        <v>28.8</v>
      </c>
      <c r="AH29" s="4">
        <v>61.3</v>
      </c>
    </row>
    <row r="30" spans="1:34" x14ac:dyDescent="0.55000000000000004">
      <c r="A30" s="28">
        <v>21910305491</v>
      </c>
      <c r="B30" s="5" t="s">
        <v>150</v>
      </c>
      <c r="C30" s="5">
        <v>588</v>
      </c>
      <c r="D30" s="30" t="s">
        <v>2033</v>
      </c>
      <c r="E30" s="28">
        <v>941</v>
      </c>
      <c r="F30" s="30" t="s">
        <v>1962</v>
      </c>
      <c r="G30" s="30" t="s">
        <v>1960</v>
      </c>
      <c r="H30" s="30" t="s">
        <v>2035</v>
      </c>
      <c r="I30" s="30">
        <v>0.05</v>
      </c>
      <c r="J30" s="29">
        <v>39827</v>
      </c>
      <c r="K30" s="29">
        <v>40004</v>
      </c>
      <c r="L30" s="30">
        <v>5</v>
      </c>
      <c r="M30" s="2" t="s">
        <v>2036</v>
      </c>
      <c r="N30" s="2" t="s">
        <v>2036</v>
      </c>
      <c r="O30" s="2" t="s">
        <v>2036</v>
      </c>
      <c r="P30" s="2" t="s">
        <v>2036</v>
      </c>
      <c r="Q30" s="2" t="s">
        <v>2036</v>
      </c>
      <c r="R30" s="2" t="s">
        <v>2036</v>
      </c>
      <c r="S30" s="31" t="s">
        <v>2049</v>
      </c>
      <c r="T30" s="98">
        <v>348.1</v>
      </c>
      <c r="U30" s="4">
        <v>625.29999999999995</v>
      </c>
      <c r="V30" s="5" t="s">
        <v>2251</v>
      </c>
      <c r="W30" s="5" t="s">
        <v>1581</v>
      </c>
      <c r="X30" s="4">
        <v>5.9</v>
      </c>
      <c r="Y30" s="16">
        <v>2669</v>
      </c>
      <c r="Z30" s="16">
        <v>11720</v>
      </c>
      <c r="AA30" s="4">
        <v>90.2</v>
      </c>
      <c r="AB30" s="4">
        <v>15.3</v>
      </c>
      <c r="AC30" s="4">
        <v>62.6</v>
      </c>
      <c r="AD30" s="4">
        <v>80.8</v>
      </c>
      <c r="AE30" s="16">
        <v>2273</v>
      </c>
      <c r="AF30" s="16">
        <v>1017</v>
      </c>
      <c r="AG30" s="4">
        <v>18.8</v>
      </c>
      <c r="AH30" s="4">
        <v>68.2</v>
      </c>
    </row>
    <row r="31" spans="1:34" x14ac:dyDescent="0.55000000000000004">
      <c r="A31" s="28">
        <v>21910303281</v>
      </c>
      <c r="B31" s="5" t="s">
        <v>119</v>
      </c>
      <c r="C31" s="5">
        <v>632</v>
      </c>
      <c r="D31" s="30" t="s">
        <v>2033</v>
      </c>
      <c r="E31" s="28">
        <v>587</v>
      </c>
      <c r="F31" s="30" t="s">
        <v>1961</v>
      </c>
      <c r="G31" s="30" t="s">
        <v>1960</v>
      </c>
      <c r="H31" s="30" t="s">
        <v>2035</v>
      </c>
      <c r="I31" s="30">
        <v>0.05</v>
      </c>
      <c r="J31" s="29">
        <v>39771</v>
      </c>
      <c r="K31" s="29">
        <v>39966</v>
      </c>
      <c r="L31" s="30">
        <v>3</v>
      </c>
      <c r="M31" s="2" t="s">
        <v>2036</v>
      </c>
      <c r="N31" s="2" t="s">
        <v>2036</v>
      </c>
      <c r="O31" s="2" t="s">
        <v>2036</v>
      </c>
      <c r="P31" s="2" t="s">
        <v>2036</v>
      </c>
      <c r="Q31" s="2" t="s">
        <v>2036</v>
      </c>
      <c r="R31" s="2" t="s">
        <v>2036</v>
      </c>
      <c r="S31" s="28" t="s">
        <v>152</v>
      </c>
      <c r="T31" s="98">
        <v>567</v>
      </c>
      <c r="U31" s="33">
        <v>890.9</v>
      </c>
      <c r="V31" s="5" t="s">
        <v>2245</v>
      </c>
      <c r="W31" s="5" t="s">
        <v>1289</v>
      </c>
      <c r="X31" s="4">
        <v>3.9</v>
      </c>
      <c r="Y31" s="16">
        <v>3879</v>
      </c>
      <c r="Z31" s="16">
        <v>23390</v>
      </c>
      <c r="AA31" s="4">
        <v>85.3</v>
      </c>
      <c r="AB31" s="4">
        <v>27.7</v>
      </c>
      <c r="AC31" s="4">
        <v>51.9</v>
      </c>
      <c r="AD31" s="4">
        <v>77</v>
      </c>
      <c r="AE31" s="16">
        <v>3565</v>
      </c>
      <c r="AF31" s="16">
        <v>2037</v>
      </c>
      <c r="AG31" s="4">
        <v>35.5</v>
      </c>
      <c r="AH31" s="4">
        <v>62.4</v>
      </c>
    </row>
    <row r="32" spans="1:34" x14ac:dyDescent="0.55000000000000004">
      <c r="A32" s="28">
        <v>21910300872</v>
      </c>
      <c r="B32" s="5" t="s">
        <v>72</v>
      </c>
      <c r="C32" s="5">
        <v>634</v>
      </c>
      <c r="D32" s="30" t="s">
        <v>2033</v>
      </c>
      <c r="E32" s="28">
        <v>101</v>
      </c>
      <c r="F32" s="30" t="s">
        <v>1961</v>
      </c>
      <c r="G32" s="30" t="s">
        <v>1960</v>
      </c>
      <c r="H32" s="30" t="s">
        <v>2035</v>
      </c>
      <c r="I32" s="30">
        <v>0.05</v>
      </c>
      <c r="J32" s="29">
        <v>39716</v>
      </c>
      <c r="K32" s="29">
        <v>39910</v>
      </c>
      <c r="L32" s="30">
        <v>1</v>
      </c>
      <c r="M32" s="2">
        <v>0</v>
      </c>
      <c r="N32" s="2">
        <v>15</v>
      </c>
      <c r="O32" s="2">
        <v>0</v>
      </c>
      <c r="P32" s="2">
        <v>8</v>
      </c>
      <c r="Q32" s="2">
        <v>21</v>
      </c>
      <c r="R32" s="2">
        <v>82</v>
      </c>
      <c r="S32" s="28" t="s">
        <v>152</v>
      </c>
      <c r="T32" s="4">
        <v>695.9</v>
      </c>
      <c r="U32" s="4">
        <v>997.1</v>
      </c>
      <c r="V32" s="5" t="s">
        <v>2246</v>
      </c>
      <c r="W32" s="5" t="s">
        <v>1530</v>
      </c>
      <c r="X32" s="4">
        <v>6.67</v>
      </c>
      <c r="Y32" s="16">
        <v>2699</v>
      </c>
      <c r="Z32" s="16">
        <v>5362</v>
      </c>
      <c r="AA32" s="4">
        <v>84.5</v>
      </c>
      <c r="AB32" s="4">
        <v>34.4</v>
      </c>
      <c r="AC32" s="4">
        <v>63.3</v>
      </c>
      <c r="AD32" s="4">
        <v>83.3</v>
      </c>
      <c r="AE32" s="16">
        <v>2777</v>
      </c>
      <c r="AF32" s="16">
        <v>2106</v>
      </c>
      <c r="AG32" s="4">
        <v>38.6</v>
      </c>
      <c r="AH32" s="4">
        <v>74</v>
      </c>
    </row>
    <row r="33" spans="1:34" x14ac:dyDescent="0.55000000000000004">
      <c r="A33" s="28">
        <v>21910300861</v>
      </c>
      <c r="B33" s="5" t="s">
        <v>15</v>
      </c>
      <c r="C33" s="5">
        <v>703</v>
      </c>
      <c r="D33" s="30" t="s">
        <v>2033</v>
      </c>
      <c r="E33" s="28">
        <v>106</v>
      </c>
      <c r="F33" s="30" t="s">
        <v>1961</v>
      </c>
      <c r="G33" s="30" t="s">
        <v>1960</v>
      </c>
      <c r="H33" s="30" t="s">
        <v>2035</v>
      </c>
      <c r="I33" s="30">
        <v>0.05</v>
      </c>
      <c r="J33" s="29">
        <v>39714</v>
      </c>
      <c r="K33" s="29">
        <v>39899</v>
      </c>
      <c r="L33" s="30">
        <v>1</v>
      </c>
      <c r="M33" s="2">
        <v>0</v>
      </c>
      <c r="N33" s="2">
        <v>16</v>
      </c>
      <c r="O33" s="2">
        <v>0</v>
      </c>
      <c r="P33" s="2">
        <v>10</v>
      </c>
      <c r="Q33" s="2">
        <v>21</v>
      </c>
      <c r="R33" s="2">
        <v>84</v>
      </c>
      <c r="S33" s="28" t="s">
        <v>152</v>
      </c>
      <c r="T33" s="4">
        <v>607.20000000000005</v>
      </c>
      <c r="U33" s="4">
        <v>1179</v>
      </c>
      <c r="V33" s="5" t="s">
        <v>2248</v>
      </c>
      <c r="W33" s="5" t="s">
        <v>1135</v>
      </c>
      <c r="X33" s="4">
        <v>2.76</v>
      </c>
      <c r="Y33" s="16">
        <v>3886</v>
      </c>
      <c r="Z33" s="16">
        <v>4734</v>
      </c>
      <c r="AA33" s="4">
        <v>88.4</v>
      </c>
      <c r="AB33" s="4">
        <v>21.8</v>
      </c>
      <c r="AC33" s="4">
        <v>72.900000000000006</v>
      </c>
      <c r="AD33" s="4">
        <v>84.7</v>
      </c>
      <c r="AE33" s="16">
        <v>4037</v>
      </c>
      <c r="AF33" s="16">
        <v>1002</v>
      </c>
      <c r="AG33" s="4">
        <v>25.3</v>
      </c>
      <c r="AH33" s="4">
        <v>79.8</v>
      </c>
    </row>
    <row r="34" spans="1:34" x14ac:dyDescent="0.55000000000000004">
      <c r="A34" s="28">
        <v>21910303322</v>
      </c>
      <c r="B34" s="5" t="s">
        <v>148</v>
      </c>
      <c r="C34" s="5">
        <v>930</v>
      </c>
      <c r="D34" s="30" t="s">
        <v>2033</v>
      </c>
      <c r="E34" s="28">
        <v>939</v>
      </c>
      <c r="F34" s="30" t="s">
        <v>1962</v>
      </c>
      <c r="G34" s="30" t="s">
        <v>1960</v>
      </c>
      <c r="H34" s="30" t="s">
        <v>2035</v>
      </c>
      <c r="I34" s="30">
        <v>0.05</v>
      </c>
      <c r="J34" s="29">
        <v>39827</v>
      </c>
      <c r="K34" s="29">
        <v>40002</v>
      </c>
      <c r="L34" s="30">
        <v>5</v>
      </c>
      <c r="M34" s="2" t="s">
        <v>2036</v>
      </c>
      <c r="N34" s="2" t="s">
        <v>2036</v>
      </c>
      <c r="O34" s="2" t="s">
        <v>2036</v>
      </c>
      <c r="P34" s="2" t="s">
        <v>2036</v>
      </c>
      <c r="Q34" s="2" t="s">
        <v>2036</v>
      </c>
      <c r="R34" s="2" t="s">
        <v>2036</v>
      </c>
      <c r="S34" s="31" t="s">
        <v>2049</v>
      </c>
      <c r="T34" s="98">
        <v>412.1</v>
      </c>
      <c r="U34" s="4">
        <v>648</v>
      </c>
      <c r="V34" s="5" t="s">
        <v>2251</v>
      </c>
      <c r="W34" s="5" t="s">
        <v>1579</v>
      </c>
      <c r="X34" s="4">
        <v>2.65</v>
      </c>
      <c r="Y34" s="16">
        <v>2858</v>
      </c>
      <c r="Z34" s="16">
        <v>22116</v>
      </c>
      <c r="AA34" s="4">
        <v>85.4</v>
      </c>
      <c r="AB34" s="4">
        <v>18.7</v>
      </c>
      <c r="AC34" s="4">
        <v>78</v>
      </c>
      <c r="AD34" s="4">
        <v>78.7</v>
      </c>
      <c r="AE34" s="16">
        <v>2610</v>
      </c>
      <c r="AF34" s="16">
        <v>1683</v>
      </c>
      <c r="AG34" s="4">
        <v>24.5</v>
      </c>
      <c r="AH34" s="4">
        <v>88.8</v>
      </c>
    </row>
    <row r="35" spans="1:34" x14ac:dyDescent="0.55000000000000004">
      <c r="A35" s="28">
        <v>21910300932</v>
      </c>
      <c r="B35" s="5" t="s">
        <v>86</v>
      </c>
      <c r="C35" s="5">
        <v>974</v>
      </c>
      <c r="D35" s="30" t="s">
        <v>2033</v>
      </c>
      <c r="E35" s="28">
        <v>351</v>
      </c>
      <c r="F35" s="30" t="s">
        <v>1962</v>
      </c>
      <c r="G35" s="30" t="s">
        <v>1960</v>
      </c>
      <c r="H35" s="30" t="s">
        <v>2035</v>
      </c>
      <c r="I35" s="30">
        <v>0.05</v>
      </c>
      <c r="J35" s="29">
        <v>39744</v>
      </c>
      <c r="K35" s="29">
        <v>39911</v>
      </c>
      <c r="L35" s="30">
        <v>2</v>
      </c>
      <c r="M35" s="2" t="s">
        <v>2036</v>
      </c>
      <c r="N35" s="2" t="s">
        <v>2036</v>
      </c>
      <c r="O35" s="2" t="s">
        <v>2036</v>
      </c>
      <c r="P35" s="2" t="s">
        <v>2036</v>
      </c>
      <c r="Q35" s="2">
        <v>21</v>
      </c>
      <c r="R35" s="2">
        <v>54</v>
      </c>
      <c r="S35" s="31" t="s">
        <v>2048</v>
      </c>
      <c r="T35" s="4">
        <v>324.5</v>
      </c>
      <c r="U35" s="4">
        <v>619.1</v>
      </c>
      <c r="V35" s="5" t="s">
        <v>2246</v>
      </c>
      <c r="W35" s="5" t="s">
        <v>1544</v>
      </c>
      <c r="X35" s="4">
        <v>7.67</v>
      </c>
      <c r="Y35" s="16">
        <v>2839</v>
      </c>
      <c r="Z35" s="16">
        <v>6122</v>
      </c>
      <c r="AA35" s="4">
        <v>82.4</v>
      </c>
      <c r="AB35" s="4">
        <v>32.9</v>
      </c>
      <c r="AC35" s="4">
        <v>67.3</v>
      </c>
      <c r="AD35" s="4">
        <v>82.8</v>
      </c>
      <c r="AE35" s="16">
        <v>2904</v>
      </c>
      <c r="AF35" s="16">
        <v>1804</v>
      </c>
      <c r="AG35" s="4">
        <v>40.5</v>
      </c>
      <c r="AH35" s="4">
        <v>76.900000000000006</v>
      </c>
    </row>
    <row r="36" spans="1:34" x14ac:dyDescent="0.55000000000000004">
      <c r="A36" s="28">
        <v>21910303282</v>
      </c>
      <c r="B36" s="5" t="s">
        <v>125</v>
      </c>
      <c r="C36" s="5">
        <v>987</v>
      </c>
      <c r="D36" s="30" t="s">
        <v>2033</v>
      </c>
      <c r="E36" s="28">
        <v>591</v>
      </c>
      <c r="F36" s="30" t="s">
        <v>1961</v>
      </c>
      <c r="G36" s="30" t="s">
        <v>1960</v>
      </c>
      <c r="H36" s="30" t="s">
        <v>2035</v>
      </c>
      <c r="I36" s="30">
        <v>0.05</v>
      </c>
      <c r="J36" s="29">
        <v>39771</v>
      </c>
      <c r="K36" s="29">
        <v>39966</v>
      </c>
      <c r="L36" s="30">
        <v>3</v>
      </c>
      <c r="M36" s="2" t="s">
        <v>2036</v>
      </c>
      <c r="N36" s="2" t="s">
        <v>2036</v>
      </c>
      <c r="O36" s="2" t="s">
        <v>2036</v>
      </c>
      <c r="P36" s="2" t="s">
        <v>2036</v>
      </c>
      <c r="Q36" s="2" t="s">
        <v>2036</v>
      </c>
      <c r="R36" s="2" t="s">
        <v>2036</v>
      </c>
      <c r="S36" s="28" t="s">
        <v>152</v>
      </c>
      <c r="T36" s="98">
        <v>633.20000000000005</v>
      </c>
      <c r="U36" s="33">
        <v>990.6</v>
      </c>
      <c r="V36" s="5" t="s">
        <v>2245</v>
      </c>
      <c r="W36" s="5" t="s">
        <v>1295</v>
      </c>
      <c r="X36" s="4">
        <v>5.82</v>
      </c>
      <c r="Y36" s="16">
        <v>2564</v>
      </c>
      <c r="Z36" s="16">
        <v>35173</v>
      </c>
      <c r="AA36" s="4">
        <v>86.7</v>
      </c>
      <c r="AB36" s="4">
        <v>12.1</v>
      </c>
      <c r="AC36" s="4">
        <v>45.6</v>
      </c>
      <c r="AD36" s="4">
        <v>73.099999999999994</v>
      </c>
      <c r="AE36" s="16">
        <v>1457</v>
      </c>
      <c r="AF36" s="16">
        <v>2103</v>
      </c>
      <c r="AG36" s="4">
        <v>15.8</v>
      </c>
      <c r="AH36" s="4">
        <v>54.5</v>
      </c>
    </row>
    <row r="37" spans="1:34" x14ac:dyDescent="0.55000000000000004">
      <c r="A37" s="28">
        <v>21910303321</v>
      </c>
      <c r="B37" s="5" t="s">
        <v>151</v>
      </c>
      <c r="C37" s="5">
        <v>990</v>
      </c>
      <c r="D37" s="30" t="s">
        <v>2033</v>
      </c>
      <c r="E37" s="28">
        <v>936</v>
      </c>
      <c r="F37" s="30" t="s">
        <v>1962</v>
      </c>
      <c r="G37" s="30" t="s">
        <v>1960</v>
      </c>
      <c r="H37" s="30" t="s">
        <v>2035</v>
      </c>
      <c r="I37" s="30">
        <v>0.05</v>
      </c>
      <c r="J37" s="29">
        <v>39827</v>
      </c>
      <c r="K37" s="29">
        <v>40004</v>
      </c>
      <c r="L37" s="30">
        <v>5</v>
      </c>
      <c r="M37" s="2" t="s">
        <v>2036</v>
      </c>
      <c r="N37" s="2" t="s">
        <v>2036</v>
      </c>
      <c r="O37" s="2" t="s">
        <v>2036</v>
      </c>
      <c r="P37" s="2" t="s">
        <v>2036</v>
      </c>
      <c r="Q37" s="2" t="s">
        <v>2036</v>
      </c>
      <c r="R37" s="2" t="s">
        <v>2036</v>
      </c>
      <c r="S37" s="31" t="s">
        <v>2049</v>
      </c>
      <c r="T37" s="98">
        <v>346.9</v>
      </c>
      <c r="U37" s="4">
        <v>676.9</v>
      </c>
      <c r="V37" s="5" t="s">
        <v>2251</v>
      </c>
      <c r="W37" s="5" t="s">
        <v>1582</v>
      </c>
      <c r="X37" s="4">
        <v>5.03</v>
      </c>
      <c r="Y37" s="16">
        <v>2660</v>
      </c>
      <c r="Z37" s="16">
        <v>7645</v>
      </c>
      <c r="AA37" s="4">
        <v>88.8</v>
      </c>
      <c r="AB37" s="4">
        <v>14.1</v>
      </c>
      <c r="AC37" s="4">
        <v>67.099999999999994</v>
      </c>
      <c r="AD37" s="4">
        <v>76.900000000000006</v>
      </c>
      <c r="AE37" s="16">
        <v>2569</v>
      </c>
      <c r="AF37" s="16">
        <v>687</v>
      </c>
      <c r="AG37" s="4">
        <v>17.8</v>
      </c>
      <c r="AH37" s="4">
        <v>73.599999999999994</v>
      </c>
    </row>
    <row r="38" spans="1:34" x14ac:dyDescent="0.55000000000000004">
      <c r="A38" s="28">
        <v>21910303291</v>
      </c>
      <c r="B38" s="5" t="s">
        <v>137</v>
      </c>
      <c r="C38" s="5">
        <v>1067</v>
      </c>
      <c r="D38" s="30" t="s">
        <v>2033</v>
      </c>
      <c r="E38" s="28">
        <v>585</v>
      </c>
      <c r="F38" s="30" t="s">
        <v>1961</v>
      </c>
      <c r="G38" s="30" t="s">
        <v>1960</v>
      </c>
      <c r="H38" s="30" t="s">
        <v>2035</v>
      </c>
      <c r="I38" s="30">
        <v>0.05</v>
      </c>
      <c r="J38" s="29">
        <v>39772</v>
      </c>
      <c r="K38" s="29">
        <v>39967</v>
      </c>
      <c r="L38" s="30">
        <v>3</v>
      </c>
      <c r="M38" s="2" t="s">
        <v>2036</v>
      </c>
      <c r="N38" s="2" t="s">
        <v>2036</v>
      </c>
      <c r="O38" s="2" t="s">
        <v>2036</v>
      </c>
      <c r="P38" s="2" t="s">
        <v>2036</v>
      </c>
      <c r="Q38" s="2" t="s">
        <v>2036</v>
      </c>
      <c r="R38" s="2" t="s">
        <v>2036</v>
      </c>
      <c r="S38" s="28" t="s">
        <v>152</v>
      </c>
      <c r="T38" s="98">
        <v>599.9</v>
      </c>
      <c r="U38" s="33">
        <v>873.2</v>
      </c>
      <c r="V38" s="5" t="s">
        <v>2245</v>
      </c>
      <c r="W38" s="5" t="s">
        <v>1307</v>
      </c>
      <c r="X38" s="4">
        <v>4.84</v>
      </c>
      <c r="Y38" s="16">
        <v>2623</v>
      </c>
      <c r="Z38" s="16">
        <v>42321</v>
      </c>
      <c r="AA38" s="4">
        <v>85.8</v>
      </c>
      <c r="AB38" s="4">
        <v>14.5</v>
      </c>
      <c r="AC38" s="4">
        <v>52.4</v>
      </c>
      <c r="AD38" s="4">
        <v>70</v>
      </c>
      <c r="AE38" s="16">
        <v>1640</v>
      </c>
      <c r="AF38" s="16">
        <v>1393</v>
      </c>
      <c r="AG38" s="4">
        <v>19.600000000000001</v>
      </c>
      <c r="AH38" s="4">
        <v>62.7</v>
      </c>
    </row>
    <row r="39" spans="1:34" x14ac:dyDescent="0.55000000000000004">
      <c r="A39" s="28">
        <v>21910300852</v>
      </c>
      <c r="B39" s="5" t="s">
        <v>19</v>
      </c>
      <c r="C39" s="5">
        <v>1127</v>
      </c>
      <c r="D39" s="30" t="s">
        <v>2033</v>
      </c>
      <c r="E39" s="28">
        <v>104</v>
      </c>
      <c r="F39" s="30" t="s">
        <v>1961</v>
      </c>
      <c r="G39" s="30" t="s">
        <v>1960</v>
      </c>
      <c r="H39" s="30" t="s">
        <v>2035</v>
      </c>
      <c r="I39" s="30">
        <v>0.05</v>
      </c>
      <c r="J39" s="29">
        <v>39714</v>
      </c>
      <c r="K39" s="29">
        <v>39899</v>
      </c>
      <c r="L39" s="30">
        <v>1</v>
      </c>
      <c r="M39" s="2">
        <v>0</v>
      </c>
      <c r="N39" s="2">
        <v>16</v>
      </c>
      <c r="O39" s="2">
        <v>0</v>
      </c>
      <c r="P39" s="2">
        <v>10</v>
      </c>
      <c r="Q39" s="2">
        <v>21</v>
      </c>
      <c r="R39" s="2">
        <v>84</v>
      </c>
      <c r="S39" s="28" t="s">
        <v>152</v>
      </c>
      <c r="T39" s="4">
        <v>567.1</v>
      </c>
      <c r="U39" s="4">
        <v>1024.9000000000001</v>
      </c>
      <c r="V39" s="5" t="s">
        <v>2248</v>
      </c>
      <c r="W39" s="5" t="s">
        <v>1139</v>
      </c>
      <c r="X39" s="4">
        <v>3.7</v>
      </c>
      <c r="Y39" s="16">
        <v>2114</v>
      </c>
      <c r="Z39" s="16">
        <v>1750</v>
      </c>
      <c r="AA39" s="4">
        <v>87.4</v>
      </c>
      <c r="AB39" s="4">
        <v>28.6</v>
      </c>
      <c r="AC39" s="4">
        <v>70</v>
      </c>
      <c r="AD39" s="4">
        <v>86</v>
      </c>
      <c r="AE39" s="16">
        <v>2117</v>
      </c>
      <c r="AF39" s="16">
        <v>993</v>
      </c>
      <c r="AG39" s="4">
        <v>34.5</v>
      </c>
      <c r="AH39" s="4">
        <v>77.3</v>
      </c>
    </row>
    <row r="40" spans="1:34" x14ac:dyDescent="0.55000000000000004">
      <c r="A40" s="28">
        <v>21910303292</v>
      </c>
      <c r="B40" s="5" t="s">
        <v>139</v>
      </c>
      <c r="C40" s="5">
        <v>1310</v>
      </c>
      <c r="D40" s="30" t="s">
        <v>2033</v>
      </c>
      <c r="E40" s="28">
        <v>589</v>
      </c>
      <c r="F40" s="30" t="s">
        <v>1961</v>
      </c>
      <c r="G40" s="30" t="s">
        <v>1960</v>
      </c>
      <c r="H40" s="30" t="s">
        <v>2035</v>
      </c>
      <c r="I40" s="30">
        <v>0.05</v>
      </c>
      <c r="J40" s="29">
        <v>39773</v>
      </c>
      <c r="K40" s="29">
        <v>39967</v>
      </c>
      <c r="L40" s="30">
        <v>3</v>
      </c>
      <c r="M40" s="2" t="s">
        <v>2036</v>
      </c>
      <c r="N40" s="2" t="s">
        <v>2036</v>
      </c>
      <c r="O40" s="2" t="s">
        <v>2036</v>
      </c>
      <c r="P40" s="2" t="s">
        <v>2036</v>
      </c>
      <c r="Q40" s="2" t="s">
        <v>2036</v>
      </c>
      <c r="R40" s="2" t="s">
        <v>2036</v>
      </c>
      <c r="S40" s="28" t="s">
        <v>152</v>
      </c>
      <c r="T40" s="98">
        <v>620.4</v>
      </c>
      <c r="U40" s="33">
        <v>878.4</v>
      </c>
      <c r="V40" s="5" t="s">
        <v>2245</v>
      </c>
      <c r="W40" s="5" t="s">
        <v>1309</v>
      </c>
      <c r="X40" s="4">
        <v>5.64</v>
      </c>
      <c r="Y40" s="16">
        <v>2647</v>
      </c>
      <c r="Z40" s="16">
        <v>22448</v>
      </c>
      <c r="AA40" s="4">
        <v>89.9</v>
      </c>
      <c r="AB40" s="4">
        <v>14.6</v>
      </c>
      <c r="AC40" s="4">
        <v>51.8</v>
      </c>
      <c r="AD40" s="4">
        <v>81.7</v>
      </c>
      <c r="AE40" s="16">
        <v>1965</v>
      </c>
      <c r="AF40" s="16">
        <v>1820</v>
      </c>
      <c r="AG40" s="4">
        <v>17.899999999999999</v>
      </c>
      <c r="AH40" s="4">
        <v>60.9</v>
      </c>
    </row>
    <row r="41" spans="1:34" x14ac:dyDescent="0.55000000000000004">
      <c r="A41" s="28">
        <v>21910301041</v>
      </c>
      <c r="B41" s="5" t="s">
        <v>50</v>
      </c>
      <c r="C41" s="5">
        <v>112</v>
      </c>
      <c r="D41" s="30" t="s">
        <v>2033</v>
      </c>
      <c r="E41" s="28">
        <v>110</v>
      </c>
      <c r="F41" s="30" t="s">
        <v>1962</v>
      </c>
      <c r="G41" s="30" t="s">
        <v>1960</v>
      </c>
      <c r="H41" s="30" t="s">
        <v>2035</v>
      </c>
      <c r="I41" s="30">
        <v>0.5</v>
      </c>
      <c r="J41" s="29">
        <v>39715</v>
      </c>
      <c r="K41" s="29">
        <v>39907</v>
      </c>
      <c r="L41" s="30">
        <v>1</v>
      </c>
      <c r="M41" s="2">
        <v>0</v>
      </c>
      <c r="N41" s="2">
        <v>15</v>
      </c>
      <c r="O41" s="2">
        <v>0</v>
      </c>
      <c r="P41" s="2">
        <v>9</v>
      </c>
      <c r="Q41" s="2">
        <v>21</v>
      </c>
      <c r="R41" s="2">
        <v>83</v>
      </c>
      <c r="S41" s="31" t="s">
        <v>2048</v>
      </c>
      <c r="T41" s="4">
        <v>325.2</v>
      </c>
      <c r="U41" s="33">
        <v>581.5</v>
      </c>
      <c r="V41" s="5" t="s">
        <v>2247</v>
      </c>
      <c r="W41" s="5" t="s">
        <v>1448</v>
      </c>
      <c r="X41" s="4">
        <v>7.2</v>
      </c>
      <c r="Y41" s="16">
        <v>2616</v>
      </c>
      <c r="Z41" s="16">
        <v>3379</v>
      </c>
      <c r="AA41" s="4">
        <v>78</v>
      </c>
      <c r="AB41" s="4">
        <v>22.8</v>
      </c>
      <c r="AC41" s="4">
        <v>51.5</v>
      </c>
      <c r="AD41" s="4">
        <v>78.8</v>
      </c>
      <c r="AE41" s="16">
        <v>2868</v>
      </c>
      <c r="AF41" s="16">
        <v>1090</v>
      </c>
      <c r="AG41" s="4">
        <v>27.5</v>
      </c>
      <c r="AH41" s="4">
        <v>62.9</v>
      </c>
    </row>
    <row r="42" spans="1:34" x14ac:dyDescent="0.55000000000000004">
      <c r="A42" s="28">
        <v>21910301022</v>
      </c>
      <c r="B42" s="5" t="s">
        <v>51</v>
      </c>
      <c r="C42" s="5">
        <v>199</v>
      </c>
      <c r="D42" s="30" t="s">
        <v>2033</v>
      </c>
      <c r="E42" s="28">
        <v>114</v>
      </c>
      <c r="F42" s="30" t="s">
        <v>1962</v>
      </c>
      <c r="G42" s="30" t="s">
        <v>1960</v>
      </c>
      <c r="H42" s="30" t="s">
        <v>2035</v>
      </c>
      <c r="I42" s="30">
        <v>0.5</v>
      </c>
      <c r="J42" s="29">
        <v>39714</v>
      </c>
      <c r="K42" s="29">
        <v>39907</v>
      </c>
      <c r="L42" s="30">
        <v>1</v>
      </c>
      <c r="M42" s="2">
        <v>0</v>
      </c>
      <c r="N42" s="2">
        <v>16</v>
      </c>
      <c r="O42" s="2">
        <v>0</v>
      </c>
      <c r="P42" s="2">
        <v>10</v>
      </c>
      <c r="Q42" s="2">
        <v>21</v>
      </c>
      <c r="R42" s="2">
        <v>84</v>
      </c>
      <c r="S42" s="31" t="s">
        <v>2048</v>
      </c>
      <c r="T42" s="4">
        <v>373.5</v>
      </c>
      <c r="U42" s="33">
        <v>649.5</v>
      </c>
      <c r="V42" s="5" t="s">
        <v>2247</v>
      </c>
      <c r="W42" s="5" t="s">
        <v>1449</v>
      </c>
      <c r="X42" s="4">
        <v>7.17</v>
      </c>
      <c r="Y42" s="16">
        <v>2631</v>
      </c>
      <c r="Z42" s="16">
        <v>4741</v>
      </c>
      <c r="AA42" s="4">
        <v>82.4</v>
      </c>
      <c r="AB42" s="4">
        <v>29</v>
      </c>
      <c r="AC42" s="4">
        <v>55.9</v>
      </c>
      <c r="AD42" s="4">
        <v>82.8</v>
      </c>
      <c r="AE42" s="16">
        <v>2776</v>
      </c>
      <c r="AF42" s="16">
        <v>1259</v>
      </c>
      <c r="AG42" s="4">
        <v>32.799999999999997</v>
      </c>
      <c r="AH42" s="4">
        <v>66.900000000000006</v>
      </c>
    </row>
    <row r="43" spans="1:34" x14ac:dyDescent="0.55000000000000004">
      <c r="A43" s="28">
        <v>21910303372</v>
      </c>
      <c r="B43" s="5" t="s">
        <v>4</v>
      </c>
      <c r="C43" s="5">
        <v>220</v>
      </c>
      <c r="D43" s="30" t="s">
        <v>2033</v>
      </c>
      <c r="E43" s="28">
        <v>117</v>
      </c>
      <c r="F43" s="30" t="s">
        <v>1961</v>
      </c>
      <c r="G43" s="30" t="s">
        <v>1960</v>
      </c>
      <c r="H43" s="30" t="s">
        <v>2035</v>
      </c>
      <c r="I43" s="30">
        <v>0.5</v>
      </c>
      <c r="J43" s="29">
        <v>39716</v>
      </c>
      <c r="K43" s="29">
        <v>39899</v>
      </c>
      <c r="L43" s="30">
        <v>1</v>
      </c>
      <c r="M43" s="2">
        <v>0</v>
      </c>
      <c r="N43" s="2">
        <v>15</v>
      </c>
      <c r="O43" s="2">
        <v>0</v>
      </c>
      <c r="P43" s="2">
        <v>8</v>
      </c>
      <c r="Q43" s="2" t="s">
        <v>2036</v>
      </c>
      <c r="R43" s="2" t="s">
        <v>2036</v>
      </c>
      <c r="S43" s="28" t="s">
        <v>152</v>
      </c>
      <c r="T43" s="4">
        <v>575.70000000000005</v>
      </c>
      <c r="U43" s="4">
        <v>1034.9000000000001</v>
      </c>
      <c r="V43" s="5" t="s">
        <v>2248</v>
      </c>
      <c r="W43" s="5" t="s">
        <v>1124</v>
      </c>
      <c r="X43" s="4">
        <v>4.09</v>
      </c>
      <c r="Y43" s="16">
        <v>2028</v>
      </c>
      <c r="Z43" s="16">
        <v>3413</v>
      </c>
      <c r="AA43" s="4">
        <v>88.4</v>
      </c>
      <c r="AB43" s="4">
        <v>26.7</v>
      </c>
      <c r="AC43" s="4">
        <v>55.8</v>
      </c>
      <c r="AD43" s="4">
        <v>86.8</v>
      </c>
      <c r="AE43" s="16">
        <v>2149</v>
      </c>
      <c r="AF43" s="16">
        <v>1361</v>
      </c>
      <c r="AG43" s="4">
        <v>32</v>
      </c>
      <c r="AH43" s="4">
        <v>65</v>
      </c>
    </row>
    <row r="44" spans="1:34" x14ac:dyDescent="0.55000000000000004">
      <c r="A44" s="28">
        <v>21910303422</v>
      </c>
      <c r="B44" s="5" t="s">
        <v>91</v>
      </c>
      <c r="C44" s="5">
        <v>241</v>
      </c>
      <c r="D44" s="30" t="s">
        <v>2033</v>
      </c>
      <c r="E44" s="28">
        <v>111</v>
      </c>
      <c r="F44" s="30" t="s">
        <v>1962</v>
      </c>
      <c r="G44" s="30" t="s">
        <v>1960</v>
      </c>
      <c r="H44" s="30" t="s">
        <v>2035</v>
      </c>
      <c r="I44" s="30">
        <v>0.5</v>
      </c>
      <c r="J44" s="29">
        <v>39719</v>
      </c>
      <c r="K44" s="29">
        <v>39912</v>
      </c>
      <c r="L44" s="30">
        <v>1</v>
      </c>
      <c r="M44" s="2">
        <v>0</v>
      </c>
      <c r="N44" s="2">
        <v>12</v>
      </c>
      <c r="O44" s="2">
        <v>0</v>
      </c>
      <c r="P44" s="2">
        <v>5</v>
      </c>
      <c r="Q44" s="2" t="s">
        <v>2036</v>
      </c>
      <c r="R44" s="2" t="s">
        <v>2036</v>
      </c>
      <c r="S44" s="31" t="s">
        <v>2115</v>
      </c>
      <c r="T44" s="4">
        <v>357.6</v>
      </c>
      <c r="U44" s="4">
        <v>740.3</v>
      </c>
      <c r="V44" s="5" t="s">
        <v>2246</v>
      </c>
      <c r="W44" s="5" t="s">
        <v>1549</v>
      </c>
      <c r="X44" s="4">
        <v>5.79</v>
      </c>
      <c r="Y44" s="16">
        <v>3825</v>
      </c>
      <c r="Z44" s="16">
        <v>7904</v>
      </c>
      <c r="AA44" s="4">
        <v>84.1</v>
      </c>
      <c r="AB44" s="4">
        <v>39.299999999999997</v>
      </c>
      <c r="AC44" s="4">
        <v>58.4</v>
      </c>
      <c r="AD44" s="4">
        <v>83</v>
      </c>
      <c r="AE44" s="16">
        <v>4174</v>
      </c>
      <c r="AF44" s="16">
        <v>2141</v>
      </c>
      <c r="AG44" s="4">
        <v>48</v>
      </c>
      <c r="AH44" s="4">
        <v>70.599999999999994</v>
      </c>
    </row>
    <row r="45" spans="1:34" x14ac:dyDescent="0.55000000000000004">
      <c r="A45" s="28">
        <v>21910303371</v>
      </c>
      <c r="B45" s="5" t="s">
        <v>6</v>
      </c>
      <c r="C45" s="5">
        <v>269</v>
      </c>
      <c r="D45" s="30" t="s">
        <v>2033</v>
      </c>
      <c r="E45" s="28">
        <v>108</v>
      </c>
      <c r="F45" s="30" t="s">
        <v>1961</v>
      </c>
      <c r="G45" s="30" t="s">
        <v>1960</v>
      </c>
      <c r="H45" s="30" t="s">
        <v>2035</v>
      </c>
      <c r="I45" s="30">
        <v>0.5</v>
      </c>
      <c r="J45" s="29">
        <v>39716</v>
      </c>
      <c r="K45" s="29">
        <v>39899</v>
      </c>
      <c r="L45" s="30">
        <v>1</v>
      </c>
      <c r="M45" s="2">
        <v>0</v>
      </c>
      <c r="N45" s="2">
        <v>15</v>
      </c>
      <c r="O45" s="2">
        <v>0</v>
      </c>
      <c r="P45" s="2">
        <v>8</v>
      </c>
      <c r="Q45" s="2" t="s">
        <v>2036</v>
      </c>
      <c r="R45" s="2" t="s">
        <v>2036</v>
      </c>
      <c r="S45" s="28" t="s">
        <v>152</v>
      </c>
      <c r="T45" s="4">
        <v>535</v>
      </c>
      <c r="U45" s="4">
        <v>1122.8</v>
      </c>
      <c r="V45" s="5" t="s">
        <v>2248</v>
      </c>
      <c r="W45" s="5" t="s">
        <v>1126</v>
      </c>
      <c r="X45" s="4">
        <v>2.39</v>
      </c>
      <c r="Y45" s="16">
        <v>3363</v>
      </c>
      <c r="Z45" s="16">
        <v>11286</v>
      </c>
      <c r="AA45" s="4">
        <v>88.3</v>
      </c>
      <c r="AB45" s="4">
        <v>39.200000000000003</v>
      </c>
      <c r="AC45" s="4">
        <v>66.5</v>
      </c>
      <c r="AD45" s="4">
        <v>84.1</v>
      </c>
      <c r="AE45" s="16">
        <v>3212</v>
      </c>
      <c r="AF45" s="16">
        <v>1955</v>
      </c>
      <c r="AG45" s="4">
        <v>45</v>
      </c>
      <c r="AH45" s="4">
        <v>73.8</v>
      </c>
    </row>
    <row r="46" spans="1:34" x14ac:dyDescent="0.55000000000000004">
      <c r="A46" s="28">
        <v>21910303421</v>
      </c>
      <c r="B46" s="5" t="s">
        <v>92</v>
      </c>
      <c r="C46" s="5">
        <v>284</v>
      </c>
      <c r="D46" s="30" t="s">
        <v>2033</v>
      </c>
      <c r="E46" s="28">
        <v>113</v>
      </c>
      <c r="F46" s="30" t="s">
        <v>1962</v>
      </c>
      <c r="G46" s="30" t="s">
        <v>1960</v>
      </c>
      <c r="H46" s="30" t="s">
        <v>2035</v>
      </c>
      <c r="I46" s="30">
        <v>0.5</v>
      </c>
      <c r="J46" s="29">
        <v>39717</v>
      </c>
      <c r="K46" s="29">
        <v>39912</v>
      </c>
      <c r="L46" s="30">
        <v>1</v>
      </c>
      <c r="M46" s="2">
        <v>0</v>
      </c>
      <c r="N46" s="2">
        <v>14</v>
      </c>
      <c r="O46" s="2">
        <v>0</v>
      </c>
      <c r="P46" s="2">
        <v>7</v>
      </c>
      <c r="Q46" s="2" t="s">
        <v>2036</v>
      </c>
      <c r="R46" s="2" t="s">
        <v>2036</v>
      </c>
      <c r="S46" s="31" t="s">
        <v>2048</v>
      </c>
      <c r="T46" s="4">
        <v>365.2</v>
      </c>
      <c r="U46" s="4">
        <v>695.4</v>
      </c>
      <c r="V46" s="5" t="s">
        <v>2246</v>
      </c>
      <c r="W46" s="5" t="s">
        <v>1550</v>
      </c>
      <c r="X46" s="4">
        <v>6.02</v>
      </c>
      <c r="Y46" s="16">
        <v>2772</v>
      </c>
      <c r="Z46" s="16">
        <v>7787</v>
      </c>
      <c r="AA46" s="4">
        <v>81.8</v>
      </c>
      <c r="AB46" s="4">
        <v>26.5</v>
      </c>
      <c r="AC46" s="4">
        <v>57.6</v>
      </c>
      <c r="AD46" s="4">
        <v>80.7</v>
      </c>
      <c r="AE46" s="16">
        <v>2988</v>
      </c>
      <c r="AF46" s="16">
        <v>1145</v>
      </c>
      <c r="AG46" s="4">
        <v>31.5</v>
      </c>
      <c r="AH46" s="4">
        <v>67.8</v>
      </c>
    </row>
    <row r="47" spans="1:34" x14ac:dyDescent="0.55000000000000004">
      <c r="A47" s="28">
        <v>21910301051</v>
      </c>
      <c r="B47" s="5" t="s">
        <v>35</v>
      </c>
      <c r="C47" s="5">
        <v>373</v>
      </c>
      <c r="D47" s="30" t="s">
        <v>2033</v>
      </c>
      <c r="E47" s="28">
        <v>119</v>
      </c>
      <c r="F47" s="30" t="s">
        <v>1962</v>
      </c>
      <c r="G47" s="30" t="s">
        <v>1960</v>
      </c>
      <c r="H47" s="30" t="s">
        <v>2035</v>
      </c>
      <c r="I47" s="30">
        <v>0.5</v>
      </c>
      <c r="J47" s="29">
        <v>39715</v>
      </c>
      <c r="K47" s="29">
        <v>39905</v>
      </c>
      <c r="L47" s="30">
        <v>1</v>
      </c>
      <c r="M47" s="2">
        <v>0</v>
      </c>
      <c r="N47" s="2">
        <v>16</v>
      </c>
      <c r="O47" s="2">
        <v>0</v>
      </c>
      <c r="P47" s="2">
        <v>9</v>
      </c>
      <c r="Q47" s="2">
        <v>21</v>
      </c>
      <c r="R47" s="2">
        <v>83</v>
      </c>
      <c r="S47" s="31" t="s">
        <v>2115</v>
      </c>
      <c r="T47" s="4">
        <v>332.2</v>
      </c>
      <c r="U47" s="4">
        <v>595.79999999999995</v>
      </c>
      <c r="V47" s="5" t="s">
        <v>2247</v>
      </c>
      <c r="W47" s="5" t="s">
        <v>1433</v>
      </c>
      <c r="X47" s="4">
        <v>7.3</v>
      </c>
      <c r="Y47" s="16">
        <v>2190</v>
      </c>
      <c r="Z47" s="16">
        <v>5786</v>
      </c>
      <c r="AA47" s="4">
        <v>83.1</v>
      </c>
      <c r="AB47" s="4">
        <v>14.5</v>
      </c>
      <c r="AC47" s="4">
        <v>43</v>
      </c>
      <c r="AD47" s="4">
        <v>82.5</v>
      </c>
      <c r="AE47" s="16">
        <v>2379</v>
      </c>
      <c r="AF47" s="16">
        <v>942</v>
      </c>
      <c r="AG47" s="4">
        <v>18.100000000000001</v>
      </c>
      <c r="AH47" s="4">
        <v>50.7</v>
      </c>
    </row>
    <row r="48" spans="1:34" x14ac:dyDescent="0.55000000000000004">
      <c r="A48" s="28">
        <v>21910301062</v>
      </c>
      <c r="B48" s="5" t="s">
        <v>36</v>
      </c>
      <c r="C48" s="5">
        <v>398</v>
      </c>
      <c r="D48" s="30" t="s">
        <v>2033</v>
      </c>
      <c r="E48" s="28">
        <v>120</v>
      </c>
      <c r="F48" s="30" t="s">
        <v>1962</v>
      </c>
      <c r="G48" s="30" t="s">
        <v>1960</v>
      </c>
      <c r="H48" s="30" t="s">
        <v>2035</v>
      </c>
      <c r="I48" s="30">
        <v>0.5</v>
      </c>
      <c r="J48" s="29">
        <v>39717</v>
      </c>
      <c r="K48" s="29">
        <v>39905</v>
      </c>
      <c r="L48" s="30">
        <v>1</v>
      </c>
      <c r="M48" s="2">
        <v>0</v>
      </c>
      <c r="N48" s="2">
        <v>14</v>
      </c>
      <c r="O48" s="2">
        <v>0</v>
      </c>
      <c r="P48" s="2">
        <v>7</v>
      </c>
      <c r="Q48" s="2">
        <v>21</v>
      </c>
      <c r="R48" s="2">
        <v>81</v>
      </c>
      <c r="S48" s="31" t="s">
        <v>2115</v>
      </c>
      <c r="T48" s="4">
        <v>314.5</v>
      </c>
      <c r="U48" s="4">
        <v>512.29999999999995</v>
      </c>
      <c r="V48" s="5" t="s">
        <v>2247</v>
      </c>
      <c r="W48" s="5" t="s">
        <v>1434</v>
      </c>
      <c r="X48" s="4">
        <v>8.65</v>
      </c>
      <c r="Y48" s="16">
        <v>1643</v>
      </c>
      <c r="Z48" s="16">
        <v>4638</v>
      </c>
      <c r="AA48" s="4">
        <v>84.3</v>
      </c>
      <c r="AB48" s="4">
        <v>26.7</v>
      </c>
      <c r="AC48" s="4">
        <v>50.3</v>
      </c>
      <c r="AD48" s="4">
        <v>84</v>
      </c>
      <c r="AE48" s="16">
        <v>1713</v>
      </c>
      <c r="AF48" s="16">
        <v>1123</v>
      </c>
      <c r="AG48" s="4">
        <v>32.4</v>
      </c>
      <c r="AH48" s="4">
        <v>63.2</v>
      </c>
    </row>
    <row r="49" spans="1:34" x14ac:dyDescent="0.55000000000000004">
      <c r="A49" s="28">
        <v>21910301061</v>
      </c>
      <c r="B49" s="5" t="s">
        <v>58</v>
      </c>
      <c r="C49" s="5">
        <v>458</v>
      </c>
      <c r="D49" s="30" t="s">
        <v>2033</v>
      </c>
      <c r="E49" s="28">
        <v>117</v>
      </c>
      <c r="F49" s="30" t="s">
        <v>1962</v>
      </c>
      <c r="G49" s="30" t="s">
        <v>1960</v>
      </c>
      <c r="H49" s="30" t="s">
        <v>2035</v>
      </c>
      <c r="I49" s="30">
        <v>0.5</v>
      </c>
      <c r="J49" s="29">
        <v>39716</v>
      </c>
      <c r="K49" s="29">
        <v>39907</v>
      </c>
      <c r="L49" s="30">
        <v>1</v>
      </c>
      <c r="M49" s="2">
        <v>0</v>
      </c>
      <c r="N49" s="2">
        <v>15</v>
      </c>
      <c r="O49" s="2">
        <v>0</v>
      </c>
      <c r="P49" s="2">
        <v>8</v>
      </c>
      <c r="Q49" s="2">
        <v>21</v>
      </c>
      <c r="R49" s="2">
        <v>82</v>
      </c>
      <c r="S49" s="31" t="s">
        <v>2115</v>
      </c>
      <c r="T49" s="4">
        <v>355.3</v>
      </c>
      <c r="U49" s="33">
        <v>815.2</v>
      </c>
      <c r="V49" s="5" t="s">
        <v>2247</v>
      </c>
      <c r="W49" s="5" t="s">
        <v>1456</v>
      </c>
      <c r="X49" s="4">
        <v>4.6100000000000003</v>
      </c>
      <c r="Y49" s="16">
        <v>2237</v>
      </c>
      <c r="Z49" s="16">
        <v>3802</v>
      </c>
      <c r="AA49" s="4">
        <v>85.7</v>
      </c>
      <c r="AB49" s="4">
        <v>28.2</v>
      </c>
      <c r="AC49" s="4">
        <v>54.3</v>
      </c>
      <c r="AD49" s="4">
        <v>86</v>
      </c>
      <c r="AE49" s="16">
        <v>2381</v>
      </c>
      <c r="AF49" s="16">
        <v>1354</v>
      </c>
      <c r="AG49" s="4">
        <v>32.5</v>
      </c>
      <c r="AH49" s="4">
        <v>64</v>
      </c>
    </row>
    <row r="50" spans="1:34" x14ac:dyDescent="0.55000000000000004">
      <c r="A50" s="28">
        <v>21910303381</v>
      </c>
      <c r="B50" s="5" t="s">
        <v>106</v>
      </c>
      <c r="C50" s="5">
        <v>681</v>
      </c>
      <c r="D50" s="30" t="s">
        <v>2033</v>
      </c>
      <c r="E50" s="28">
        <v>113</v>
      </c>
      <c r="F50" s="30" t="s">
        <v>1961</v>
      </c>
      <c r="G50" s="30" t="s">
        <v>1960</v>
      </c>
      <c r="H50" s="30" t="s">
        <v>2035</v>
      </c>
      <c r="I50" s="30">
        <v>0.5</v>
      </c>
      <c r="J50" s="29">
        <v>39717</v>
      </c>
      <c r="K50" s="29">
        <v>39913</v>
      </c>
      <c r="L50" s="30">
        <v>1</v>
      </c>
      <c r="M50" s="2">
        <v>0</v>
      </c>
      <c r="N50" s="2">
        <v>14</v>
      </c>
      <c r="O50" s="2">
        <v>0</v>
      </c>
      <c r="P50" s="2">
        <v>7</v>
      </c>
      <c r="Q50" s="2" t="s">
        <v>2036</v>
      </c>
      <c r="R50" s="2" t="s">
        <v>2036</v>
      </c>
      <c r="S50" s="28" t="s">
        <v>152</v>
      </c>
      <c r="T50" s="4">
        <v>598.20000000000005</v>
      </c>
      <c r="U50" s="33">
        <v>934.4</v>
      </c>
      <c r="V50" s="5" t="s">
        <v>2249</v>
      </c>
      <c r="W50" s="5" t="s">
        <v>1564</v>
      </c>
      <c r="X50" s="4">
        <v>1.96</v>
      </c>
      <c r="Y50" s="16">
        <v>5920</v>
      </c>
      <c r="Z50" s="16">
        <v>15167</v>
      </c>
      <c r="AA50" s="4">
        <v>83.2</v>
      </c>
      <c r="AB50" s="4">
        <v>30.8</v>
      </c>
      <c r="AC50" s="4">
        <v>73.8</v>
      </c>
      <c r="AD50" s="4">
        <v>79.5</v>
      </c>
      <c r="AE50" s="16">
        <v>5212</v>
      </c>
      <c r="AF50" s="16">
        <v>2581</v>
      </c>
      <c r="AG50" s="4">
        <v>35.6</v>
      </c>
      <c r="AH50" s="4">
        <v>81.3</v>
      </c>
    </row>
    <row r="51" spans="1:34" x14ac:dyDescent="0.55000000000000004">
      <c r="A51" s="28">
        <v>21910303411</v>
      </c>
      <c r="B51" s="5" t="s">
        <v>107</v>
      </c>
      <c r="C51" s="5">
        <v>747</v>
      </c>
      <c r="D51" s="30" t="s">
        <v>2033</v>
      </c>
      <c r="E51" s="28">
        <v>358</v>
      </c>
      <c r="F51" s="30" t="s">
        <v>1961</v>
      </c>
      <c r="G51" s="30" t="s">
        <v>1960</v>
      </c>
      <c r="H51" s="30" t="s">
        <v>2035</v>
      </c>
      <c r="I51" s="30">
        <v>0.5</v>
      </c>
      <c r="J51" s="29">
        <v>39741</v>
      </c>
      <c r="K51" s="29">
        <v>39913</v>
      </c>
      <c r="L51" s="30">
        <v>2</v>
      </c>
      <c r="M51" s="2" t="s">
        <v>2036</v>
      </c>
      <c r="N51" s="2" t="s">
        <v>2036</v>
      </c>
      <c r="O51" s="2" t="s">
        <v>2036</v>
      </c>
      <c r="P51" s="2" t="s">
        <v>2036</v>
      </c>
      <c r="Q51" s="2" t="s">
        <v>2036</v>
      </c>
      <c r="R51" s="2" t="s">
        <v>2036</v>
      </c>
      <c r="S51" s="28" t="s">
        <v>152</v>
      </c>
      <c r="T51" s="4">
        <v>650.29999999999995</v>
      </c>
      <c r="U51" s="33">
        <v>905.7</v>
      </c>
      <c r="V51" s="5" t="s">
        <v>2249</v>
      </c>
      <c r="W51" s="5" t="s">
        <v>1565</v>
      </c>
      <c r="X51" s="4">
        <v>3.35</v>
      </c>
      <c r="Y51" s="16">
        <v>2899</v>
      </c>
      <c r="Z51" s="16">
        <v>8009</v>
      </c>
      <c r="AA51" s="4">
        <v>84.5</v>
      </c>
      <c r="AB51" s="4">
        <v>25.2</v>
      </c>
      <c r="AC51" s="4">
        <v>61.1</v>
      </c>
      <c r="AD51" s="4">
        <v>82.7</v>
      </c>
      <c r="AE51" s="16">
        <v>2968</v>
      </c>
      <c r="AF51" s="16">
        <v>1816</v>
      </c>
      <c r="AG51" s="4">
        <v>31</v>
      </c>
      <c r="AH51" s="4">
        <v>72</v>
      </c>
    </row>
    <row r="52" spans="1:34" x14ac:dyDescent="0.55000000000000004">
      <c r="A52" s="28">
        <v>21910303362</v>
      </c>
      <c r="B52" s="5" t="s">
        <v>16</v>
      </c>
      <c r="C52" s="5">
        <v>908</v>
      </c>
      <c r="D52" s="30" t="s">
        <v>2033</v>
      </c>
      <c r="E52" s="28">
        <v>119</v>
      </c>
      <c r="F52" s="30" t="s">
        <v>1961</v>
      </c>
      <c r="G52" s="30" t="s">
        <v>1960</v>
      </c>
      <c r="H52" s="30" t="s">
        <v>2035</v>
      </c>
      <c r="I52" s="30">
        <v>0.5</v>
      </c>
      <c r="J52" s="29">
        <v>39715</v>
      </c>
      <c r="K52" s="29">
        <v>39899</v>
      </c>
      <c r="L52" s="30">
        <v>1</v>
      </c>
      <c r="M52" s="2">
        <v>0</v>
      </c>
      <c r="N52" s="2">
        <v>16</v>
      </c>
      <c r="O52" s="2">
        <v>0</v>
      </c>
      <c r="P52" s="2">
        <v>9</v>
      </c>
      <c r="Q52" s="2" t="s">
        <v>2036</v>
      </c>
      <c r="R52" s="2" t="s">
        <v>2036</v>
      </c>
      <c r="S52" s="28" t="s">
        <v>152</v>
      </c>
      <c r="T52" s="4">
        <v>595.6</v>
      </c>
      <c r="U52" s="4">
        <v>1013.6</v>
      </c>
      <c r="V52" s="5" t="s">
        <v>2248</v>
      </c>
      <c r="W52" s="5" t="s">
        <v>1136</v>
      </c>
      <c r="X52" s="4">
        <v>2.81</v>
      </c>
      <c r="Y52" s="16">
        <v>3330</v>
      </c>
      <c r="Z52" s="16">
        <v>2923</v>
      </c>
      <c r="AA52" s="4">
        <v>90.7</v>
      </c>
      <c r="AB52" s="4">
        <v>34.700000000000003</v>
      </c>
      <c r="AC52" s="4">
        <v>70</v>
      </c>
      <c r="AD52" s="4">
        <v>87.2</v>
      </c>
      <c r="AE52" s="16">
        <v>3411</v>
      </c>
      <c r="AF52" s="16">
        <v>1666</v>
      </c>
      <c r="AG52" s="4">
        <v>39.6</v>
      </c>
      <c r="AH52" s="4">
        <v>77.099999999999994</v>
      </c>
    </row>
    <row r="53" spans="1:34" x14ac:dyDescent="0.55000000000000004">
      <c r="A53" s="28">
        <v>21910301001</v>
      </c>
      <c r="B53" s="5" t="s">
        <v>17</v>
      </c>
      <c r="C53" s="5">
        <v>929</v>
      </c>
      <c r="D53" s="30" t="s">
        <v>2033</v>
      </c>
      <c r="E53" s="28">
        <v>114</v>
      </c>
      <c r="F53" s="30" t="s">
        <v>1961</v>
      </c>
      <c r="G53" s="30" t="s">
        <v>1960</v>
      </c>
      <c r="H53" s="30" t="s">
        <v>2035</v>
      </c>
      <c r="I53" s="30">
        <v>0.5</v>
      </c>
      <c r="J53" s="29">
        <v>39714</v>
      </c>
      <c r="K53" s="29">
        <v>39899</v>
      </c>
      <c r="L53" s="30">
        <v>1</v>
      </c>
      <c r="M53" s="2">
        <v>0</v>
      </c>
      <c r="N53" s="2">
        <v>16</v>
      </c>
      <c r="O53" s="2">
        <v>0</v>
      </c>
      <c r="P53" s="2">
        <v>10</v>
      </c>
      <c r="Q53" s="2">
        <v>21</v>
      </c>
      <c r="R53" s="2">
        <v>84</v>
      </c>
      <c r="S53" s="28" t="s">
        <v>152</v>
      </c>
      <c r="T53" s="4">
        <v>509.6</v>
      </c>
      <c r="U53" s="4">
        <v>1032.0999999999999</v>
      </c>
      <c r="V53" s="5" t="s">
        <v>2248</v>
      </c>
      <c r="W53" s="5" t="s">
        <v>1137</v>
      </c>
      <c r="X53" s="4">
        <v>3.48</v>
      </c>
      <c r="Y53" s="16">
        <v>3690</v>
      </c>
      <c r="Z53" s="16">
        <v>3951</v>
      </c>
      <c r="AA53" s="4">
        <v>91.8</v>
      </c>
      <c r="AB53" s="4">
        <v>32.200000000000003</v>
      </c>
      <c r="AC53" s="4">
        <v>69.400000000000006</v>
      </c>
      <c r="AD53" s="4">
        <v>87.7</v>
      </c>
      <c r="AE53" s="16">
        <v>3532</v>
      </c>
      <c r="AF53" s="16">
        <v>1561</v>
      </c>
      <c r="AG53" s="4">
        <v>37.6</v>
      </c>
      <c r="AH53" s="4">
        <v>75.400000000000006</v>
      </c>
    </row>
    <row r="54" spans="1:34" x14ac:dyDescent="0.55000000000000004">
      <c r="A54" s="28">
        <v>21910301052</v>
      </c>
      <c r="B54" s="5" t="s">
        <v>39</v>
      </c>
      <c r="C54" s="5">
        <v>967</v>
      </c>
      <c r="D54" s="30" t="s">
        <v>2033</v>
      </c>
      <c r="E54" s="28">
        <v>108</v>
      </c>
      <c r="F54" s="30" t="s">
        <v>1962</v>
      </c>
      <c r="G54" s="30" t="s">
        <v>1960</v>
      </c>
      <c r="H54" s="30" t="s">
        <v>2035</v>
      </c>
      <c r="I54" s="30">
        <v>0.5</v>
      </c>
      <c r="J54" s="29">
        <v>39716</v>
      </c>
      <c r="K54" s="29">
        <v>39905</v>
      </c>
      <c r="L54" s="30">
        <v>1</v>
      </c>
      <c r="M54" s="2">
        <v>0</v>
      </c>
      <c r="N54" s="2">
        <v>15</v>
      </c>
      <c r="O54" s="2">
        <v>0</v>
      </c>
      <c r="P54" s="2">
        <v>8</v>
      </c>
      <c r="Q54" s="2">
        <v>21</v>
      </c>
      <c r="R54" s="2">
        <v>82</v>
      </c>
      <c r="S54" s="31" t="s">
        <v>2115</v>
      </c>
      <c r="T54" s="4">
        <v>334</v>
      </c>
      <c r="U54" s="4">
        <v>822.4</v>
      </c>
      <c r="V54" s="5" t="s">
        <v>2247</v>
      </c>
      <c r="W54" s="5" t="s">
        <v>1437</v>
      </c>
      <c r="X54" s="4">
        <v>6.95</v>
      </c>
      <c r="Y54" s="16">
        <v>1178</v>
      </c>
      <c r="Z54" s="16">
        <v>3302</v>
      </c>
      <c r="AA54" s="4">
        <v>80.900000000000006</v>
      </c>
      <c r="AB54" s="4">
        <v>20.9</v>
      </c>
      <c r="AC54" s="4">
        <v>39.9</v>
      </c>
      <c r="AD54" s="4">
        <v>81.5</v>
      </c>
      <c r="AE54" s="16">
        <v>1290</v>
      </c>
      <c r="AF54" s="16">
        <v>1052</v>
      </c>
      <c r="AG54" s="4">
        <v>25.3</v>
      </c>
      <c r="AH54" s="4">
        <v>50.1</v>
      </c>
    </row>
    <row r="55" spans="1:34" x14ac:dyDescent="0.55000000000000004">
      <c r="A55" s="28">
        <v>21910303412</v>
      </c>
      <c r="B55" s="5" t="s">
        <v>110</v>
      </c>
      <c r="C55" s="5">
        <v>1042</v>
      </c>
      <c r="D55" s="30" t="s">
        <v>2033</v>
      </c>
      <c r="E55" s="28">
        <v>356</v>
      </c>
      <c r="F55" s="30" t="s">
        <v>1961</v>
      </c>
      <c r="G55" s="30" t="s">
        <v>1960</v>
      </c>
      <c r="H55" s="30" t="s">
        <v>2035</v>
      </c>
      <c r="I55" s="30">
        <v>0.5</v>
      </c>
      <c r="J55" s="29">
        <v>39742</v>
      </c>
      <c r="K55" s="29">
        <v>39913</v>
      </c>
      <c r="L55" s="30">
        <v>2</v>
      </c>
      <c r="M55" s="2" t="s">
        <v>2036</v>
      </c>
      <c r="N55" s="2" t="s">
        <v>2036</v>
      </c>
      <c r="O55" s="2" t="s">
        <v>2036</v>
      </c>
      <c r="P55" s="2" t="s">
        <v>2036</v>
      </c>
      <c r="Q55" s="2" t="s">
        <v>2036</v>
      </c>
      <c r="R55" s="2" t="s">
        <v>2036</v>
      </c>
      <c r="S55" s="28" t="s">
        <v>152</v>
      </c>
      <c r="T55" s="4">
        <v>544</v>
      </c>
      <c r="U55" s="33">
        <v>852.4</v>
      </c>
      <c r="V55" s="5" t="s">
        <v>2249</v>
      </c>
      <c r="W55" s="5" t="s">
        <v>1568</v>
      </c>
      <c r="X55" s="4">
        <v>4.57</v>
      </c>
      <c r="Y55" s="16">
        <v>1875</v>
      </c>
      <c r="Z55" s="16">
        <v>6588</v>
      </c>
      <c r="AA55" s="4">
        <v>82.7</v>
      </c>
      <c r="AB55" s="4">
        <v>21.8</v>
      </c>
      <c r="AC55" s="4">
        <v>53.2</v>
      </c>
      <c r="AD55" s="4">
        <v>81.7</v>
      </c>
      <c r="AE55" s="16">
        <v>1720</v>
      </c>
      <c r="AF55" s="16">
        <v>1276</v>
      </c>
      <c r="AG55" s="4">
        <v>27.2</v>
      </c>
      <c r="AH55" s="4">
        <v>63.2</v>
      </c>
    </row>
    <row r="56" spans="1:34" x14ac:dyDescent="0.55000000000000004">
      <c r="A56" s="28">
        <v>21910301042</v>
      </c>
      <c r="B56" s="5" t="s">
        <v>42</v>
      </c>
      <c r="C56" s="5">
        <v>1108</v>
      </c>
      <c r="D56" s="30" t="s">
        <v>2033</v>
      </c>
      <c r="E56" s="28">
        <v>116</v>
      </c>
      <c r="F56" s="30" t="s">
        <v>1962</v>
      </c>
      <c r="G56" s="30" t="s">
        <v>1960</v>
      </c>
      <c r="H56" s="30" t="s">
        <v>2035</v>
      </c>
      <c r="I56" s="30">
        <v>0.5</v>
      </c>
      <c r="J56" s="29">
        <v>39715</v>
      </c>
      <c r="K56" s="29">
        <v>39905</v>
      </c>
      <c r="L56" s="30">
        <v>1</v>
      </c>
      <c r="M56" s="2">
        <v>0</v>
      </c>
      <c r="N56" s="2">
        <v>15</v>
      </c>
      <c r="O56" s="2">
        <v>0</v>
      </c>
      <c r="P56" s="2">
        <v>9</v>
      </c>
      <c r="Q56" s="2">
        <v>21</v>
      </c>
      <c r="R56" s="2">
        <v>83</v>
      </c>
      <c r="S56" s="31" t="s">
        <v>2115</v>
      </c>
      <c r="T56" s="4">
        <v>369.4</v>
      </c>
      <c r="U56" s="4">
        <v>640.9</v>
      </c>
      <c r="V56" s="5" t="s">
        <v>2247</v>
      </c>
      <c r="W56" s="5" t="s">
        <v>1440</v>
      </c>
      <c r="X56" s="4">
        <v>5.82</v>
      </c>
      <c r="Y56" s="16">
        <v>1310</v>
      </c>
      <c r="Z56" s="16">
        <v>5159</v>
      </c>
      <c r="AA56" s="4">
        <v>73.400000000000006</v>
      </c>
      <c r="AB56" s="4">
        <v>19.100000000000001</v>
      </c>
      <c r="AC56" s="4">
        <v>37.200000000000003</v>
      </c>
      <c r="AD56" s="4">
        <v>74.599999999999994</v>
      </c>
      <c r="AE56" s="16">
        <v>1555</v>
      </c>
      <c r="AF56" s="16">
        <v>838</v>
      </c>
      <c r="AG56" s="4">
        <v>24.9</v>
      </c>
      <c r="AH56" s="4">
        <v>52.4</v>
      </c>
    </row>
    <row r="57" spans="1:34" x14ac:dyDescent="0.55000000000000004">
      <c r="A57" s="28">
        <v>21910303382</v>
      </c>
      <c r="B57" s="5" t="s">
        <v>111</v>
      </c>
      <c r="C57" s="5">
        <v>1115</v>
      </c>
      <c r="D57" s="30" t="s">
        <v>2033</v>
      </c>
      <c r="E57" s="28">
        <v>120</v>
      </c>
      <c r="F57" s="30" t="s">
        <v>1961</v>
      </c>
      <c r="G57" s="30" t="s">
        <v>1960</v>
      </c>
      <c r="H57" s="30" t="s">
        <v>2035</v>
      </c>
      <c r="I57" s="30">
        <v>0.5</v>
      </c>
      <c r="J57" s="29">
        <v>39717</v>
      </c>
      <c r="K57" s="29">
        <v>39913</v>
      </c>
      <c r="L57" s="30">
        <v>1</v>
      </c>
      <c r="M57" s="2">
        <v>0</v>
      </c>
      <c r="N57" s="2">
        <v>14</v>
      </c>
      <c r="O57" s="2">
        <v>0</v>
      </c>
      <c r="P57" s="2">
        <v>7</v>
      </c>
      <c r="Q57" s="2" t="s">
        <v>2036</v>
      </c>
      <c r="R57" s="2" t="s">
        <v>2036</v>
      </c>
      <c r="S57" s="28" t="s">
        <v>152</v>
      </c>
      <c r="T57" s="4">
        <v>558.79999999999995</v>
      </c>
      <c r="U57" s="33">
        <v>887.8</v>
      </c>
      <c r="V57" s="5" t="s">
        <v>2249</v>
      </c>
      <c r="W57" s="5" t="s">
        <v>1569</v>
      </c>
      <c r="X57" s="4">
        <v>2.63</v>
      </c>
      <c r="Y57" s="16">
        <v>3183</v>
      </c>
      <c r="Z57" s="16">
        <v>15475</v>
      </c>
      <c r="AA57" s="4">
        <v>83.5</v>
      </c>
      <c r="AB57" s="4">
        <v>24.2</v>
      </c>
      <c r="AC57" s="4">
        <v>64.400000000000006</v>
      </c>
      <c r="AD57" s="4">
        <v>77.400000000000006</v>
      </c>
      <c r="AE57" s="16">
        <v>2789</v>
      </c>
      <c r="AF57" s="16">
        <v>1350</v>
      </c>
      <c r="AG57" s="4">
        <v>29.3</v>
      </c>
      <c r="AH57" s="4">
        <v>77.3</v>
      </c>
    </row>
    <row r="58" spans="1:34" x14ac:dyDescent="0.55000000000000004">
      <c r="A58" s="28">
        <v>21910301021</v>
      </c>
      <c r="B58" s="5" t="s">
        <v>44</v>
      </c>
      <c r="C58" s="5">
        <v>1238</v>
      </c>
      <c r="D58" s="30" t="s">
        <v>2033</v>
      </c>
      <c r="E58" s="28">
        <v>109</v>
      </c>
      <c r="F58" s="30" t="s">
        <v>1962</v>
      </c>
      <c r="G58" s="30" t="s">
        <v>1960</v>
      </c>
      <c r="H58" s="30" t="s">
        <v>2035</v>
      </c>
      <c r="I58" s="30">
        <v>0.5</v>
      </c>
      <c r="J58" s="29">
        <v>39714</v>
      </c>
      <c r="K58" s="29">
        <v>39905</v>
      </c>
      <c r="L58" s="30">
        <v>1</v>
      </c>
      <c r="M58" s="2">
        <v>0</v>
      </c>
      <c r="N58" s="2">
        <v>16</v>
      </c>
      <c r="O58" s="2">
        <v>0</v>
      </c>
      <c r="P58" s="2">
        <v>10</v>
      </c>
      <c r="Q58" s="2">
        <v>21</v>
      </c>
      <c r="R58" s="2">
        <v>84</v>
      </c>
      <c r="S58" s="31" t="s">
        <v>2115</v>
      </c>
      <c r="T58" s="4">
        <v>310.5</v>
      </c>
      <c r="U58" s="4">
        <v>538.1</v>
      </c>
      <c r="V58" s="5" t="s">
        <v>2247</v>
      </c>
      <c r="W58" s="5" t="s">
        <v>1442</v>
      </c>
      <c r="X58" s="4">
        <v>7.55</v>
      </c>
      <c r="Y58" s="16">
        <v>1968</v>
      </c>
      <c r="Z58" s="16">
        <v>5847</v>
      </c>
      <c r="AA58" s="4">
        <v>75.8</v>
      </c>
      <c r="AB58" s="4">
        <v>18.5</v>
      </c>
      <c r="AC58" s="4">
        <v>38.9</v>
      </c>
      <c r="AD58" s="4">
        <v>75.8</v>
      </c>
      <c r="AE58" s="16">
        <v>2080</v>
      </c>
      <c r="AF58" s="16">
        <v>1396</v>
      </c>
      <c r="AG58" s="4">
        <v>24.5</v>
      </c>
      <c r="AH58" s="4">
        <v>50.4</v>
      </c>
    </row>
    <row r="59" spans="1:34" x14ac:dyDescent="0.55000000000000004">
      <c r="A59" s="28">
        <v>21910303361</v>
      </c>
      <c r="B59" s="5" t="s">
        <v>21</v>
      </c>
      <c r="C59" s="5">
        <v>1285</v>
      </c>
      <c r="D59" s="30" t="s">
        <v>2033</v>
      </c>
      <c r="E59" s="28">
        <v>116</v>
      </c>
      <c r="F59" s="30" t="s">
        <v>1961</v>
      </c>
      <c r="G59" s="30" t="s">
        <v>1960</v>
      </c>
      <c r="H59" s="30" t="s">
        <v>2035</v>
      </c>
      <c r="I59" s="30">
        <v>0.5</v>
      </c>
      <c r="J59" s="29">
        <v>39715</v>
      </c>
      <c r="K59" s="29">
        <v>39899</v>
      </c>
      <c r="L59" s="30">
        <v>1</v>
      </c>
      <c r="M59" s="2">
        <v>0</v>
      </c>
      <c r="N59" s="2">
        <v>15</v>
      </c>
      <c r="O59" s="2">
        <v>0</v>
      </c>
      <c r="P59" s="2">
        <v>9</v>
      </c>
      <c r="Q59" s="2" t="s">
        <v>2036</v>
      </c>
      <c r="R59" s="2" t="s">
        <v>2036</v>
      </c>
      <c r="S59" s="28" t="s">
        <v>152</v>
      </c>
      <c r="T59" s="4">
        <v>586.6</v>
      </c>
      <c r="U59" s="4">
        <v>1243.2</v>
      </c>
      <c r="V59" s="5" t="s">
        <v>2248</v>
      </c>
      <c r="W59" s="5" t="s">
        <v>1141</v>
      </c>
      <c r="X59" s="4">
        <v>4.4400000000000004</v>
      </c>
      <c r="Y59" s="16">
        <v>2593</v>
      </c>
      <c r="Z59" s="16">
        <v>1941</v>
      </c>
      <c r="AA59" s="4">
        <v>88.6</v>
      </c>
      <c r="AB59" s="4">
        <v>18</v>
      </c>
      <c r="AC59" s="4">
        <v>64.400000000000006</v>
      </c>
      <c r="AD59" s="4">
        <v>85</v>
      </c>
      <c r="AE59" s="16">
        <v>2601</v>
      </c>
      <c r="AF59" s="16">
        <v>436</v>
      </c>
      <c r="AG59" s="4">
        <v>22.2</v>
      </c>
      <c r="AH59" s="4">
        <v>72.3</v>
      </c>
    </row>
    <row r="60" spans="1:34" x14ac:dyDescent="0.55000000000000004">
      <c r="A60" s="28">
        <v>21910302611</v>
      </c>
      <c r="B60" s="5" t="s">
        <v>129</v>
      </c>
      <c r="C60" s="5">
        <v>11</v>
      </c>
      <c r="D60" s="30" t="s">
        <v>2033</v>
      </c>
      <c r="E60" s="28">
        <v>507</v>
      </c>
      <c r="F60" s="30" t="s">
        <v>1961</v>
      </c>
      <c r="G60" s="30" t="s">
        <v>1960</v>
      </c>
      <c r="H60" s="30" t="s">
        <v>2034</v>
      </c>
      <c r="I60" s="30">
        <v>2.5</v>
      </c>
      <c r="J60" s="29">
        <v>39772</v>
      </c>
      <c r="K60" s="29">
        <v>39967</v>
      </c>
      <c r="L60" s="30">
        <v>3</v>
      </c>
      <c r="M60" s="2" t="s">
        <v>2036</v>
      </c>
      <c r="N60" s="2" t="s">
        <v>2036</v>
      </c>
      <c r="O60" s="2" t="s">
        <v>2036</v>
      </c>
      <c r="P60" s="2" t="s">
        <v>2036</v>
      </c>
      <c r="Q60" s="2" t="s">
        <v>2036</v>
      </c>
      <c r="R60" s="2" t="s">
        <v>2036</v>
      </c>
      <c r="S60" s="28" t="s">
        <v>152</v>
      </c>
      <c r="T60" s="98">
        <v>653.20000000000005</v>
      </c>
      <c r="U60" s="32">
        <v>836.8</v>
      </c>
      <c r="V60" s="5" t="s">
        <v>2245</v>
      </c>
      <c r="W60" s="5" t="s">
        <v>1299</v>
      </c>
      <c r="X60" s="4">
        <v>4.24</v>
      </c>
      <c r="Y60" s="16">
        <v>7087</v>
      </c>
      <c r="Z60" s="16">
        <v>88458</v>
      </c>
      <c r="AA60" s="4">
        <v>89.9</v>
      </c>
      <c r="AB60" s="4">
        <v>17.8</v>
      </c>
      <c r="AC60" s="4">
        <v>63.5</v>
      </c>
      <c r="AD60" s="4">
        <v>55.1</v>
      </c>
      <c r="AE60" s="16">
        <v>4046</v>
      </c>
      <c r="AF60" s="16">
        <v>4314</v>
      </c>
      <c r="AG60" s="4">
        <v>27.2</v>
      </c>
      <c r="AH60" s="4">
        <v>76.7</v>
      </c>
    </row>
    <row r="61" spans="1:34" x14ac:dyDescent="0.55000000000000004">
      <c r="A61" s="28">
        <v>21910300251</v>
      </c>
      <c r="B61" s="5" t="s">
        <v>49</v>
      </c>
      <c r="C61" s="5">
        <v>18</v>
      </c>
      <c r="D61" s="30" t="s">
        <v>2033</v>
      </c>
      <c r="E61" s="28">
        <v>29</v>
      </c>
      <c r="F61" s="30" t="s">
        <v>1962</v>
      </c>
      <c r="G61" s="30" t="s">
        <v>1960</v>
      </c>
      <c r="H61" s="30" t="s">
        <v>2034</v>
      </c>
      <c r="I61" s="30">
        <v>2.5</v>
      </c>
      <c r="J61" s="29">
        <v>39715</v>
      </c>
      <c r="K61" s="29">
        <v>39907</v>
      </c>
      <c r="L61" s="30">
        <v>1</v>
      </c>
      <c r="M61" s="2">
        <v>0</v>
      </c>
      <c r="N61" s="2">
        <v>15</v>
      </c>
      <c r="O61" s="2">
        <v>0</v>
      </c>
      <c r="P61" s="2">
        <v>9</v>
      </c>
      <c r="Q61" s="2">
        <v>21</v>
      </c>
      <c r="R61" s="2">
        <v>83</v>
      </c>
      <c r="S61" s="31" t="s">
        <v>2047</v>
      </c>
      <c r="T61" s="4">
        <v>293.39999999999998</v>
      </c>
      <c r="U61" s="33">
        <v>601.70000000000005</v>
      </c>
      <c r="V61" s="5" t="s">
        <v>2247</v>
      </c>
      <c r="W61" s="5" t="s">
        <v>1447</v>
      </c>
      <c r="X61" s="4">
        <v>4.95</v>
      </c>
      <c r="Y61" s="16">
        <v>2401</v>
      </c>
      <c r="Z61" s="16">
        <v>6004</v>
      </c>
      <c r="AA61" s="4">
        <v>68.599999999999994</v>
      </c>
      <c r="AB61" s="4">
        <v>25.5</v>
      </c>
      <c r="AC61" s="4">
        <v>46.2</v>
      </c>
      <c r="AD61" s="4">
        <v>70</v>
      </c>
      <c r="AE61" s="16">
        <v>2851</v>
      </c>
      <c r="AF61" s="16">
        <v>1950</v>
      </c>
      <c r="AG61" s="4">
        <v>34.700000000000003</v>
      </c>
      <c r="AH61" s="4">
        <v>61.4</v>
      </c>
    </row>
    <row r="62" spans="1:34" x14ac:dyDescent="0.55000000000000004">
      <c r="A62" s="28">
        <v>21910300241</v>
      </c>
      <c r="B62" s="5" t="s">
        <v>29</v>
      </c>
      <c r="C62" s="5">
        <v>73</v>
      </c>
      <c r="D62" s="30" t="s">
        <v>2033</v>
      </c>
      <c r="E62" s="28">
        <v>31</v>
      </c>
      <c r="F62" s="30" t="s">
        <v>1962</v>
      </c>
      <c r="G62" s="30" t="s">
        <v>1960</v>
      </c>
      <c r="H62" s="30" t="s">
        <v>2034</v>
      </c>
      <c r="I62" s="30">
        <v>2.5</v>
      </c>
      <c r="J62" s="29">
        <v>39714</v>
      </c>
      <c r="K62" s="29">
        <v>39904</v>
      </c>
      <c r="L62" s="30">
        <v>1</v>
      </c>
      <c r="M62" s="2">
        <v>0</v>
      </c>
      <c r="N62" s="2">
        <v>16</v>
      </c>
      <c r="O62" s="2">
        <v>0</v>
      </c>
      <c r="P62" s="2">
        <v>10</v>
      </c>
      <c r="Q62" s="2">
        <v>21</v>
      </c>
      <c r="R62" s="2">
        <v>84</v>
      </c>
      <c r="S62" s="31" t="s">
        <v>2113</v>
      </c>
      <c r="T62" s="4">
        <v>334.9</v>
      </c>
      <c r="U62" s="4">
        <v>475</v>
      </c>
      <c r="V62" s="5" t="s">
        <v>2247</v>
      </c>
      <c r="W62" s="5" t="s">
        <v>1427</v>
      </c>
      <c r="X62" s="4">
        <v>7.67</v>
      </c>
      <c r="Y62" s="16">
        <v>2673</v>
      </c>
      <c r="Z62" s="16">
        <v>6925</v>
      </c>
      <c r="AA62" s="4">
        <v>85.4</v>
      </c>
      <c r="AB62" s="4">
        <v>35.1</v>
      </c>
      <c r="AC62" s="4">
        <v>61.7</v>
      </c>
      <c r="AD62" s="4">
        <v>84.7</v>
      </c>
      <c r="AE62" s="16">
        <v>2883</v>
      </c>
      <c r="AF62" s="16">
        <v>1810</v>
      </c>
      <c r="AG62" s="4">
        <v>41.9</v>
      </c>
      <c r="AH62" s="4">
        <v>72.900000000000006</v>
      </c>
    </row>
    <row r="63" spans="1:34" x14ac:dyDescent="0.55000000000000004">
      <c r="A63" s="28">
        <v>21910302612</v>
      </c>
      <c r="B63" s="5" t="s">
        <v>130</v>
      </c>
      <c r="C63" s="5">
        <v>79</v>
      </c>
      <c r="D63" s="30" t="s">
        <v>2033</v>
      </c>
      <c r="E63" s="28">
        <v>513</v>
      </c>
      <c r="F63" s="30" t="s">
        <v>1961</v>
      </c>
      <c r="G63" s="30" t="s">
        <v>1960</v>
      </c>
      <c r="H63" s="30" t="s">
        <v>2034</v>
      </c>
      <c r="I63" s="30">
        <v>2.5</v>
      </c>
      <c r="J63" s="29">
        <v>39773</v>
      </c>
      <c r="K63" s="29">
        <v>39967</v>
      </c>
      <c r="L63" s="30">
        <v>3</v>
      </c>
      <c r="M63" s="2" t="s">
        <v>2036</v>
      </c>
      <c r="N63" s="2" t="s">
        <v>2036</v>
      </c>
      <c r="O63" s="2" t="s">
        <v>2036</v>
      </c>
      <c r="P63" s="2" t="s">
        <v>2036</v>
      </c>
      <c r="Q63" s="2" t="s">
        <v>2036</v>
      </c>
      <c r="R63" s="2" t="s">
        <v>2036</v>
      </c>
      <c r="S63" s="28" t="s">
        <v>152</v>
      </c>
      <c r="T63" s="98">
        <v>676.2</v>
      </c>
      <c r="U63" s="33">
        <v>974.7</v>
      </c>
      <c r="V63" s="5" t="s">
        <v>2245</v>
      </c>
      <c r="W63" s="5" t="s">
        <v>1300</v>
      </c>
      <c r="X63" s="4">
        <v>4.8</v>
      </c>
      <c r="Y63" s="16">
        <v>3671</v>
      </c>
      <c r="Z63" s="16">
        <v>36939</v>
      </c>
      <c r="AA63" s="4">
        <v>90.5</v>
      </c>
      <c r="AB63" s="4">
        <v>18.8</v>
      </c>
      <c r="AC63" s="4">
        <v>65</v>
      </c>
      <c r="AD63" s="4">
        <v>76.8</v>
      </c>
      <c r="AE63" s="16">
        <v>2525</v>
      </c>
      <c r="AF63" s="16">
        <v>1964</v>
      </c>
      <c r="AG63" s="4">
        <v>23.7</v>
      </c>
      <c r="AH63" s="4">
        <v>74.7</v>
      </c>
    </row>
    <row r="64" spans="1:34" x14ac:dyDescent="0.55000000000000004">
      <c r="A64" s="28">
        <v>21910302591</v>
      </c>
      <c r="B64" s="5" t="s">
        <v>99</v>
      </c>
      <c r="C64" s="5">
        <v>103</v>
      </c>
      <c r="D64" s="30" t="s">
        <v>2033</v>
      </c>
      <c r="E64" s="28">
        <v>273</v>
      </c>
      <c r="F64" s="30" t="s">
        <v>1961</v>
      </c>
      <c r="G64" s="30" t="s">
        <v>1960</v>
      </c>
      <c r="H64" s="30" t="s">
        <v>2034</v>
      </c>
      <c r="I64" s="30">
        <v>2.5</v>
      </c>
      <c r="J64" s="29">
        <v>39744</v>
      </c>
      <c r="K64" s="29">
        <v>39913</v>
      </c>
      <c r="L64" s="30">
        <v>2</v>
      </c>
      <c r="M64" s="2" t="s">
        <v>2036</v>
      </c>
      <c r="N64" s="2" t="s">
        <v>2036</v>
      </c>
      <c r="O64" s="2" t="s">
        <v>2036</v>
      </c>
      <c r="P64" s="2" t="s">
        <v>2036</v>
      </c>
      <c r="Q64" s="2" t="s">
        <v>2036</v>
      </c>
      <c r="R64" s="2" t="s">
        <v>2036</v>
      </c>
      <c r="S64" s="28" t="s">
        <v>152</v>
      </c>
      <c r="T64" s="4">
        <v>582.4</v>
      </c>
      <c r="U64" s="33">
        <v>963.6</v>
      </c>
      <c r="V64" s="5" t="s">
        <v>2249</v>
      </c>
      <c r="W64" s="5" t="s">
        <v>1557</v>
      </c>
      <c r="X64" s="4">
        <v>3.14</v>
      </c>
      <c r="Y64" s="16">
        <v>4443</v>
      </c>
      <c r="Z64" s="16">
        <v>17011</v>
      </c>
      <c r="AA64" s="4">
        <v>84.9</v>
      </c>
      <c r="AB64" s="4">
        <v>22.7</v>
      </c>
      <c r="AC64" s="4">
        <v>60.7</v>
      </c>
      <c r="AD64" s="4">
        <v>80.400000000000006</v>
      </c>
      <c r="AE64" s="16">
        <v>4303</v>
      </c>
      <c r="AF64" s="16">
        <v>2708</v>
      </c>
      <c r="AG64" s="4">
        <v>26.3</v>
      </c>
      <c r="AH64" s="4">
        <v>74</v>
      </c>
    </row>
    <row r="65" spans="1:34" x14ac:dyDescent="0.55000000000000004">
      <c r="A65" s="28">
        <v>21910300232</v>
      </c>
      <c r="B65" s="5" t="s">
        <v>2</v>
      </c>
      <c r="C65" s="5">
        <v>174</v>
      </c>
      <c r="D65" s="30" t="s">
        <v>2033</v>
      </c>
      <c r="E65" s="28">
        <v>32</v>
      </c>
      <c r="F65" s="30" t="s">
        <v>1961</v>
      </c>
      <c r="G65" s="30" t="s">
        <v>1960</v>
      </c>
      <c r="H65" s="30" t="s">
        <v>2034</v>
      </c>
      <c r="I65" s="30">
        <v>2.5</v>
      </c>
      <c r="J65" s="29">
        <v>39716</v>
      </c>
      <c r="K65" s="29">
        <v>39899</v>
      </c>
      <c r="L65" s="30">
        <v>1</v>
      </c>
      <c r="M65" s="2">
        <v>0</v>
      </c>
      <c r="N65" s="2">
        <v>14</v>
      </c>
      <c r="O65" s="2">
        <v>0</v>
      </c>
      <c r="P65" s="2">
        <v>8</v>
      </c>
      <c r="Q65" s="2">
        <v>21</v>
      </c>
      <c r="R65" s="2">
        <v>82</v>
      </c>
      <c r="S65" s="28" t="s">
        <v>152</v>
      </c>
      <c r="T65" s="4">
        <v>648.5</v>
      </c>
      <c r="U65" s="4">
        <v>1093.8</v>
      </c>
      <c r="V65" s="5" t="s">
        <v>2248</v>
      </c>
      <c r="W65" s="5" t="s">
        <v>1122</v>
      </c>
      <c r="X65" s="4">
        <v>1.8</v>
      </c>
      <c r="Y65" s="16">
        <v>1579</v>
      </c>
      <c r="Z65" s="16">
        <v>5718</v>
      </c>
      <c r="AA65" s="4">
        <v>86.8</v>
      </c>
      <c r="AB65" s="4">
        <v>26.4</v>
      </c>
      <c r="AC65" s="4">
        <v>46.7</v>
      </c>
      <c r="AD65" s="4">
        <v>85.6</v>
      </c>
      <c r="AE65" s="16">
        <v>1598</v>
      </c>
      <c r="AF65" s="16">
        <v>1030</v>
      </c>
      <c r="AG65" s="4">
        <v>32.4</v>
      </c>
      <c r="AH65" s="4">
        <v>57.4</v>
      </c>
    </row>
    <row r="66" spans="1:34" x14ac:dyDescent="0.55000000000000004">
      <c r="A66" s="28">
        <v>21910302582</v>
      </c>
      <c r="B66" s="5" t="s">
        <v>101</v>
      </c>
      <c r="C66" s="5">
        <v>187</v>
      </c>
      <c r="D66" s="30" t="s">
        <v>2033</v>
      </c>
      <c r="E66" s="28">
        <v>259</v>
      </c>
      <c r="F66" s="30" t="s">
        <v>1961</v>
      </c>
      <c r="G66" s="30" t="s">
        <v>1960</v>
      </c>
      <c r="H66" s="30" t="s">
        <v>2034</v>
      </c>
      <c r="I66" s="30">
        <v>2.5</v>
      </c>
      <c r="J66" s="29">
        <v>39742</v>
      </c>
      <c r="K66" s="29">
        <v>39913</v>
      </c>
      <c r="L66" s="30">
        <v>2</v>
      </c>
      <c r="M66" s="2" t="s">
        <v>2036</v>
      </c>
      <c r="N66" s="2" t="s">
        <v>2036</v>
      </c>
      <c r="O66" s="2" t="s">
        <v>2036</v>
      </c>
      <c r="P66" s="2" t="s">
        <v>2036</v>
      </c>
      <c r="Q66" s="2" t="s">
        <v>2036</v>
      </c>
      <c r="R66" s="2" t="s">
        <v>2036</v>
      </c>
      <c r="S66" s="28" t="s">
        <v>152</v>
      </c>
      <c r="T66" s="4">
        <v>609.29999999999995</v>
      </c>
      <c r="U66" s="33">
        <v>1002.6</v>
      </c>
      <c r="V66" s="5" t="s">
        <v>2249</v>
      </c>
      <c r="W66" s="5" t="s">
        <v>1559</v>
      </c>
      <c r="X66" s="4">
        <v>3.67</v>
      </c>
      <c r="Y66" s="16">
        <v>4579</v>
      </c>
      <c r="Z66" s="16">
        <v>16844</v>
      </c>
      <c r="AA66" s="4">
        <v>83.3</v>
      </c>
      <c r="AB66" s="4">
        <v>36.1</v>
      </c>
      <c r="AC66" s="4">
        <v>61</v>
      </c>
      <c r="AD66" s="4">
        <v>79.400000000000006</v>
      </c>
      <c r="AE66" s="16">
        <v>4780</v>
      </c>
      <c r="AF66" s="16">
        <v>4022</v>
      </c>
      <c r="AG66" s="4">
        <v>45.5</v>
      </c>
      <c r="AH66" s="4">
        <v>73.400000000000006</v>
      </c>
    </row>
    <row r="67" spans="1:34" x14ac:dyDescent="0.55000000000000004">
      <c r="A67" s="28">
        <v>21910300231</v>
      </c>
      <c r="B67" s="5" t="s">
        <v>5</v>
      </c>
      <c r="C67" s="5">
        <v>252</v>
      </c>
      <c r="D67" s="30" t="s">
        <v>2033</v>
      </c>
      <c r="E67" s="28">
        <v>28</v>
      </c>
      <c r="F67" s="30" t="s">
        <v>1961</v>
      </c>
      <c r="G67" s="30" t="s">
        <v>1960</v>
      </c>
      <c r="H67" s="30" t="s">
        <v>2034</v>
      </c>
      <c r="I67" s="30">
        <v>2.5</v>
      </c>
      <c r="J67" s="29">
        <v>39716</v>
      </c>
      <c r="K67" s="29">
        <v>39899</v>
      </c>
      <c r="L67" s="30">
        <v>1</v>
      </c>
      <c r="M67" s="2">
        <v>0</v>
      </c>
      <c r="N67" s="2">
        <v>15</v>
      </c>
      <c r="O67" s="2">
        <v>0</v>
      </c>
      <c r="P67" s="2">
        <v>8</v>
      </c>
      <c r="Q67" s="2">
        <v>21</v>
      </c>
      <c r="R67" s="2">
        <v>82</v>
      </c>
      <c r="S67" s="28" t="s">
        <v>152</v>
      </c>
      <c r="T67" s="4">
        <v>608.5</v>
      </c>
      <c r="U67" s="4">
        <v>894.6</v>
      </c>
      <c r="V67" s="5" t="s">
        <v>2248</v>
      </c>
      <c r="W67" s="5" t="s">
        <v>1125</v>
      </c>
      <c r="X67" s="4">
        <v>4.88</v>
      </c>
      <c r="Y67" s="16">
        <v>1692</v>
      </c>
      <c r="Z67" s="16">
        <v>3371</v>
      </c>
      <c r="AA67" s="4">
        <v>95.4</v>
      </c>
      <c r="AB67" s="4">
        <v>52.1</v>
      </c>
      <c r="AC67" s="4">
        <v>56.3</v>
      </c>
      <c r="AD67" s="4">
        <v>94.4</v>
      </c>
      <c r="AE67" s="16">
        <v>1715</v>
      </c>
      <c r="AF67" s="16">
        <v>1801</v>
      </c>
      <c r="AG67" s="4">
        <v>58.1</v>
      </c>
      <c r="AH67" s="4">
        <v>64.099999999999994</v>
      </c>
    </row>
    <row r="68" spans="1:34" x14ac:dyDescent="0.55000000000000004">
      <c r="A68" s="28">
        <v>21910300272</v>
      </c>
      <c r="B68" s="5" t="s">
        <v>57</v>
      </c>
      <c r="C68" s="5">
        <v>429</v>
      </c>
      <c r="D68" s="30" t="s">
        <v>2033</v>
      </c>
      <c r="E68" s="28">
        <v>32</v>
      </c>
      <c r="F68" s="30" t="s">
        <v>1962</v>
      </c>
      <c r="G68" s="30" t="s">
        <v>1960</v>
      </c>
      <c r="H68" s="30" t="s">
        <v>2034</v>
      </c>
      <c r="I68" s="30">
        <v>2.5</v>
      </c>
      <c r="J68" s="29">
        <v>39716</v>
      </c>
      <c r="K68" s="29">
        <v>39907</v>
      </c>
      <c r="L68" s="30">
        <v>1</v>
      </c>
      <c r="M68" s="2">
        <v>0</v>
      </c>
      <c r="N68" s="2">
        <v>14</v>
      </c>
      <c r="O68" s="2">
        <v>0</v>
      </c>
      <c r="P68" s="2">
        <v>8</v>
      </c>
      <c r="Q68" s="2">
        <v>21</v>
      </c>
      <c r="R68" s="2">
        <v>82</v>
      </c>
      <c r="S68" s="31" t="s">
        <v>2048</v>
      </c>
      <c r="T68" s="4">
        <v>357.2</v>
      </c>
      <c r="U68" s="33">
        <v>553.20000000000005</v>
      </c>
      <c r="V68" s="5" t="s">
        <v>2247</v>
      </c>
      <c r="W68" s="5" t="s">
        <v>1455</v>
      </c>
      <c r="X68" s="4">
        <v>7.53</v>
      </c>
      <c r="Y68" s="16">
        <v>2472</v>
      </c>
      <c r="Z68" s="16">
        <v>3203</v>
      </c>
      <c r="AA68" s="4">
        <v>85.6</v>
      </c>
      <c r="AB68" s="4">
        <v>21.6</v>
      </c>
      <c r="AC68" s="4">
        <v>46</v>
      </c>
      <c r="AD68" s="4">
        <v>86</v>
      </c>
      <c r="AE68" s="16">
        <v>2611</v>
      </c>
      <c r="AF68" s="16">
        <v>1232</v>
      </c>
      <c r="AG68" s="4">
        <v>24.7</v>
      </c>
      <c r="AH68" s="4">
        <v>56</v>
      </c>
    </row>
    <row r="69" spans="1:34" x14ac:dyDescent="0.55000000000000004">
      <c r="A69" s="28">
        <v>21910302592</v>
      </c>
      <c r="B69" s="5" t="s">
        <v>105</v>
      </c>
      <c r="C69" s="5">
        <v>645</v>
      </c>
      <c r="D69" s="30" t="s">
        <v>2033</v>
      </c>
      <c r="E69" s="28">
        <v>268</v>
      </c>
      <c r="F69" s="30" t="s">
        <v>1961</v>
      </c>
      <c r="G69" s="30" t="s">
        <v>1960</v>
      </c>
      <c r="H69" s="30" t="s">
        <v>2034</v>
      </c>
      <c r="I69" s="30">
        <v>2.5</v>
      </c>
      <c r="J69" s="29">
        <v>39745</v>
      </c>
      <c r="K69" s="29">
        <v>39913</v>
      </c>
      <c r="L69" s="30">
        <v>2</v>
      </c>
      <c r="M69" s="2" t="s">
        <v>2036</v>
      </c>
      <c r="N69" s="2" t="s">
        <v>2036</v>
      </c>
      <c r="O69" s="2" t="s">
        <v>2036</v>
      </c>
      <c r="P69" s="2" t="s">
        <v>2036</v>
      </c>
      <c r="Q69" s="2" t="s">
        <v>2036</v>
      </c>
      <c r="R69" s="2" t="s">
        <v>2036</v>
      </c>
      <c r="S69" s="28" t="s">
        <v>152</v>
      </c>
      <c r="T69" s="4">
        <v>553</v>
      </c>
      <c r="U69" s="33">
        <v>857.2</v>
      </c>
      <c r="V69" s="5" t="s">
        <v>2249</v>
      </c>
      <c r="W69" s="5" t="s">
        <v>1563</v>
      </c>
      <c r="X69" s="4">
        <v>2.44</v>
      </c>
      <c r="Y69" s="16">
        <v>2755</v>
      </c>
      <c r="Z69" s="16">
        <v>8014</v>
      </c>
      <c r="AA69" s="4">
        <v>79.099999999999994</v>
      </c>
      <c r="AB69" s="4">
        <v>24</v>
      </c>
      <c r="AC69" s="4">
        <v>59.8</v>
      </c>
      <c r="AD69" s="4">
        <v>76.599999999999994</v>
      </c>
      <c r="AE69" s="16">
        <v>2990</v>
      </c>
      <c r="AF69" s="16">
        <v>1519</v>
      </c>
      <c r="AG69" s="4">
        <v>30.5</v>
      </c>
      <c r="AH69" s="4">
        <v>72.2</v>
      </c>
    </row>
    <row r="70" spans="1:34" x14ac:dyDescent="0.55000000000000004">
      <c r="A70" s="28">
        <v>21910300261</v>
      </c>
      <c r="B70" s="5" t="s">
        <v>59</v>
      </c>
      <c r="C70" s="5">
        <v>661</v>
      </c>
      <c r="D70" s="30" t="s">
        <v>2033</v>
      </c>
      <c r="E70" s="28">
        <v>24</v>
      </c>
      <c r="F70" s="30" t="s">
        <v>1962</v>
      </c>
      <c r="G70" s="30" t="s">
        <v>1960</v>
      </c>
      <c r="H70" s="30" t="s">
        <v>2034</v>
      </c>
      <c r="I70" s="30">
        <v>2.5</v>
      </c>
      <c r="J70" s="29">
        <v>39716</v>
      </c>
      <c r="K70" s="29">
        <v>39907</v>
      </c>
      <c r="L70" s="30">
        <v>1</v>
      </c>
      <c r="M70" s="2">
        <v>0</v>
      </c>
      <c r="N70" s="2">
        <v>15</v>
      </c>
      <c r="O70" s="2">
        <v>0</v>
      </c>
      <c r="P70" s="2">
        <v>8</v>
      </c>
      <c r="Q70" s="2">
        <v>21</v>
      </c>
      <c r="R70" s="2">
        <v>82</v>
      </c>
      <c r="S70" s="31" t="s">
        <v>2047</v>
      </c>
      <c r="T70" s="4">
        <v>290</v>
      </c>
      <c r="U70" s="33">
        <v>482.2</v>
      </c>
      <c r="V70" s="5" t="s">
        <v>2247</v>
      </c>
      <c r="W70" s="5" t="s">
        <v>1457</v>
      </c>
      <c r="X70" s="4">
        <v>6.77</v>
      </c>
      <c r="Y70" s="16">
        <v>2999</v>
      </c>
      <c r="Z70" s="16">
        <v>5624</v>
      </c>
      <c r="AA70" s="4">
        <v>81</v>
      </c>
      <c r="AB70" s="4">
        <v>23.7</v>
      </c>
      <c r="AC70" s="4">
        <v>56.3</v>
      </c>
      <c r="AD70" s="4">
        <v>81.3</v>
      </c>
      <c r="AE70" s="16">
        <v>3227</v>
      </c>
      <c r="AF70" s="16">
        <v>1478</v>
      </c>
      <c r="AG70" s="4">
        <v>28.3</v>
      </c>
      <c r="AH70" s="4">
        <v>66.5</v>
      </c>
    </row>
    <row r="71" spans="1:34" x14ac:dyDescent="0.55000000000000004">
      <c r="A71" s="28">
        <v>21910300252</v>
      </c>
      <c r="B71" s="5" t="s">
        <v>26</v>
      </c>
      <c r="C71" s="5">
        <v>842</v>
      </c>
      <c r="D71" s="30" t="s">
        <v>2033</v>
      </c>
      <c r="E71" s="28">
        <v>30</v>
      </c>
      <c r="F71" s="30" t="s">
        <v>1962</v>
      </c>
      <c r="G71" s="30" t="s">
        <v>1960</v>
      </c>
      <c r="H71" s="30" t="s">
        <v>2034</v>
      </c>
      <c r="I71" s="30">
        <v>2.5</v>
      </c>
      <c r="J71" s="29">
        <v>39715</v>
      </c>
      <c r="K71" s="29">
        <v>39903</v>
      </c>
      <c r="L71" s="30">
        <v>1</v>
      </c>
      <c r="M71" s="2">
        <v>0</v>
      </c>
      <c r="N71" s="2">
        <v>16</v>
      </c>
      <c r="O71" s="2">
        <v>0</v>
      </c>
      <c r="P71" s="2">
        <v>9</v>
      </c>
      <c r="Q71" s="2">
        <v>21</v>
      </c>
      <c r="R71" s="2">
        <v>83</v>
      </c>
      <c r="S71" s="31" t="s">
        <v>2047</v>
      </c>
      <c r="T71" s="4">
        <v>339</v>
      </c>
      <c r="U71" s="4">
        <v>391.7</v>
      </c>
      <c r="V71" s="5" t="s">
        <v>2247</v>
      </c>
      <c r="W71" s="5" t="s">
        <v>1424</v>
      </c>
      <c r="X71" s="4">
        <v>12.7</v>
      </c>
      <c r="Y71" s="16">
        <v>1698</v>
      </c>
      <c r="Z71" s="16">
        <v>4176</v>
      </c>
      <c r="AA71" s="4">
        <v>84.3</v>
      </c>
      <c r="AB71" s="4">
        <v>21.4</v>
      </c>
      <c r="AC71" s="4">
        <v>35.799999999999997</v>
      </c>
      <c r="AD71" s="4">
        <v>84.9</v>
      </c>
      <c r="AE71" s="16">
        <v>1758</v>
      </c>
      <c r="AF71" s="16">
        <v>1812</v>
      </c>
      <c r="AG71" s="4">
        <v>27.1</v>
      </c>
      <c r="AH71" s="4">
        <v>43.4</v>
      </c>
    </row>
    <row r="72" spans="1:34" x14ac:dyDescent="0.55000000000000004">
      <c r="A72" s="28">
        <v>21910300281</v>
      </c>
      <c r="B72" s="5" t="s">
        <v>97</v>
      </c>
      <c r="C72" s="5">
        <v>882</v>
      </c>
      <c r="D72" s="30" t="s">
        <v>2033</v>
      </c>
      <c r="E72" s="28">
        <v>261</v>
      </c>
      <c r="F72" s="30" t="s">
        <v>1962</v>
      </c>
      <c r="G72" s="30" t="s">
        <v>1960</v>
      </c>
      <c r="H72" s="30" t="s">
        <v>2034</v>
      </c>
      <c r="I72" s="30">
        <v>2.5</v>
      </c>
      <c r="J72" s="29">
        <v>39742</v>
      </c>
      <c r="K72" s="29">
        <v>39912</v>
      </c>
      <c r="L72" s="30">
        <v>2</v>
      </c>
      <c r="M72" s="2" t="s">
        <v>2036</v>
      </c>
      <c r="N72" s="2" t="s">
        <v>2036</v>
      </c>
      <c r="O72" s="2" t="s">
        <v>2036</v>
      </c>
      <c r="P72" s="2" t="s">
        <v>2036</v>
      </c>
      <c r="Q72" s="2">
        <v>21</v>
      </c>
      <c r="R72" s="2">
        <v>56</v>
      </c>
      <c r="S72" s="31" t="s">
        <v>2115</v>
      </c>
      <c r="T72" s="4">
        <v>377</v>
      </c>
      <c r="U72" s="4">
        <v>476.4</v>
      </c>
      <c r="V72" s="5" t="s">
        <v>2246</v>
      </c>
      <c r="W72" s="5" t="s">
        <v>1555</v>
      </c>
      <c r="X72" s="4">
        <v>7.5</v>
      </c>
      <c r="Y72" s="16">
        <v>2948</v>
      </c>
      <c r="Z72" s="16">
        <v>4708</v>
      </c>
      <c r="AA72" s="4">
        <v>87.4</v>
      </c>
      <c r="AB72" s="4">
        <v>42.6</v>
      </c>
      <c r="AC72" s="4">
        <v>59.9</v>
      </c>
      <c r="AD72" s="4">
        <v>87.5</v>
      </c>
      <c r="AE72" s="16">
        <v>3208</v>
      </c>
      <c r="AF72" s="16">
        <v>2352</v>
      </c>
      <c r="AG72" s="4">
        <v>48.3</v>
      </c>
      <c r="AH72" s="4">
        <v>68.8</v>
      </c>
    </row>
    <row r="73" spans="1:34" x14ac:dyDescent="0.55000000000000004">
      <c r="A73" s="28">
        <v>21910300242</v>
      </c>
      <c r="B73" s="5" t="s">
        <v>61</v>
      </c>
      <c r="C73" s="5">
        <v>924</v>
      </c>
      <c r="D73" s="30" t="s">
        <v>2033</v>
      </c>
      <c r="E73" s="28">
        <v>19</v>
      </c>
      <c r="F73" s="30" t="s">
        <v>1962</v>
      </c>
      <c r="G73" s="30" t="s">
        <v>1960</v>
      </c>
      <c r="H73" s="30" t="s">
        <v>2034</v>
      </c>
      <c r="I73" s="30">
        <v>2.5</v>
      </c>
      <c r="J73" s="29">
        <v>39715</v>
      </c>
      <c r="K73" s="29">
        <v>39907</v>
      </c>
      <c r="L73" s="30">
        <v>1</v>
      </c>
      <c r="M73" s="2">
        <v>0</v>
      </c>
      <c r="N73" s="2">
        <v>15</v>
      </c>
      <c r="O73" s="2">
        <v>0</v>
      </c>
      <c r="P73" s="2">
        <v>9</v>
      </c>
      <c r="Q73" s="2">
        <v>21</v>
      </c>
      <c r="R73" s="2">
        <v>83</v>
      </c>
      <c r="S73" s="31" t="s">
        <v>2048</v>
      </c>
      <c r="T73" s="4">
        <v>308.39999999999998</v>
      </c>
      <c r="U73" s="33">
        <v>477.2</v>
      </c>
      <c r="V73" s="5" t="s">
        <v>2247</v>
      </c>
      <c r="W73" s="5" t="s">
        <v>1459</v>
      </c>
      <c r="X73" s="4">
        <v>6.78</v>
      </c>
      <c r="Y73" s="16">
        <v>2367</v>
      </c>
      <c r="Z73" s="16">
        <v>3715</v>
      </c>
      <c r="AA73" s="4">
        <v>86</v>
      </c>
      <c r="AB73" s="4">
        <v>29.3</v>
      </c>
      <c r="AC73" s="4">
        <v>56.9</v>
      </c>
      <c r="AD73" s="4">
        <v>86</v>
      </c>
      <c r="AE73" s="16">
        <v>2429</v>
      </c>
      <c r="AF73" s="16">
        <v>1490</v>
      </c>
      <c r="AG73" s="4">
        <v>33.5</v>
      </c>
      <c r="AH73" s="4">
        <v>66</v>
      </c>
    </row>
    <row r="74" spans="1:34" x14ac:dyDescent="0.55000000000000004">
      <c r="A74" s="28">
        <v>21910300262</v>
      </c>
      <c r="B74" s="5" t="s">
        <v>40</v>
      </c>
      <c r="C74" s="5">
        <v>982</v>
      </c>
      <c r="D74" s="30" t="s">
        <v>2033</v>
      </c>
      <c r="E74" s="28">
        <v>28</v>
      </c>
      <c r="F74" s="30" t="s">
        <v>1962</v>
      </c>
      <c r="G74" s="30" t="s">
        <v>1960</v>
      </c>
      <c r="H74" s="30" t="s">
        <v>2034</v>
      </c>
      <c r="I74" s="30">
        <v>2.5</v>
      </c>
      <c r="J74" s="29">
        <v>39716</v>
      </c>
      <c r="K74" s="29">
        <v>39905</v>
      </c>
      <c r="L74" s="30">
        <v>1</v>
      </c>
      <c r="M74" s="2">
        <v>0</v>
      </c>
      <c r="N74" s="2">
        <v>15</v>
      </c>
      <c r="O74" s="2">
        <v>0</v>
      </c>
      <c r="P74" s="2">
        <v>8</v>
      </c>
      <c r="Q74" s="2">
        <v>21</v>
      </c>
      <c r="R74" s="2">
        <v>82</v>
      </c>
      <c r="S74" s="31" t="s">
        <v>2049</v>
      </c>
      <c r="T74" s="4">
        <v>423</v>
      </c>
      <c r="U74" s="4">
        <v>560.29999999999995</v>
      </c>
      <c r="V74" s="5" t="s">
        <v>2247</v>
      </c>
      <c r="W74" s="5" t="s">
        <v>1438</v>
      </c>
      <c r="X74" s="4">
        <v>6.76</v>
      </c>
      <c r="Y74" s="16">
        <v>1565</v>
      </c>
      <c r="Z74" s="16">
        <v>4771</v>
      </c>
      <c r="AA74" s="4">
        <v>84.5</v>
      </c>
      <c r="AB74" s="4">
        <v>21.6</v>
      </c>
      <c r="AC74" s="4">
        <v>46.1</v>
      </c>
      <c r="AD74" s="4">
        <v>84.3</v>
      </c>
      <c r="AE74" s="16">
        <v>1718</v>
      </c>
      <c r="AF74" s="16">
        <v>1239</v>
      </c>
      <c r="AG74" s="4">
        <v>24.8</v>
      </c>
      <c r="AH74" s="4">
        <v>56.4</v>
      </c>
    </row>
    <row r="75" spans="1:34" x14ac:dyDescent="0.55000000000000004">
      <c r="A75" s="28">
        <v>21910302602</v>
      </c>
      <c r="B75" s="5" t="s">
        <v>126</v>
      </c>
      <c r="C75" s="5">
        <v>1036</v>
      </c>
      <c r="D75" s="30" t="s">
        <v>2033</v>
      </c>
      <c r="E75" s="28">
        <v>500</v>
      </c>
      <c r="F75" s="30" t="s">
        <v>1961</v>
      </c>
      <c r="G75" s="30" t="s">
        <v>1960</v>
      </c>
      <c r="H75" s="30" t="s">
        <v>2034</v>
      </c>
      <c r="I75" s="30">
        <v>2.5</v>
      </c>
      <c r="J75" s="29">
        <v>39772</v>
      </c>
      <c r="K75" s="29">
        <v>39966</v>
      </c>
      <c r="L75" s="30">
        <v>3</v>
      </c>
      <c r="M75" s="2" t="s">
        <v>2036</v>
      </c>
      <c r="N75" s="2" t="s">
        <v>2036</v>
      </c>
      <c r="O75" s="2" t="s">
        <v>2036</v>
      </c>
      <c r="P75" s="2" t="s">
        <v>2036</v>
      </c>
      <c r="Q75" s="2" t="s">
        <v>2036</v>
      </c>
      <c r="R75" s="2" t="s">
        <v>2036</v>
      </c>
      <c r="S75" s="28" t="s">
        <v>152</v>
      </c>
      <c r="T75" s="98">
        <v>598.5</v>
      </c>
      <c r="U75" s="33">
        <v>816.6</v>
      </c>
      <c r="V75" s="5" t="s">
        <v>2245</v>
      </c>
      <c r="W75" s="5" t="s">
        <v>1296</v>
      </c>
      <c r="X75" s="4">
        <v>5.55</v>
      </c>
      <c r="Y75" s="16">
        <v>5015</v>
      </c>
      <c r="Z75" s="16">
        <v>24535</v>
      </c>
      <c r="AA75" s="4">
        <v>83.5</v>
      </c>
      <c r="AB75" s="4">
        <v>20.3</v>
      </c>
      <c r="AC75" s="4">
        <v>59.9</v>
      </c>
      <c r="AD75" s="4">
        <v>73.599999999999994</v>
      </c>
      <c r="AE75" s="16">
        <v>4082</v>
      </c>
      <c r="AF75" s="16">
        <v>2343</v>
      </c>
      <c r="AG75" s="4">
        <v>23.3</v>
      </c>
      <c r="AH75" s="4">
        <v>66.7</v>
      </c>
    </row>
    <row r="76" spans="1:34" x14ac:dyDescent="0.55000000000000004">
      <c r="A76" s="28">
        <v>21910300282</v>
      </c>
      <c r="B76" s="5" t="s">
        <v>78</v>
      </c>
      <c r="C76" s="5">
        <v>1179</v>
      </c>
      <c r="D76" s="30" t="s">
        <v>2033</v>
      </c>
      <c r="E76" s="28">
        <v>270</v>
      </c>
      <c r="F76" s="30" t="s">
        <v>1962</v>
      </c>
      <c r="G76" s="30" t="s">
        <v>1960</v>
      </c>
      <c r="H76" s="30" t="s">
        <v>2034</v>
      </c>
      <c r="I76" s="30">
        <v>2.5</v>
      </c>
      <c r="J76" s="29">
        <v>39743</v>
      </c>
      <c r="K76" s="29">
        <v>39910</v>
      </c>
      <c r="L76" s="30">
        <v>2</v>
      </c>
      <c r="M76" s="2" t="s">
        <v>2036</v>
      </c>
      <c r="N76" s="2" t="s">
        <v>2036</v>
      </c>
      <c r="O76" s="2" t="s">
        <v>2036</v>
      </c>
      <c r="P76" s="2" t="s">
        <v>2036</v>
      </c>
      <c r="Q76" s="2">
        <v>21</v>
      </c>
      <c r="R76" s="2">
        <v>55</v>
      </c>
      <c r="S76" s="31" t="s">
        <v>2048</v>
      </c>
      <c r="T76" s="4">
        <v>295.2</v>
      </c>
      <c r="U76" s="4">
        <v>603.5</v>
      </c>
      <c r="V76" s="5" t="s">
        <v>2246</v>
      </c>
      <c r="W76" s="5" t="s">
        <v>1536</v>
      </c>
      <c r="X76" s="4">
        <v>4.8099999999999996</v>
      </c>
      <c r="Y76" s="16">
        <v>4463</v>
      </c>
      <c r="Z76" s="16">
        <v>7099</v>
      </c>
      <c r="AA76" s="4">
        <v>71</v>
      </c>
      <c r="AB76" s="4">
        <v>24.5</v>
      </c>
      <c r="AC76" s="4">
        <v>60.6</v>
      </c>
      <c r="AD76" s="4">
        <v>71.099999999999994</v>
      </c>
      <c r="AE76" s="16">
        <v>5376</v>
      </c>
      <c r="AF76" s="16">
        <v>1344</v>
      </c>
      <c r="AG76" s="4">
        <v>29.6</v>
      </c>
      <c r="AH76" s="4">
        <v>73.7</v>
      </c>
    </row>
    <row r="77" spans="1:34" x14ac:dyDescent="0.55000000000000004">
      <c r="A77" s="28">
        <v>21910300271</v>
      </c>
      <c r="B77" s="5" t="s">
        <v>64</v>
      </c>
      <c r="C77" s="5">
        <v>1200</v>
      </c>
      <c r="D77" s="30" t="s">
        <v>2033</v>
      </c>
      <c r="E77" s="28">
        <v>23</v>
      </c>
      <c r="F77" s="30" t="s">
        <v>1962</v>
      </c>
      <c r="G77" s="30" t="s">
        <v>1960</v>
      </c>
      <c r="H77" s="30" t="s">
        <v>2034</v>
      </c>
      <c r="I77" s="30">
        <v>2.5</v>
      </c>
      <c r="J77" s="29">
        <v>39716</v>
      </c>
      <c r="K77" s="29">
        <v>39907</v>
      </c>
      <c r="L77" s="30">
        <v>1</v>
      </c>
      <c r="M77" s="2">
        <v>0</v>
      </c>
      <c r="N77" s="2">
        <v>15</v>
      </c>
      <c r="O77" s="2">
        <v>0</v>
      </c>
      <c r="P77" s="2">
        <v>8</v>
      </c>
      <c r="Q77" s="2">
        <v>21</v>
      </c>
      <c r="R77" s="2">
        <v>82</v>
      </c>
      <c r="S77" s="31" t="s">
        <v>2114</v>
      </c>
      <c r="T77" s="4">
        <v>421</v>
      </c>
      <c r="U77" s="4">
        <v>788.7</v>
      </c>
      <c r="V77" s="5" t="s">
        <v>2250</v>
      </c>
      <c r="W77" s="5" t="s">
        <v>1522</v>
      </c>
      <c r="X77" s="4">
        <v>7.09</v>
      </c>
      <c r="Y77" s="16">
        <v>4053</v>
      </c>
      <c r="Z77" s="16">
        <v>5625</v>
      </c>
      <c r="AA77" s="4">
        <v>84.3</v>
      </c>
      <c r="AB77" s="4">
        <v>31.4</v>
      </c>
      <c r="AC77" s="4">
        <v>74.5</v>
      </c>
      <c r="AD77" s="4">
        <v>81.900000000000006</v>
      </c>
      <c r="AE77" s="16">
        <v>4367</v>
      </c>
      <c r="AF77" s="16">
        <v>2074</v>
      </c>
      <c r="AG77" s="4">
        <v>37.4</v>
      </c>
      <c r="AH77" s="4">
        <v>84</v>
      </c>
    </row>
    <row r="78" spans="1:34" x14ac:dyDescent="0.55000000000000004">
      <c r="A78" s="28">
        <v>21910302581</v>
      </c>
      <c r="B78" s="5" t="s">
        <v>113</v>
      </c>
      <c r="C78" s="5">
        <v>1286</v>
      </c>
      <c r="D78" s="30" t="s">
        <v>2033</v>
      </c>
      <c r="E78" s="28">
        <v>271</v>
      </c>
      <c r="F78" s="30" t="s">
        <v>1961</v>
      </c>
      <c r="G78" s="30" t="s">
        <v>1960</v>
      </c>
      <c r="H78" s="30" t="s">
        <v>2034</v>
      </c>
      <c r="I78" s="30">
        <v>2.5</v>
      </c>
      <c r="J78" s="29">
        <v>39741</v>
      </c>
      <c r="K78" s="29">
        <v>39913</v>
      </c>
      <c r="L78" s="30">
        <v>2</v>
      </c>
      <c r="M78" s="2" t="s">
        <v>2036</v>
      </c>
      <c r="N78" s="2" t="s">
        <v>2036</v>
      </c>
      <c r="O78" s="2" t="s">
        <v>2036</v>
      </c>
      <c r="P78" s="2" t="s">
        <v>2036</v>
      </c>
      <c r="Q78" s="2" t="s">
        <v>2036</v>
      </c>
      <c r="R78" s="2" t="s">
        <v>2036</v>
      </c>
      <c r="S78" s="28" t="s">
        <v>152</v>
      </c>
      <c r="T78" s="4">
        <v>515.1</v>
      </c>
      <c r="U78" s="33">
        <v>715</v>
      </c>
      <c r="V78" s="5" t="s">
        <v>2249</v>
      </c>
      <c r="W78" s="5" t="s">
        <v>1571</v>
      </c>
      <c r="X78" s="4">
        <v>2.95</v>
      </c>
      <c r="Y78" s="16">
        <v>3131</v>
      </c>
      <c r="Z78" s="16">
        <v>10507</v>
      </c>
      <c r="AA78" s="4">
        <v>79.099999999999994</v>
      </c>
      <c r="AB78" s="4">
        <v>23.6</v>
      </c>
      <c r="AC78" s="4">
        <v>61.7</v>
      </c>
      <c r="AD78" s="4">
        <v>76.2</v>
      </c>
      <c r="AE78" s="16">
        <v>3358</v>
      </c>
      <c r="AF78" s="16">
        <v>1515</v>
      </c>
      <c r="AG78" s="4">
        <v>30.6</v>
      </c>
      <c r="AH78" s="4">
        <v>74.599999999999994</v>
      </c>
    </row>
    <row r="79" spans="1:34" x14ac:dyDescent="0.55000000000000004">
      <c r="A79" s="28">
        <v>21910304951</v>
      </c>
      <c r="B79" s="5" t="s">
        <v>141</v>
      </c>
      <c r="C79" s="5">
        <v>24</v>
      </c>
      <c r="D79" s="30" t="s">
        <v>2033</v>
      </c>
      <c r="E79" s="28">
        <v>882</v>
      </c>
      <c r="F79" s="30" t="s">
        <v>1962</v>
      </c>
      <c r="G79" s="30" t="s">
        <v>1960</v>
      </c>
      <c r="H79" s="30" t="s">
        <v>2034</v>
      </c>
      <c r="I79" s="30">
        <v>25</v>
      </c>
      <c r="J79" s="29">
        <v>39830</v>
      </c>
      <c r="K79" s="29">
        <v>40001</v>
      </c>
      <c r="L79" s="30">
        <v>5</v>
      </c>
      <c r="M79" s="2" t="s">
        <v>2036</v>
      </c>
      <c r="N79" s="2" t="s">
        <v>2036</v>
      </c>
      <c r="O79" s="2" t="s">
        <v>2036</v>
      </c>
      <c r="P79" s="2" t="s">
        <v>2036</v>
      </c>
      <c r="Q79" s="2" t="s">
        <v>2036</v>
      </c>
      <c r="R79" s="2" t="s">
        <v>2036</v>
      </c>
      <c r="S79" s="31" t="s">
        <v>2048</v>
      </c>
      <c r="T79" s="98">
        <v>281.89999999999998</v>
      </c>
      <c r="U79" s="33">
        <v>569.9</v>
      </c>
      <c r="V79" s="5" t="s">
        <v>2251</v>
      </c>
      <c r="W79" s="5" t="s">
        <v>1572</v>
      </c>
      <c r="X79" s="4">
        <v>3.63</v>
      </c>
      <c r="Y79" s="16">
        <v>2221</v>
      </c>
      <c r="Z79" s="16">
        <v>16231</v>
      </c>
      <c r="AA79" s="4">
        <v>85.9</v>
      </c>
      <c r="AB79" s="4">
        <v>18.3</v>
      </c>
      <c r="AC79" s="4">
        <v>42.1</v>
      </c>
      <c r="AD79" s="4">
        <v>80.400000000000006</v>
      </c>
      <c r="AE79" s="16">
        <v>1853</v>
      </c>
      <c r="AF79" s="16">
        <v>1138</v>
      </c>
      <c r="AG79" s="4">
        <v>22.5</v>
      </c>
      <c r="AH79" s="4">
        <v>49.7</v>
      </c>
    </row>
    <row r="80" spans="1:34" x14ac:dyDescent="0.55000000000000004">
      <c r="A80" s="28">
        <v>21910304952</v>
      </c>
      <c r="B80" s="5" t="s">
        <v>142</v>
      </c>
      <c r="C80" s="5">
        <v>66</v>
      </c>
      <c r="D80" s="30" t="s">
        <v>2033</v>
      </c>
      <c r="E80" s="28">
        <v>873</v>
      </c>
      <c r="F80" s="30" t="s">
        <v>1962</v>
      </c>
      <c r="G80" s="30" t="s">
        <v>1960</v>
      </c>
      <c r="H80" s="30" t="s">
        <v>2034</v>
      </c>
      <c r="I80" s="30">
        <v>25</v>
      </c>
      <c r="J80" s="29">
        <v>39829</v>
      </c>
      <c r="K80" s="29">
        <v>40001</v>
      </c>
      <c r="L80" s="30">
        <v>5</v>
      </c>
      <c r="M80" s="2" t="s">
        <v>2036</v>
      </c>
      <c r="N80" s="2" t="s">
        <v>2036</v>
      </c>
      <c r="O80" s="2" t="s">
        <v>2036</v>
      </c>
      <c r="P80" s="2" t="s">
        <v>2036</v>
      </c>
      <c r="Q80" s="2" t="s">
        <v>2036</v>
      </c>
      <c r="R80" s="2" t="s">
        <v>2036</v>
      </c>
      <c r="S80" s="31" t="s">
        <v>2049</v>
      </c>
      <c r="T80" s="98">
        <v>368.2</v>
      </c>
      <c r="U80" s="33">
        <v>700.2</v>
      </c>
      <c r="V80" s="5" t="s">
        <v>2251</v>
      </c>
      <c r="W80" s="5" t="s">
        <v>1573</v>
      </c>
      <c r="X80" s="4">
        <v>4.93</v>
      </c>
      <c r="Y80" s="16">
        <v>1420</v>
      </c>
      <c r="Z80" s="16">
        <v>14263</v>
      </c>
      <c r="AA80" s="4">
        <v>81.5</v>
      </c>
      <c r="AB80" s="4">
        <v>11.5</v>
      </c>
      <c r="AC80" s="4">
        <v>41.8</v>
      </c>
      <c r="AD80" s="4">
        <v>75</v>
      </c>
      <c r="AE80" s="16">
        <v>1034</v>
      </c>
      <c r="AF80" s="16">
        <v>507</v>
      </c>
      <c r="AG80" s="4">
        <v>14.1</v>
      </c>
      <c r="AH80" s="4">
        <v>49.9</v>
      </c>
    </row>
    <row r="81" spans="1:34" x14ac:dyDescent="0.55000000000000004">
      <c r="A81" s="28">
        <v>21910302732</v>
      </c>
      <c r="B81" s="5" t="s">
        <v>116</v>
      </c>
      <c r="C81" s="5">
        <v>163</v>
      </c>
      <c r="D81" s="30" t="s">
        <v>2033</v>
      </c>
      <c r="E81" s="28">
        <v>520</v>
      </c>
      <c r="F81" s="30" t="s">
        <v>1961</v>
      </c>
      <c r="G81" s="30" t="s">
        <v>1960</v>
      </c>
      <c r="H81" s="30" t="s">
        <v>2034</v>
      </c>
      <c r="I81" s="30">
        <v>25</v>
      </c>
      <c r="J81" s="29">
        <v>39772</v>
      </c>
      <c r="K81" s="29">
        <v>39966</v>
      </c>
      <c r="L81" s="30">
        <v>3</v>
      </c>
      <c r="M81" s="2" t="s">
        <v>2036</v>
      </c>
      <c r="N81" s="2" t="s">
        <v>2036</v>
      </c>
      <c r="O81" s="2" t="s">
        <v>2036</v>
      </c>
      <c r="P81" s="2" t="s">
        <v>2036</v>
      </c>
      <c r="Q81" s="2" t="s">
        <v>2036</v>
      </c>
      <c r="R81" s="2" t="s">
        <v>2036</v>
      </c>
      <c r="S81" s="28" t="s">
        <v>152</v>
      </c>
      <c r="T81" s="98">
        <v>652.5</v>
      </c>
      <c r="U81" s="33">
        <v>1006.7</v>
      </c>
      <c r="V81" s="5" t="s">
        <v>2245</v>
      </c>
      <c r="W81" s="5" t="s">
        <v>1286</v>
      </c>
      <c r="X81" s="4">
        <v>4.09</v>
      </c>
      <c r="Y81" s="16">
        <v>5975</v>
      </c>
      <c r="Z81" s="16">
        <v>32070</v>
      </c>
      <c r="AA81" s="4">
        <v>83.2</v>
      </c>
      <c r="AB81" s="4">
        <v>22.4</v>
      </c>
      <c r="AC81" s="4">
        <v>60.9</v>
      </c>
      <c r="AD81" s="4">
        <v>70.400000000000006</v>
      </c>
      <c r="AE81" s="16">
        <v>5227</v>
      </c>
      <c r="AF81" s="16">
        <v>2865</v>
      </c>
      <c r="AG81" s="4">
        <v>28.3</v>
      </c>
      <c r="AH81" s="4">
        <v>69</v>
      </c>
    </row>
    <row r="82" spans="1:34" x14ac:dyDescent="0.55000000000000004">
      <c r="A82" s="28">
        <v>21910302712</v>
      </c>
      <c r="B82" s="5" t="s">
        <v>102</v>
      </c>
      <c r="C82" s="5">
        <v>219</v>
      </c>
      <c r="D82" s="30" t="s">
        <v>2033</v>
      </c>
      <c r="E82" s="28">
        <v>288</v>
      </c>
      <c r="F82" s="30" t="s">
        <v>1961</v>
      </c>
      <c r="G82" s="30" t="s">
        <v>1960</v>
      </c>
      <c r="H82" s="30" t="s">
        <v>2034</v>
      </c>
      <c r="I82" s="30">
        <v>25</v>
      </c>
      <c r="J82" s="29">
        <v>39744</v>
      </c>
      <c r="K82" s="29">
        <v>39913</v>
      </c>
      <c r="L82" s="30">
        <v>2</v>
      </c>
      <c r="M82" s="2" t="s">
        <v>2036</v>
      </c>
      <c r="N82" s="2" t="s">
        <v>2036</v>
      </c>
      <c r="O82" s="2" t="s">
        <v>2036</v>
      </c>
      <c r="P82" s="2" t="s">
        <v>2036</v>
      </c>
      <c r="Q82" s="2" t="s">
        <v>2036</v>
      </c>
      <c r="R82" s="2" t="s">
        <v>2036</v>
      </c>
      <c r="S82" s="28" t="s">
        <v>152</v>
      </c>
      <c r="T82" s="4">
        <v>676.6</v>
      </c>
      <c r="U82" s="33">
        <v>935.2</v>
      </c>
      <c r="V82" s="5" t="s">
        <v>2249</v>
      </c>
      <c r="W82" s="5" t="s">
        <v>1560</v>
      </c>
      <c r="X82" s="4">
        <v>3.9</v>
      </c>
      <c r="Y82" s="16">
        <v>4501</v>
      </c>
      <c r="Z82" s="16">
        <v>12546</v>
      </c>
      <c r="AA82" s="4">
        <v>87.7</v>
      </c>
      <c r="AB82" s="4">
        <v>31.1</v>
      </c>
      <c r="AC82" s="4">
        <v>61.4</v>
      </c>
      <c r="AD82" s="4">
        <v>84</v>
      </c>
      <c r="AE82" s="16">
        <v>4351</v>
      </c>
      <c r="AF82" s="16">
        <v>2271</v>
      </c>
      <c r="AG82" s="4">
        <v>37.299999999999997</v>
      </c>
      <c r="AH82" s="4">
        <v>73.3</v>
      </c>
    </row>
    <row r="83" spans="1:34" x14ac:dyDescent="0.55000000000000004">
      <c r="A83" s="28">
        <v>21910302772</v>
      </c>
      <c r="B83" s="5" t="s">
        <v>132</v>
      </c>
      <c r="C83" s="5">
        <v>347</v>
      </c>
      <c r="D83" s="30" t="s">
        <v>2033</v>
      </c>
      <c r="E83" s="28">
        <v>760</v>
      </c>
      <c r="F83" s="30" t="s">
        <v>1961</v>
      </c>
      <c r="G83" s="30" t="s">
        <v>1960</v>
      </c>
      <c r="H83" s="30" t="s">
        <v>2034</v>
      </c>
      <c r="I83" s="30">
        <v>25</v>
      </c>
      <c r="J83" s="29">
        <v>39800</v>
      </c>
      <c r="K83" s="29">
        <v>39967</v>
      </c>
      <c r="L83" s="30">
        <v>4</v>
      </c>
      <c r="M83" s="2" t="s">
        <v>2036</v>
      </c>
      <c r="N83" s="2" t="s">
        <v>2036</v>
      </c>
      <c r="O83" s="2" t="s">
        <v>2036</v>
      </c>
      <c r="P83" s="2" t="s">
        <v>2036</v>
      </c>
      <c r="Q83" s="2" t="s">
        <v>2036</v>
      </c>
      <c r="R83" s="2" t="s">
        <v>2036</v>
      </c>
      <c r="S83" s="28" t="s">
        <v>152</v>
      </c>
      <c r="T83" s="98">
        <v>496.4</v>
      </c>
      <c r="U83" s="33">
        <v>811.1</v>
      </c>
      <c r="V83" s="5" t="s">
        <v>2245</v>
      </c>
      <c r="W83" s="5" t="s">
        <v>1302</v>
      </c>
      <c r="X83" s="4">
        <v>5.55</v>
      </c>
      <c r="Y83" s="16">
        <v>5179</v>
      </c>
      <c r="Z83" s="16">
        <v>51518</v>
      </c>
      <c r="AA83" s="4">
        <v>91.4</v>
      </c>
      <c r="AB83" s="4">
        <v>14.3</v>
      </c>
      <c r="AC83" s="4">
        <v>68.5</v>
      </c>
      <c r="AD83" s="4">
        <v>68</v>
      </c>
      <c r="AE83" s="16">
        <v>3141</v>
      </c>
      <c r="AF83" s="16">
        <v>1531</v>
      </c>
      <c r="AG83" s="4">
        <v>19.600000000000001</v>
      </c>
      <c r="AH83" s="4">
        <v>76.400000000000006</v>
      </c>
    </row>
    <row r="84" spans="1:34" x14ac:dyDescent="0.55000000000000004">
      <c r="A84" s="28">
        <v>21910300382</v>
      </c>
      <c r="B84" s="5" t="s">
        <v>56</v>
      </c>
      <c r="C84" s="5">
        <v>403</v>
      </c>
      <c r="D84" s="30" t="s">
        <v>2033</v>
      </c>
      <c r="E84" s="28">
        <v>46</v>
      </c>
      <c r="F84" s="30" t="s">
        <v>1962</v>
      </c>
      <c r="G84" s="30" t="s">
        <v>1960</v>
      </c>
      <c r="H84" s="30" t="s">
        <v>2034</v>
      </c>
      <c r="I84" s="30">
        <v>25</v>
      </c>
      <c r="J84" s="29">
        <v>39716</v>
      </c>
      <c r="K84" s="29">
        <v>39907</v>
      </c>
      <c r="L84" s="30">
        <v>1</v>
      </c>
      <c r="M84" s="2">
        <v>0</v>
      </c>
      <c r="N84" s="2">
        <v>14</v>
      </c>
      <c r="O84" s="2">
        <v>0</v>
      </c>
      <c r="P84" s="2">
        <v>8</v>
      </c>
      <c r="Q84" s="2">
        <v>21</v>
      </c>
      <c r="R84" s="2">
        <v>82</v>
      </c>
      <c r="S84" s="31" t="s">
        <v>2048</v>
      </c>
      <c r="T84" s="4">
        <v>324.10000000000002</v>
      </c>
      <c r="U84" s="33">
        <v>595.9</v>
      </c>
      <c r="V84" s="5" t="s">
        <v>2247</v>
      </c>
      <c r="W84" s="5" t="s">
        <v>1454</v>
      </c>
      <c r="X84" s="4">
        <v>7.52</v>
      </c>
      <c r="Y84" s="16">
        <v>2168</v>
      </c>
      <c r="Z84" s="16">
        <v>6139</v>
      </c>
      <c r="AA84" s="4">
        <v>82.2</v>
      </c>
      <c r="AB84" s="4">
        <v>29.4</v>
      </c>
      <c r="AC84" s="4">
        <v>55.4</v>
      </c>
      <c r="AD84" s="4">
        <v>81.599999999999994</v>
      </c>
      <c r="AE84" s="16">
        <v>2385</v>
      </c>
      <c r="AF84" s="16">
        <v>1698</v>
      </c>
      <c r="AG84" s="4">
        <v>35.700000000000003</v>
      </c>
      <c r="AH84" s="4">
        <v>66.400000000000006</v>
      </c>
    </row>
    <row r="85" spans="1:34" x14ac:dyDescent="0.55000000000000004">
      <c r="A85" s="28">
        <v>21910302771</v>
      </c>
      <c r="B85" s="5" t="s">
        <v>133</v>
      </c>
      <c r="C85" s="5">
        <v>611</v>
      </c>
      <c r="D85" s="30" t="s">
        <v>2033</v>
      </c>
      <c r="E85" s="28">
        <v>767</v>
      </c>
      <c r="F85" s="30" t="s">
        <v>1961</v>
      </c>
      <c r="G85" s="30" t="s">
        <v>1960</v>
      </c>
      <c r="H85" s="30" t="s">
        <v>2034</v>
      </c>
      <c r="I85" s="30">
        <v>25</v>
      </c>
      <c r="J85" s="29">
        <v>39798</v>
      </c>
      <c r="K85" s="29">
        <v>39967</v>
      </c>
      <c r="L85" s="30">
        <v>4</v>
      </c>
      <c r="M85" s="2" t="s">
        <v>2036</v>
      </c>
      <c r="N85" s="2" t="s">
        <v>2036</v>
      </c>
      <c r="O85" s="2" t="s">
        <v>2036</v>
      </c>
      <c r="P85" s="2" t="s">
        <v>2036</v>
      </c>
      <c r="Q85" s="2" t="s">
        <v>2036</v>
      </c>
      <c r="R85" s="2" t="s">
        <v>2036</v>
      </c>
      <c r="S85" s="28" t="s">
        <v>152</v>
      </c>
      <c r="T85" s="98">
        <v>593</v>
      </c>
      <c r="U85" s="33">
        <v>901.9</v>
      </c>
      <c r="V85" s="5" t="s">
        <v>2245</v>
      </c>
      <c r="W85" s="5" t="s">
        <v>1303</v>
      </c>
      <c r="X85" s="4">
        <v>5.18</v>
      </c>
      <c r="Y85" s="16">
        <v>3724</v>
      </c>
      <c r="Z85" s="16">
        <v>32998</v>
      </c>
      <c r="AA85" s="4">
        <v>88.4</v>
      </c>
      <c r="AB85" s="4">
        <v>16.600000000000001</v>
      </c>
      <c r="AC85" s="4">
        <v>59.5</v>
      </c>
      <c r="AD85" s="4">
        <v>74.8</v>
      </c>
      <c r="AE85" s="16">
        <v>2371</v>
      </c>
      <c r="AF85" s="16">
        <v>2356</v>
      </c>
      <c r="AG85" s="4">
        <v>20.9</v>
      </c>
      <c r="AH85" s="4">
        <v>68.8</v>
      </c>
    </row>
    <row r="86" spans="1:34" x14ac:dyDescent="0.55000000000000004">
      <c r="A86" s="28">
        <v>21910300421</v>
      </c>
      <c r="B86" s="5" t="s">
        <v>96</v>
      </c>
      <c r="C86" s="5">
        <v>753</v>
      </c>
      <c r="D86" s="30" t="s">
        <v>2033</v>
      </c>
      <c r="E86" s="28">
        <v>279</v>
      </c>
      <c r="F86" s="30" t="s">
        <v>1962</v>
      </c>
      <c r="G86" s="30" t="s">
        <v>1960</v>
      </c>
      <c r="H86" s="30" t="s">
        <v>2034</v>
      </c>
      <c r="I86" s="30">
        <v>25</v>
      </c>
      <c r="J86" s="29">
        <v>39744</v>
      </c>
      <c r="K86" s="29">
        <v>39912</v>
      </c>
      <c r="L86" s="30">
        <v>2</v>
      </c>
      <c r="M86" s="2" t="s">
        <v>2036</v>
      </c>
      <c r="N86" s="2" t="s">
        <v>2036</v>
      </c>
      <c r="O86" s="2" t="s">
        <v>2036</v>
      </c>
      <c r="P86" s="2" t="s">
        <v>2036</v>
      </c>
      <c r="Q86" s="2">
        <v>21</v>
      </c>
      <c r="R86" s="2">
        <v>54</v>
      </c>
      <c r="S86" s="31" t="s">
        <v>2049</v>
      </c>
      <c r="T86" s="4">
        <v>345.1</v>
      </c>
      <c r="U86" s="4">
        <v>586.6</v>
      </c>
      <c r="V86" s="5" t="s">
        <v>2246</v>
      </c>
      <c r="W86" s="5" t="s">
        <v>1554</v>
      </c>
      <c r="X86" s="4">
        <v>5.0199999999999996</v>
      </c>
      <c r="Y86" s="16">
        <v>3208</v>
      </c>
      <c r="Z86" s="16">
        <v>7124</v>
      </c>
      <c r="AA86" s="4">
        <v>85.1</v>
      </c>
      <c r="AB86" s="4">
        <v>32.4</v>
      </c>
      <c r="AC86" s="4">
        <v>57.2</v>
      </c>
      <c r="AD86" s="4">
        <v>84.3</v>
      </c>
      <c r="AE86" s="16">
        <v>3552</v>
      </c>
      <c r="AF86" s="16">
        <v>2179</v>
      </c>
      <c r="AG86" s="4">
        <v>38.5</v>
      </c>
      <c r="AH86" s="4">
        <v>70.7</v>
      </c>
    </row>
    <row r="87" spans="1:34" x14ac:dyDescent="0.55000000000000004">
      <c r="A87" s="28">
        <v>21910302711</v>
      </c>
      <c r="B87" s="5" t="s">
        <v>108</v>
      </c>
      <c r="C87" s="5">
        <v>816</v>
      </c>
      <c r="D87" s="30" t="s">
        <v>2033</v>
      </c>
      <c r="E87" s="28">
        <v>287</v>
      </c>
      <c r="F87" s="30" t="s">
        <v>1961</v>
      </c>
      <c r="G87" s="30" t="s">
        <v>1960</v>
      </c>
      <c r="H87" s="30" t="s">
        <v>2034</v>
      </c>
      <c r="I87" s="30">
        <v>25</v>
      </c>
      <c r="J87" s="29">
        <v>39744</v>
      </c>
      <c r="K87" s="29">
        <v>39913</v>
      </c>
      <c r="L87" s="30">
        <v>2</v>
      </c>
      <c r="M87" s="2" t="s">
        <v>2036</v>
      </c>
      <c r="N87" s="2" t="s">
        <v>2036</v>
      </c>
      <c r="O87" s="2" t="s">
        <v>2036</v>
      </c>
      <c r="P87" s="2" t="s">
        <v>2036</v>
      </c>
      <c r="Q87" s="2" t="s">
        <v>2036</v>
      </c>
      <c r="R87" s="2" t="s">
        <v>2036</v>
      </c>
      <c r="S87" s="28" t="s">
        <v>152</v>
      </c>
      <c r="T87" s="4">
        <v>534.4</v>
      </c>
      <c r="U87" s="33">
        <v>1045.2</v>
      </c>
      <c r="V87" s="5" t="s">
        <v>2249</v>
      </c>
      <c r="W87" s="5" t="s">
        <v>1566</v>
      </c>
      <c r="X87" s="4">
        <v>2.83</v>
      </c>
      <c r="Y87" s="16">
        <v>3606</v>
      </c>
      <c r="Z87" s="16">
        <v>10514</v>
      </c>
      <c r="AA87" s="4">
        <v>85.9</v>
      </c>
      <c r="AB87" s="4">
        <v>27.3</v>
      </c>
      <c r="AC87" s="4">
        <v>65.7</v>
      </c>
      <c r="AD87" s="4">
        <v>81.8</v>
      </c>
      <c r="AE87" s="16">
        <v>3679</v>
      </c>
      <c r="AF87" s="16">
        <v>1427</v>
      </c>
      <c r="AG87" s="4">
        <v>31.7</v>
      </c>
      <c r="AH87" s="4">
        <v>76.099999999999994</v>
      </c>
    </row>
    <row r="88" spans="1:34" x14ac:dyDescent="0.55000000000000004">
      <c r="A88" s="28">
        <v>21910302722</v>
      </c>
      <c r="B88" s="5" t="s">
        <v>124</v>
      </c>
      <c r="C88" s="5">
        <v>871</v>
      </c>
      <c r="D88" s="30" t="s">
        <v>2033</v>
      </c>
      <c r="E88" s="28">
        <v>527</v>
      </c>
      <c r="F88" s="30" t="s">
        <v>1961</v>
      </c>
      <c r="G88" s="30" t="s">
        <v>1960</v>
      </c>
      <c r="H88" s="30" t="s">
        <v>2034</v>
      </c>
      <c r="I88" s="30">
        <v>25</v>
      </c>
      <c r="J88" s="29">
        <v>39769</v>
      </c>
      <c r="K88" s="29">
        <v>39966</v>
      </c>
      <c r="L88" s="30">
        <v>3</v>
      </c>
      <c r="M88" s="2" t="s">
        <v>2036</v>
      </c>
      <c r="N88" s="2" t="s">
        <v>2036</v>
      </c>
      <c r="O88" s="2" t="s">
        <v>2036</v>
      </c>
      <c r="P88" s="2" t="s">
        <v>2036</v>
      </c>
      <c r="Q88" s="2" t="s">
        <v>2036</v>
      </c>
      <c r="R88" s="2" t="s">
        <v>2036</v>
      </c>
      <c r="S88" s="28" t="s">
        <v>152</v>
      </c>
      <c r="T88" s="98">
        <v>618.20000000000005</v>
      </c>
      <c r="U88" s="33">
        <v>923.9</v>
      </c>
      <c r="V88" s="5" t="s">
        <v>2245</v>
      </c>
      <c r="W88" s="5" t="s">
        <v>1294</v>
      </c>
      <c r="X88" s="4">
        <v>6.83</v>
      </c>
      <c r="Y88" s="16">
        <v>3140</v>
      </c>
      <c r="Z88" s="16">
        <v>38248</v>
      </c>
      <c r="AA88" s="4">
        <v>86.2</v>
      </c>
      <c r="AB88" s="4">
        <v>19.3</v>
      </c>
      <c r="AC88" s="4">
        <v>48.2</v>
      </c>
      <c r="AD88" s="4">
        <v>72.5</v>
      </c>
      <c r="AE88" s="16">
        <v>2179</v>
      </c>
      <c r="AF88" s="16">
        <v>3307</v>
      </c>
      <c r="AG88" s="4">
        <v>26.1</v>
      </c>
      <c r="AH88" s="4">
        <v>58</v>
      </c>
    </row>
    <row r="89" spans="1:34" x14ac:dyDescent="0.55000000000000004">
      <c r="A89" s="28">
        <v>21910300402</v>
      </c>
      <c r="B89" s="5" t="s">
        <v>85</v>
      </c>
      <c r="C89" s="5">
        <v>934</v>
      </c>
      <c r="D89" s="30" t="s">
        <v>2033</v>
      </c>
      <c r="E89" s="28">
        <v>283</v>
      </c>
      <c r="F89" s="30" t="s">
        <v>1962</v>
      </c>
      <c r="G89" s="30" t="s">
        <v>1960</v>
      </c>
      <c r="H89" s="30" t="s">
        <v>2034</v>
      </c>
      <c r="I89" s="30">
        <v>25</v>
      </c>
      <c r="J89" s="29">
        <v>39742</v>
      </c>
      <c r="K89" s="29">
        <v>39911</v>
      </c>
      <c r="L89" s="30">
        <v>2</v>
      </c>
      <c r="M89" s="2" t="s">
        <v>2036</v>
      </c>
      <c r="N89" s="2" t="s">
        <v>2036</v>
      </c>
      <c r="O89" s="2" t="s">
        <v>2036</v>
      </c>
      <c r="P89" s="2" t="s">
        <v>2036</v>
      </c>
      <c r="Q89" s="2">
        <v>21</v>
      </c>
      <c r="R89" s="2">
        <v>56</v>
      </c>
      <c r="S89" s="31" t="s">
        <v>2049</v>
      </c>
      <c r="T89" s="4">
        <v>341.2</v>
      </c>
      <c r="U89" s="4">
        <v>581.1</v>
      </c>
      <c r="V89" s="5" t="s">
        <v>2246</v>
      </c>
      <c r="W89" s="5" t="s">
        <v>1543</v>
      </c>
      <c r="X89" s="4">
        <v>5.24</v>
      </c>
      <c r="Y89" s="16">
        <v>3588</v>
      </c>
      <c r="Z89" s="16">
        <v>5902</v>
      </c>
      <c r="AA89" s="4">
        <v>85.7</v>
      </c>
      <c r="AB89" s="4">
        <v>38.9</v>
      </c>
      <c r="AC89" s="4">
        <v>62</v>
      </c>
      <c r="AD89" s="4">
        <v>85</v>
      </c>
      <c r="AE89" s="16">
        <v>3755</v>
      </c>
      <c r="AF89" s="16">
        <v>2428</v>
      </c>
      <c r="AG89" s="4">
        <v>45.9</v>
      </c>
      <c r="AH89" s="4">
        <v>73</v>
      </c>
    </row>
    <row r="90" spans="1:34" x14ac:dyDescent="0.55000000000000004">
      <c r="A90" s="28">
        <v>21910300422</v>
      </c>
      <c r="B90" s="5" t="s">
        <v>87</v>
      </c>
      <c r="C90" s="5">
        <v>1031</v>
      </c>
      <c r="D90" s="30" t="s">
        <v>2033</v>
      </c>
      <c r="E90" s="28">
        <v>287</v>
      </c>
      <c r="F90" s="30" t="s">
        <v>1962</v>
      </c>
      <c r="G90" s="30" t="s">
        <v>1960</v>
      </c>
      <c r="H90" s="30" t="s">
        <v>2034</v>
      </c>
      <c r="I90" s="30">
        <v>25</v>
      </c>
      <c r="J90" s="29">
        <v>39744</v>
      </c>
      <c r="K90" s="29">
        <v>39911</v>
      </c>
      <c r="L90" s="30">
        <v>2</v>
      </c>
      <c r="M90" s="2" t="s">
        <v>2036</v>
      </c>
      <c r="N90" s="2" t="s">
        <v>2036</v>
      </c>
      <c r="O90" s="2" t="s">
        <v>2036</v>
      </c>
      <c r="P90" s="2" t="s">
        <v>2036</v>
      </c>
      <c r="Q90" s="2">
        <v>21</v>
      </c>
      <c r="R90" s="2">
        <v>54</v>
      </c>
      <c r="S90" s="31" t="s">
        <v>2049</v>
      </c>
      <c r="T90" s="4">
        <v>307.60000000000002</v>
      </c>
      <c r="U90" s="4">
        <v>655.29999999999995</v>
      </c>
      <c r="V90" s="5" t="s">
        <v>2246</v>
      </c>
      <c r="W90" s="5" t="s">
        <v>1545</v>
      </c>
      <c r="X90" s="4">
        <v>4.8</v>
      </c>
      <c r="Y90" s="16">
        <v>3947</v>
      </c>
      <c r="Z90" s="16">
        <v>6071</v>
      </c>
      <c r="AA90" s="4">
        <v>83</v>
      </c>
      <c r="AB90" s="4">
        <v>38.6</v>
      </c>
      <c r="AC90" s="4">
        <v>64.7</v>
      </c>
      <c r="AD90" s="4">
        <v>82.4</v>
      </c>
      <c r="AE90" s="16">
        <v>4343</v>
      </c>
      <c r="AF90" s="16">
        <v>1620</v>
      </c>
      <c r="AG90" s="4">
        <v>47.4</v>
      </c>
      <c r="AH90" s="4">
        <v>76.099999999999994</v>
      </c>
    </row>
    <row r="91" spans="1:34" x14ac:dyDescent="0.55000000000000004">
      <c r="A91" s="28">
        <v>21910300401</v>
      </c>
      <c r="B91" s="5" t="s">
        <v>76</v>
      </c>
      <c r="C91" s="5">
        <v>1133</v>
      </c>
      <c r="D91" s="30" t="s">
        <v>2033</v>
      </c>
      <c r="E91" s="28">
        <v>277</v>
      </c>
      <c r="F91" s="30" t="s">
        <v>1962</v>
      </c>
      <c r="G91" s="30" t="s">
        <v>1960</v>
      </c>
      <c r="H91" s="30" t="s">
        <v>2034</v>
      </c>
      <c r="I91" s="30">
        <v>25</v>
      </c>
      <c r="J91" s="29">
        <v>39741</v>
      </c>
      <c r="K91" s="29">
        <v>39910</v>
      </c>
      <c r="L91" s="30">
        <v>2</v>
      </c>
      <c r="M91" s="2" t="s">
        <v>2036</v>
      </c>
      <c r="N91" s="2" t="s">
        <v>2036</v>
      </c>
      <c r="O91" s="2" t="s">
        <v>2036</v>
      </c>
      <c r="P91" s="2" t="s">
        <v>2036</v>
      </c>
      <c r="Q91" s="2">
        <v>21</v>
      </c>
      <c r="R91" s="2">
        <v>57</v>
      </c>
      <c r="S91" s="31" t="s">
        <v>2049</v>
      </c>
      <c r="T91" s="4">
        <v>320.7</v>
      </c>
      <c r="U91" s="4">
        <v>649.4</v>
      </c>
      <c r="V91" s="5" t="s">
        <v>2246</v>
      </c>
      <c r="W91" s="5" t="s">
        <v>1534</v>
      </c>
      <c r="X91" s="4">
        <v>5.01</v>
      </c>
      <c r="Y91" s="16">
        <v>3195</v>
      </c>
      <c r="Z91" s="16">
        <v>8554</v>
      </c>
      <c r="AA91" s="4">
        <v>78.099999999999994</v>
      </c>
      <c r="AB91" s="4">
        <v>28.6</v>
      </c>
      <c r="AC91" s="4">
        <v>58.7</v>
      </c>
      <c r="AD91" s="4">
        <v>77.400000000000006</v>
      </c>
      <c r="AE91" s="16">
        <v>3227</v>
      </c>
      <c r="AF91" s="16">
        <v>2465</v>
      </c>
      <c r="AG91" s="4">
        <v>36.700000000000003</v>
      </c>
      <c r="AH91" s="4">
        <v>72.900000000000006</v>
      </c>
    </row>
    <row r="92" spans="1:34" x14ac:dyDescent="0.55000000000000004">
      <c r="A92" s="28">
        <v>21910300411</v>
      </c>
      <c r="B92" s="5" t="s">
        <v>77</v>
      </c>
      <c r="C92" s="5">
        <v>1152</v>
      </c>
      <c r="D92" s="30" t="s">
        <v>2033</v>
      </c>
      <c r="E92" s="28">
        <v>284</v>
      </c>
      <c r="F92" s="30" t="s">
        <v>1962</v>
      </c>
      <c r="G92" s="30" t="s">
        <v>1960</v>
      </c>
      <c r="H92" s="30" t="s">
        <v>2034</v>
      </c>
      <c r="I92" s="30">
        <v>25</v>
      </c>
      <c r="J92" s="29">
        <v>39742</v>
      </c>
      <c r="K92" s="29">
        <v>39910</v>
      </c>
      <c r="L92" s="30">
        <v>2</v>
      </c>
      <c r="M92" s="2" t="s">
        <v>2036</v>
      </c>
      <c r="N92" s="2" t="s">
        <v>2036</v>
      </c>
      <c r="O92" s="2" t="s">
        <v>2036</v>
      </c>
      <c r="P92" s="2" t="s">
        <v>2036</v>
      </c>
      <c r="Q92" s="2">
        <v>21</v>
      </c>
      <c r="R92" s="2">
        <v>56</v>
      </c>
      <c r="S92" s="31" t="s">
        <v>2049</v>
      </c>
      <c r="T92" s="4">
        <v>304.60000000000002</v>
      </c>
      <c r="U92" s="4">
        <v>750.1</v>
      </c>
      <c r="V92" s="5" t="s">
        <v>2246</v>
      </c>
      <c r="W92" s="5" t="s">
        <v>1535</v>
      </c>
      <c r="X92" s="4">
        <v>4.05</v>
      </c>
      <c r="Y92" s="16">
        <v>3356</v>
      </c>
      <c r="Z92" s="16">
        <v>5796</v>
      </c>
      <c r="AA92" s="4">
        <v>81.3</v>
      </c>
      <c r="AB92" s="4">
        <v>31.9</v>
      </c>
      <c r="AC92" s="4">
        <v>52.7</v>
      </c>
      <c r="AD92" s="4">
        <v>80.7</v>
      </c>
      <c r="AE92" s="16">
        <v>3670</v>
      </c>
      <c r="AF92" s="16">
        <v>1835</v>
      </c>
      <c r="AG92" s="4">
        <v>38.1</v>
      </c>
      <c r="AH92" s="4">
        <v>64</v>
      </c>
    </row>
    <row r="93" spans="1:34" x14ac:dyDescent="0.55000000000000004">
      <c r="A93" s="28">
        <v>21910302731</v>
      </c>
      <c r="B93" s="5" t="s">
        <v>127</v>
      </c>
      <c r="C93" s="5">
        <v>1208</v>
      </c>
      <c r="D93" s="30" t="s">
        <v>2033</v>
      </c>
      <c r="E93" s="28">
        <v>516</v>
      </c>
      <c r="F93" s="30" t="s">
        <v>1961</v>
      </c>
      <c r="G93" s="30" t="s">
        <v>1960</v>
      </c>
      <c r="H93" s="30" t="s">
        <v>2034</v>
      </c>
      <c r="I93" s="30">
        <v>25</v>
      </c>
      <c r="J93" s="29">
        <v>39771</v>
      </c>
      <c r="K93" s="29">
        <v>39966</v>
      </c>
      <c r="L93" s="30">
        <v>3</v>
      </c>
      <c r="M93" s="2" t="s">
        <v>2036</v>
      </c>
      <c r="N93" s="2" t="s">
        <v>2036</v>
      </c>
      <c r="O93" s="2" t="s">
        <v>2036</v>
      </c>
      <c r="P93" s="2" t="s">
        <v>2036</v>
      </c>
      <c r="Q93" s="2" t="s">
        <v>2036</v>
      </c>
      <c r="R93" s="2" t="s">
        <v>2036</v>
      </c>
      <c r="S93" s="28" t="s">
        <v>152</v>
      </c>
      <c r="T93" s="98">
        <v>663.3</v>
      </c>
      <c r="U93" s="33">
        <v>946.5</v>
      </c>
      <c r="V93" s="5" t="s">
        <v>2245</v>
      </c>
      <c r="W93" s="5" t="s">
        <v>1297</v>
      </c>
      <c r="X93" s="4">
        <v>6.76</v>
      </c>
      <c r="Y93" s="16">
        <v>4769</v>
      </c>
      <c r="Z93" s="16">
        <v>25910</v>
      </c>
      <c r="AA93" s="4">
        <v>84.2</v>
      </c>
      <c r="AB93" s="4">
        <v>22.1</v>
      </c>
      <c r="AC93" s="4">
        <v>61.7</v>
      </c>
      <c r="AD93" s="4">
        <v>73.5</v>
      </c>
      <c r="AE93" s="16">
        <v>3926</v>
      </c>
      <c r="AF93" s="16">
        <v>2396</v>
      </c>
      <c r="AG93" s="4">
        <v>24.6</v>
      </c>
      <c r="AH93" s="4">
        <v>69.7</v>
      </c>
    </row>
    <row r="94" spans="1:34" x14ac:dyDescent="0.55000000000000004">
      <c r="A94" s="28">
        <v>21910300381</v>
      </c>
      <c r="B94" s="5" t="s">
        <v>28</v>
      </c>
      <c r="C94" s="5">
        <v>1337</v>
      </c>
      <c r="D94" s="30" t="s">
        <v>2033</v>
      </c>
      <c r="E94" s="28">
        <v>39</v>
      </c>
      <c r="F94" s="30" t="s">
        <v>1962</v>
      </c>
      <c r="G94" s="30" t="s">
        <v>1960</v>
      </c>
      <c r="H94" s="30" t="s">
        <v>2034</v>
      </c>
      <c r="I94" s="30">
        <v>25</v>
      </c>
      <c r="J94" s="29">
        <v>39714</v>
      </c>
      <c r="K94" s="29">
        <v>39903</v>
      </c>
      <c r="L94" s="30">
        <v>1</v>
      </c>
      <c r="M94" s="2">
        <v>0</v>
      </c>
      <c r="N94" s="2">
        <v>16</v>
      </c>
      <c r="O94" s="2">
        <v>0</v>
      </c>
      <c r="P94" s="2">
        <v>10</v>
      </c>
      <c r="Q94" s="2">
        <v>21</v>
      </c>
      <c r="R94" s="2">
        <v>84</v>
      </c>
      <c r="S94" s="31" t="s">
        <v>2049</v>
      </c>
      <c r="T94" s="4">
        <v>398.7</v>
      </c>
      <c r="U94" s="4">
        <v>541.5</v>
      </c>
      <c r="V94" s="5" t="s">
        <v>2247</v>
      </c>
      <c r="W94" s="5" t="s">
        <v>1426</v>
      </c>
      <c r="X94" s="4">
        <v>4.53</v>
      </c>
      <c r="Y94" s="16">
        <v>3483</v>
      </c>
      <c r="Z94" s="16">
        <v>4617</v>
      </c>
      <c r="AA94" s="4">
        <v>79.5</v>
      </c>
      <c r="AB94" s="4">
        <v>27.2</v>
      </c>
      <c r="AC94" s="4">
        <v>54.9</v>
      </c>
      <c r="AD94" s="4">
        <v>79.400000000000006</v>
      </c>
      <c r="AE94" s="16">
        <v>3904</v>
      </c>
      <c r="AF94" s="16">
        <v>1472</v>
      </c>
      <c r="AG94" s="4">
        <v>33.700000000000003</v>
      </c>
      <c r="AH94" s="4">
        <v>66.2</v>
      </c>
    </row>
    <row r="95" spans="1:34" x14ac:dyDescent="0.55000000000000004">
      <c r="A95" s="28">
        <v>21910302721</v>
      </c>
      <c r="B95" s="5" t="s">
        <v>128</v>
      </c>
      <c r="C95" s="5">
        <v>1342</v>
      </c>
      <c r="D95" s="30" t="s">
        <v>2033</v>
      </c>
      <c r="E95" s="28">
        <v>515</v>
      </c>
      <c r="F95" s="30" t="s">
        <v>1961</v>
      </c>
      <c r="G95" s="30" t="s">
        <v>1960</v>
      </c>
      <c r="H95" s="30" t="s">
        <v>2034</v>
      </c>
      <c r="I95" s="30">
        <v>25</v>
      </c>
      <c r="J95" s="29">
        <v>39769</v>
      </c>
      <c r="K95" s="29">
        <v>39966</v>
      </c>
      <c r="L95" s="30">
        <v>3</v>
      </c>
      <c r="M95" s="2" t="s">
        <v>2036</v>
      </c>
      <c r="N95" s="2" t="s">
        <v>2036</v>
      </c>
      <c r="O95" s="2" t="s">
        <v>2036</v>
      </c>
      <c r="P95" s="2" t="s">
        <v>2036</v>
      </c>
      <c r="Q95" s="2" t="s">
        <v>2036</v>
      </c>
      <c r="R95" s="2" t="s">
        <v>2036</v>
      </c>
      <c r="S95" s="28" t="s">
        <v>152</v>
      </c>
      <c r="T95" s="98">
        <v>665</v>
      </c>
      <c r="U95" s="33">
        <v>849.6</v>
      </c>
      <c r="V95" s="5" t="s">
        <v>2245</v>
      </c>
      <c r="W95" s="5" t="s">
        <v>1298</v>
      </c>
      <c r="X95" s="4">
        <v>5.24</v>
      </c>
      <c r="Y95" s="16">
        <v>4087</v>
      </c>
      <c r="Z95" s="16">
        <v>20782</v>
      </c>
      <c r="AA95" s="4">
        <v>90.2</v>
      </c>
      <c r="AB95" s="4">
        <v>18.100000000000001</v>
      </c>
      <c r="AC95" s="4">
        <v>51.5</v>
      </c>
      <c r="AD95" s="4">
        <v>82.4</v>
      </c>
      <c r="AE95" s="16">
        <v>3332</v>
      </c>
      <c r="AF95" s="16">
        <v>1860</v>
      </c>
      <c r="AG95" s="4">
        <v>21.6</v>
      </c>
      <c r="AH95" s="4">
        <v>59.5</v>
      </c>
    </row>
    <row r="96" spans="1:34" x14ac:dyDescent="0.55000000000000004">
      <c r="A96" s="28">
        <v>21910316832</v>
      </c>
      <c r="B96" s="5" t="s">
        <v>147</v>
      </c>
      <c r="C96" s="5">
        <v>1439</v>
      </c>
      <c r="D96" s="30" t="s">
        <v>2033</v>
      </c>
      <c r="E96" s="28">
        <v>885</v>
      </c>
      <c r="F96" s="30" t="s">
        <v>1961</v>
      </c>
      <c r="G96" s="30" t="s">
        <v>1960</v>
      </c>
      <c r="H96" s="30" t="s">
        <v>2034</v>
      </c>
      <c r="I96" s="30">
        <v>25</v>
      </c>
      <c r="J96" s="29">
        <v>39827</v>
      </c>
      <c r="K96" s="29">
        <v>40001</v>
      </c>
      <c r="L96" s="30">
        <v>5</v>
      </c>
      <c r="M96" s="2" t="s">
        <v>2036</v>
      </c>
      <c r="N96" s="2" t="s">
        <v>2036</v>
      </c>
      <c r="O96" s="2" t="s">
        <v>2036</v>
      </c>
      <c r="P96" s="2" t="s">
        <v>2036</v>
      </c>
      <c r="Q96" s="2" t="s">
        <v>2036</v>
      </c>
      <c r="R96" s="2" t="s">
        <v>2036</v>
      </c>
      <c r="S96" s="28" t="s">
        <v>152</v>
      </c>
      <c r="T96" s="98">
        <v>467.9</v>
      </c>
      <c r="U96" s="33">
        <v>883</v>
      </c>
      <c r="V96" s="5" t="s">
        <v>2251</v>
      </c>
      <c r="W96" s="5" t="s">
        <v>1578</v>
      </c>
      <c r="X96" s="4">
        <v>7.65</v>
      </c>
      <c r="Y96" s="16">
        <v>1744</v>
      </c>
      <c r="Z96" s="16">
        <v>7007</v>
      </c>
      <c r="AA96" s="4">
        <v>83.2</v>
      </c>
      <c r="AB96" s="4">
        <v>15.3</v>
      </c>
      <c r="AC96" s="4">
        <v>53.4</v>
      </c>
      <c r="AD96" s="4">
        <v>79.5</v>
      </c>
      <c r="AE96" s="16">
        <v>1680</v>
      </c>
      <c r="AF96" s="16">
        <v>549</v>
      </c>
      <c r="AG96" s="4">
        <v>18.5</v>
      </c>
      <c r="AH96" s="4">
        <v>61.3</v>
      </c>
    </row>
    <row r="97" spans="1:34" x14ac:dyDescent="0.55000000000000004">
      <c r="A97" s="28">
        <v>21910300522</v>
      </c>
      <c r="B97" s="5" t="s">
        <v>22</v>
      </c>
      <c r="C97" s="5">
        <v>95</v>
      </c>
      <c r="D97" s="30" t="s">
        <v>2033</v>
      </c>
      <c r="E97" s="28">
        <v>62</v>
      </c>
      <c r="F97" s="30" t="s">
        <v>1962</v>
      </c>
      <c r="G97" s="30" t="s">
        <v>1960</v>
      </c>
      <c r="H97" s="30" t="s">
        <v>2034</v>
      </c>
      <c r="I97" s="30">
        <v>250</v>
      </c>
      <c r="J97" s="29">
        <v>39714</v>
      </c>
      <c r="K97" s="29">
        <v>39903</v>
      </c>
      <c r="L97" s="30">
        <v>1</v>
      </c>
      <c r="M97" s="2">
        <v>0</v>
      </c>
      <c r="N97" s="2">
        <v>16</v>
      </c>
      <c r="O97" s="2">
        <v>0</v>
      </c>
      <c r="P97" s="2">
        <v>10</v>
      </c>
      <c r="Q97" s="2">
        <v>21</v>
      </c>
      <c r="R97" s="2">
        <v>84</v>
      </c>
      <c r="S97" s="31" t="s">
        <v>2049</v>
      </c>
      <c r="T97" s="4">
        <v>317.8</v>
      </c>
      <c r="U97" s="4">
        <v>539.6</v>
      </c>
      <c r="V97" s="5" t="s">
        <v>2247</v>
      </c>
      <c r="W97" s="5" t="s">
        <v>1420</v>
      </c>
      <c r="X97" s="4">
        <v>8.83</v>
      </c>
      <c r="Y97" s="16">
        <v>2129</v>
      </c>
      <c r="Z97" s="16">
        <v>3119</v>
      </c>
      <c r="AA97" s="4">
        <v>82.8</v>
      </c>
      <c r="AB97" s="4">
        <v>20.5</v>
      </c>
      <c r="AC97" s="4">
        <v>41</v>
      </c>
      <c r="AD97" s="4">
        <v>83.4</v>
      </c>
      <c r="AE97" s="16">
        <v>2299</v>
      </c>
      <c r="AF97" s="16">
        <v>1101</v>
      </c>
      <c r="AG97" s="4">
        <v>24.2</v>
      </c>
      <c r="AH97" s="4">
        <v>48.2</v>
      </c>
    </row>
    <row r="98" spans="1:34" x14ac:dyDescent="0.55000000000000004">
      <c r="A98" s="28">
        <v>21910302862</v>
      </c>
      <c r="B98" s="5" t="s">
        <v>114</v>
      </c>
      <c r="C98" s="5">
        <v>126</v>
      </c>
      <c r="D98" s="30" t="s">
        <v>2033</v>
      </c>
      <c r="E98" s="28">
        <v>546</v>
      </c>
      <c r="F98" s="30" t="s">
        <v>1961</v>
      </c>
      <c r="G98" s="30" t="s">
        <v>1960</v>
      </c>
      <c r="H98" s="30" t="s">
        <v>2034</v>
      </c>
      <c r="I98" s="30">
        <v>250</v>
      </c>
      <c r="J98" s="29">
        <v>39770</v>
      </c>
      <c r="K98" s="29">
        <v>39966</v>
      </c>
      <c r="L98" s="30">
        <v>3</v>
      </c>
      <c r="M98" s="2" t="s">
        <v>2036</v>
      </c>
      <c r="N98" s="2" t="s">
        <v>2036</v>
      </c>
      <c r="O98" s="2" t="s">
        <v>2036</v>
      </c>
      <c r="P98" s="2" t="s">
        <v>2036</v>
      </c>
      <c r="Q98" s="2" t="s">
        <v>2036</v>
      </c>
      <c r="R98" s="2" t="s">
        <v>2036</v>
      </c>
      <c r="S98" s="28" t="s">
        <v>152</v>
      </c>
      <c r="T98" s="98">
        <v>540.4</v>
      </c>
      <c r="U98" s="33">
        <v>995.2</v>
      </c>
      <c r="V98" s="5" t="s">
        <v>2245</v>
      </c>
      <c r="W98" s="5" t="s">
        <v>1284</v>
      </c>
      <c r="X98" s="4">
        <v>3.59</v>
      </c>
      <c r="Y98" s="16">
        <v>1717</v>
      </c>
      <c r="Z98" s="16">
        <v>15770</v>
      </c>
      <c r="AA98" s="4">
        <v>85.6</v>
      </c>
      <c r="AB98" s="4">
        <v>12.7</v>
      </c>
      <c r="AC98" s="4">
        <v>38.9</v>
      </c>
      <c r="AD98" s="4">
        <v>78.900000000000006</v>
      </c>
      <c r="AE98" s="16">
        <v>1328</v>
      </c>
      <c r="AF98" s="16">
        <v>926</v>
      </c>
      <c r="AG98" s="4">
        <v>17.100000000000001</v>
      </c>
      <c r="AH98" s="4">
        <v>47.8</v>
      </c>
    </row>
    <row r="99" spans="1:34" x14ac:dyDescent="0.55000000000000004">
      <c r="A99" s="28">
        <v>21910305051</v>
      </c>
      <c r="B99" s="5" t="s">
        <v>143</v>
      </c>
      <c r="C99" s="5">
        <v>148</v>
      </c>
      <c r="D99" s="30" t="s">
        <v>2033</v>
      </c>
      <c r="E99" s="28">
        <v>893</v>
      </c>
      <c r="F99" s="30" t="s">
        <v>1961</v>
      </c>
      <c r="G99" s="30" t="s">
        <v>1960</v>
      </c>
      <c r="H99" s="30" t="s">
        <v>2034</v>
      </c>
      <c r="I99" s="30">
        <v>250</v>
      </c>
      <c r="J99" s="29">
        <v>39828</v>
      </c>
      <c r="K99" s="29">
        <v>40001</v>
      </c>
      <c r="L99" s="30">
        <v>5</v>
      </c>
      <c r="M99" s="2" t="s">
        <v>2036</v>
      </c>
      <c r="N99" s="2" t="s">
        <v>2036</v>
      </c>
      <c r="O99" s="2" t="s">
        <v>2036</v>
      </c>
      <c r="P99" s="2" t="s">
        <v>2036</v>
      </c>
      <c r="Q99" s="2" t="s">
        <v>2036</v>
      </c>
      <c r="R99" s="2" t="s">
        <v>2036</v>
      </c>
      <c r="S99" s="28" t="s">
        <v>152</v>
      </c>
      <c r="T99" s="98">
        <v>632.5</v>
      </c>
      <c r="U99" s="33">
        <v>982.9</v>
      </c>
      <c r="V99" s="5" t="s">
        <v>2251</v>
      </c>
      <c r="W99" s="5" t="s">
        <v>1574</v>
      </c>
      <c r="X99" s="4">
        <v>7.93</v>
      </c>
      <c r="Y99" s="16">
        <v>1561</v>
      </c>
      <c r="Z99" s="16">
        <v>8015</v>
      </c>
      <c r="AA99" s="4">
        <v>87.6</v>
      </c>
      <c r="AB99" s="4">
        <v>14.7</v>
      </c>
      <c r="AC99" s="4">
        <v>51.6</v>
      </c>
      <c r="AD99" s="4">
        <v>84.9</v>
      </c>
      <c r="AE99" s="16">
        <v>1225</v>
      </c>
      <c r="AF99" s="16">
        <v>973</v>
      </c>
      <c r="AG99" s="4">
        <v>15.8</v>
      </c>
      <c r="AH99" s="4">
        <v>62.1</v>
      </c>
    </row>
    <row r="100" spans="1:34" x14ac:dyDescent="0.55000000000000004">
      <c r="A100" s="28">
        <v>21910302861</v>
      </c>
      <c r="B100" s="5" t="s">
        <v>115</v>
      </c>
      <c r="C100" s="5">
        <v>153</v>
      </c>
      <c r="D100" s="30" t="s">
        <v>2033</v>
      </c>
      <c r="E100" s="28">
        <v>545</v>
      </c>
      <c r="F100" s="30" t="s">
        <v>1961</v>
      </c>
      <c r="G100" s="30" t="s">
        <v>1960</v>
      </c>
      <c r="H100" s="30" t="s">
        <v>2034</v>
      </c>
      <c r="I100" s="30">
        <v>250</v>
      </c>
      <c r="J100" s="29">
        <v>39770</v>
      </c>
      <c r="K100" s="29">
        <v>39966</v>
      </c>
      <c r="L100" s="30">
        <v>3</v>
      </c>
      <c r="M100" s="2" t="s">
        <v>2036</v>
      </c>
      <c r="N100" s="2" t="s">
        <v>2036</v>
      </c>
      <c r="O100" s="2" t="s">
        <v>2036</v>
      </c>
      <c r="P100" s="2" t="s">
        <v>2036</v>
      </c>
      <c r="Q100" s="2" t="s">
        <v>2036</v>
      </c>
      <c r="R100" s="2" t="s">
        <v>2036</v>
      </c>
      <c r="S100" s="28" t="s">
        <v>152</v>
      </c>
      <c r="T100" s="98">
        <v>916.3</v>
      </c>
      <c r="U100" s="33">
        <v>927.4</v>
      </c>
      <c r="V100" s="5" t="s">
        <v>2245</v>
      </c>
      <c r="W100" s="5" t="s">
        <v>1285</v>
      </c>
      <c r="X100" s="4">
        <v>4.7300000000000004</v>
      </c>
      <c r="Y100" s="16">
        <v>4095</v>
      </c>
      <c r="Z100" s="16">
        <v>27480</v>
      </c>
      <c r="AA100" s="4">
        <v>84.3</v>
      </c>
      <c r="AB100" s="4">
        <v>34.299999999999997</v>
      </c>
      <c r="AC100" s="4">
        <v>54.4</v>
      </c>
      <c r="AD100" s="4">
        <v>76.599999999999994</v>
      </c>
      <c r="AE100" s="16">
        <v>3770</v>
      </c>
      <c r="AF100" s="16">
        <v>5999</v>
      </c>
      <c r="AG100" s="4">
        <v>42.8</v>
      </c>
      <c r="AH100" s="4">
        <v>63.9</v>
      </c>
    </row>
    <row r="101" spans="1:34" x14ac:dyDescent="0.55000000000000004">
      <c r="A101" s="28">
        <v>21910300492</v>
      </c>
      <c r="B101" s="5" t="s">
        <v>3</v>
      </c>
      <c r="C101" s="5">
        <v>178</v>
      </c>
      <c r="D101" s="30" t="s">
        <v>2033</v>
      </c>
      <c r="E101" s="28">
        <v>62</v>
      </c>
      <c r="F101" s="30" t="s">
        <v>1961</v>
      </c>
      <c r="G101" s="30" t="s">
        <v>1960</v>
      </c>
      <c r="H101" s="30" t="s">
        <v>2034</v>
      </c>
      <c r="I101" s="30">
        <v>250</v>
      </c>
      <c r="J101" s="29">
        <v>39714</v>
      </c>
      <c r="K101" s="29">
        <v>39899</v>
      </c>
      <c r="L101" s="30">
        <v>1</v>
      </c>
      <c r="M101" s="2">
        <v>0</v>
      </c>
      <c r="N101" s="2">
        <v>16</v>
      </c>
      <c r="O101" s="2">
        <v>0</v>
      </c>
      <c r="P101" s="2">
        <v>10</v>
      </c>
      <c r="Q101" s="2">
        <v>21</v>
      </c>
      <c r="R101" s="2">
        <v>84</v>
      </c>
      <c r="S101" s="28" t="s">
        <v>152</v>
      </c>
      <c r="T101" s="4">
        <v>593.5</v>
      </c>
      <c r="U101" s="4">
        <v>853</v>
      </c>
      <c r="V101" s="5" t="s">
        <v>2248</v>
      </c>
      <c r="W101" s="5" t="s">
        <v>1123</v>
      </c>
      <c r="X101" s="4">
        <v>2.71</v>
      </c>
      <c r="Y101" s="16">
        <v>1551</v>
      </c>
      <c r="Z101" s="16">
        <v>2885</v>
      </c>
      <c r="AA101" s="4">
        <v>90</v>
      </c>
      <c r="AB101" s="4">
        <v>27.1</v>
      </c>
      <c r="AC101" s="4">
        <v>49.8</v>
      </c>
      <c r="AD101" s="4">
        <v>86.5</v>
      </c>
      <c r="AE101" s="16">
        <v>1618</v>
      </c>
      <c r="AF101" s="16">
        <v>988</v>
      </c>
      <c r="AG101" s="4">
        <v>34</v>
      </c>
      <c r="AH101" s="4">
        <v>56.5</v>
      </c>
    </row>
    <row r="102" spans="1:34" x14ac:dyDescent="0.55000000000000004">
      <c r="A102" s="28">
        <v>21910300551</v>
      </c>
      <c r="B102" s="5" t="s">
        <v>103</v>
      </c>
      <c r="C102" s="5">
        <v>473</v>
      </c>
      <c r="D102" s="30" t="s">
        <v>2033</v>
      </c>
      <c r="E102" s="28">
        <v>303</v>
      </c>
      <c r="F102" s="30" t="s">
        <v>1962</v>
      </c>
      <c r="G102" s="30" t="s">
        <v>1960</v>
      </c>
      <c r="H102" s="30" t="s">
        <v>2034</v>
      </c>
      <c r="I102" s="30">
        <v>250</v>
      </c>
      <c r="J102" s="29">
        <v>39743</v>
      </c>
      <c r="K102" s="29">
        <v>39913</v>
      </c>
      <c r="L102" s="30">
        <v>2</v>
      </c>
      <c r="M102" s="2" t="s">
        <v>2036</v>
      </c>
      <c r="N102" s="2" t="s">
        <v>2036</v>
      </c>
      <c r="O102" s="2" t="s">
        <v>2036</v>
      </c>
      <c r="P102" s="2" t="s">
        <v>2036</v>
      </c>
      <c r="Q102" s="2">
        <v>21</v>
      </c>
      <c r="R102" s="2">
        <v>55</v>
      </c>
      <c r="S102" s="31" t="s">
        <v>2049</v>
      </c>
      <c r="T102" s="4">
        <v>329.2</v>
      </c>
      <c r="U102" s="33">
        <v>702.6</v>
      </c>
      <c r="V102" s="5" t="s">
        <v>2249</v>
      </c>
      <c r="W102" s="5" t="s">
        <v>1561</v>
      </c>
      <c r="X102" s="4">
        <v>2.4300000000000002</v>
      </c>
      <c r="Y102" s="16">
        <v>5087</v>
      </c>
      <c r="Z102" s="16">
        <v>13045</v>
      </c>
      <c r="AA102" s="4">
        <v>83.4</v>
      </c>
      <c r="AB102" s="4">
        <v>34.1</v>
      </c>
      <c r="AC102" s="4">
        <v>69.7</v>
      </c>
      <c r="AD102" s="4">
        <v>79.400000000000006</v>
      </c>
      <c r="AE102" s="16">
        <v>5317</v>
      </c>
      <c r="AF102" s="16">
        <v>2184</v>
      </c>
      <c r="AG102" s="4">
        <v>44.2</v>
      </c>
      <c r="AH102" s="4">
        <v>79.599999999999994</v>
      </c>
    </row>
    <row r="103" spans="1:34" x14ac:dyDescent="0.55000000000000004">
      <c r="A103" s="28">
        <v>21910300532</v>
      </c>
      <c r="B103" s="5" t="s">
        <v>94</v>
      </c>
      <c r="C103" s="5">
        <v>529</v>
      </c>
      <c r="D103" s="30" t="s">
        <v>2033</v>
      </c>
      <c r="E103" s="28">
        <v>294</v>
      </c>
      <c r="F103" s="30" t="s">
        <v>1962</v>
      </c>
      <c r="G103" s="30" t="s">
        <v>1960</v>
      </c>
      <c r="H103" s="30" t="s">
        <v>2034</v>
      </c>
      <c r="I103" s="30">
        <v>250</v>
      </c>
      <c r="J103" s="29">
        <v>39743</v>
      </c>
      <c r="K103" s="29">
        <v>39912</v>
      </c>
      <c r="L103" s="30">
        <v>2</v>
      </c>
      <c r="M103" s="2" t="s">
        <v>2036</v>
      </c>
      <c r="N103" s="2" t="s">
        <v>2036</v>
      </c>
      <c r="O103" s="2" t="s">
        <v>2036</v>
      </c>
      <c r="P103" s="2" t="s">
        <v>2036</v>
      </c>
      <c r="Q103" s="2">
        <v>21</v>
      </c>
      <c r="R103" s="2">
        <v>55</v>
      </c>
      <c r="S103" s="31" t="s">
        <v>2049</v>
      </c>
      <c r="T103" s="4">
        <v>333.8</v>
      </c>
      <c r="U103" s="4">
        <v>633.20000000000005</v>
      </c>
      <c r="V103" s="5" t="s">
        <v>2246</v>
      </c>
      <c r="W103" s="5" t="s">
        <v>1552</v>
      </c>
      <c r="X103" s="4">
        <v>5.41</v>
      </c>
      <c r="Y103" s="16">
        <v>2490</v>
      </c>
      <c r="Z103" s="16">
        <v>10592</v>
      </c>
      <c r="AA103" s="4">
        <v>87.1</v>
      </c>
      <c r="AB103" s="4">
        <v>38.200000000000003</v>
      </c>
      <c r="AC103" s="4">
        <v>53.5</v>
      </c>
      <c r="AD103" s="4">
        <v>84.3</v>
      </c>
      <c r="AE103" s="16">
        <v>2689</v>
      </c>
      <c r="AF103" s="16">
        <v>2150</v>
      </c>
      <c r="AG103" s="4">
        <v>45.5</v>
      </c>
      <c r="AH103" s="4">
        <v>67.400000000000006</v>
      </c>
    </row>
    <row r="104" spans="1:34" x14ac:dyDescent="0.55000000000000004">
      <c r="A104" s="28">
        <v>21910305042</v>
      </c>
      <c r="B104" s="5" t="s">
        <v>144</v>
      </c>
      <c r="C104" s="5">
        <v>583</v>
      </c>
      <c r="D104" s="30" t="s">
        <v>2033</v>
      </c>
      <c r="E104" s="28">
        <v>894</v>
      </c>
      <c r="F104" s="30" t="s">
        <v>1961</v>
      </c>
      <c r="G104" s="30" t="s">
        <v>1960</v>
      </c>
      <c r="H104" s="30" t="s">
        <v>2034</v>
      </c>
      <c r="I104" s="30">
        <v>250</v>
      </c>
      <c r="J104" s="29">
        <v>39826</v>
      </c>
      <c r="K104" s="29">
        <v>40001</v>
      </c>
      <c r="L104" s="30">
        <v>5</v>
      </c>
      <c r="M104" s="2" t="s">
        <v>2036</v>
      </c>
      <c r="N104" s="2" t="s">
        <v>2036</v>
      </c>
      <c r="O104" s="2" t="s">
        <v>2036</v>
      </c>
      <c r="P104" s="2" t="s">
        <v>2036</v>
      </c>
      <c r="Q104" s="2" t="s">
        <v>2036</v>
      </c>
      <c r="R104" s="2" t="s">
        <v>2036</v>
      </c>
      <c r="S104" s="28" t="s">
        <v>152</v>
      </c>
      <c r="T104" s="98">
        <v>612.1</v>
      </c>
      <c r="U104" s="33">
        <v>1004.5</v>
      </c>
      <c r="V104" s="5" t="s">
        <v>2251</v>
      </c>
      <c r="W104" s="5" t="s">
        <v>1575</v>
      </c>
      <c r="X104" s="4">
        <v>5.65</v>
      </c>
      <c r="Y104" s="16">
        <v>1223</v>
      </c>
      <c r="Z104" s="16">
        <v>12171</v>
      </c>
      <c r="AA104" s="4">
        <v>84.8</v>
      </c>
      <c r="AB104" s="4">
        <v>11.4</v>
      </c>
      <c r="AC104" s="4">
        <v>35.299999999999997</v>
      </c>
      <c r="AD104" s="4">
        <v>80.599999999999994</v>
      </c>
      <c r="AE104" s="16">
        <v>829</v>
      </c>
      <c r="AF104" s="16">
        <v>751</v>
      </c>
      <c r="AG104" s="4">
        <v>14.2</v>
      </c>
      <c r="AH104" s="4">
        <v>43</v>
      </c>
    </row>
    <row r="105" spans="1:34" x14ac:dyDescent="0.55000000000000004">
      <c r="A105" s="28">
        <v>21910300542</v>
      </c>
      <c r="B105" s="5" t="s">
        <v>71</v>
      </c>
      <c r="C105" s="5">
        <v>590</v>
      </c>
      <c r="D105" s="30" t="s">
        <v>2033</v>
      </c>
      <c r="E105" s="28">
        <v>302</v>
      </c>
      <c r="F105" s="30" t="s">
        <v>1962</v>
      </c>
      <c r="G105" s="30" t="s">
        <v>1960</v>
      </c>
      <c r="H105" s="30" t="s">
        <v>2034</v>
      </c>
      <c r="I105" s="30">
        <v>250</v>
      </c>
      <c r="J105" s="29">
        <v>39743</v>
      </c>
      <c r="K105" s="29">
        <v>39910</v>
      </c>
      <c r="L105" s="30">
        <v>2</v>
      </c>
      <c r="M105" s="2" t="s">
        <v>2036</v>
      </c>
      <c r="N105" s="2" t="s">
        <v>2036</v>
      </c>
      <c r="O105" s="2" t="s">
        <v>2036</v>
      </c>
      <c r="P105" s="2" t="s">
        <v>2036</v>
      </c>
      <c r="Q105" s="2">
        <v>21</v>
      </c>
      <c r="R105" s="2">
        <v>55</v>
      </c>
      <c r="S105" s="31" t="s">
        <v>2049</v>
      </c>
      <c r="T105" s="4">
        <v>301</v>
      </c>
      <c r="U105" s="4">
        <v>660.8</v>
      </c>
      <c r="V105" s="5" t="s">
        <v>2249</v>
      </c>
      <c r="W105" s="5" t="s">
        <v>1529</v>
      </c>
      <c r="X105" s="4">
        <v>6.01</v>
      </c>
      <c r="Y105" s="16">
        <v>3422</v>
      </c>
      <c r="Z105" s="16">
        <v>5942</v>
      </c>
      <c r="AA105" s="4">
        <v>82.9</v>
      </c>
      <c r="AB105" s="4">
        <v>33.1</v>
      </c>
      <c r="AC105" s="4">
        <v>63.8</v>
      </c>
      <c r="AD105" s="4">
        <v>82.3</v>
      </c>
      <c r="AE105" s="16">
        <v>3679</v>
      </c>
      <c r="AF105" s="16">
        <v>1701</v>
      </c>
      <c r="AG105" s="4">
        <v>38.299999999999997</v>
      </c>
      <c r="AH105" s="4">
        <v>72.900000000000006</v>
      </c>
    </row>
    <row r="106" spans="1:34" x14ac:dyDescent="0.55000000000000004">
      <c r="A106" s="28">
        <v>21910302902</v>
      </c>
      <c r="B106" s="5" t="s">
        <v>134</v>
      </c>
      <c r="C106" s="5">
        <v>714</v>
      </c>
      <c r="D106" s="30" t="s">
        <v>2033</v>
      </c>
      <c r="E106" s="28">
        <v>776</v>
      </c>
      <c r="F106" s="30" t="s">
        <v>1961</v>
      </c>
      <c r="G106" s="30" t="s">
        <v>1960</v>
      </c>
      <c r="H106" s="30" t="s">
        <v>2034</v>
      </c>
      <c r="I106" s="30">
        <v>250</v>
      </c>
      <c r="J106" s="29">
        <v>39798</v>
      </c>
      <c r="K106" s="29">
        <v>39967</v>
      </c>
      <c r="L106" s="30">
        <v>4</v>
      </c>
      <c r="M106" s="2" t="s">
        <v>2036</v>
      </c>
      <c r="N106" s="2" t="s">
        <v>2036</v>
      </c>
      <c r="O106" s="2" t="s">
        <v>2036</v>
      </c>
      <c r="P106" s="2" t="s">
        <v>2036</v>
      </c>
      <c r="Q106" s="2" t="s">
        <v>2036</v>
      </c>
      <c r="R106" s="2" t="s">
        <v>2036</v>
      </c>
      <c r="S106" s="28" t="s">
        <v>152</v>
      </c>
      <c r="T106" s="98">
        <v>576.4</v>
      </c>
      <c r="U106" s="33">
        <v>908</v>
      </c>
      <c r="V106" s="5" t="s">
        <v>2245</v>
      </c>
      <c r="W106" s="5" t="s">
        <v>1304</v>
      </c>
      <c r="X106" s="4">
        <v>5.59</v>
      </c>
      <c r="Y106" s="16">
        <v>3042</v>
      </c>
      <c r="Z106" s="16">
        <v>47235</v>
      </c>
      <c r="AA106" s="4">
        <v>85.2</v>
      </c>
      <c r="AB106" s="4">
        <v>17.3</v>
      </c>
      <c r="AC106" s="4">
        <v>50.4</v>
      </c>
      <c r="AD106" s="4">
        <v>67.2</v>
      </c>
      <c r="AE106" s="16">
        <v>1591</v>
      </c>
      <c r="AF106" s="16">
        <v>3319</v>
      </c>
      <c r="AG106" s="4">
        <v>24.7</v>
      </c>
      <c r="AH106" s="4">
        <v>58.8</v>
      </c>
    </row>
    <row r="107" spans="1:34" x14ac:dyDescent="0.55000000000000004">
      <c r="A107" s="28">
        <v>21910305041</v>
      </c>
      <c r="B107" s="5" t="s">
        <v>145</v>
      </c>
      <c r="C107" s="5">
        <v>808</v>
      </c>
      <c r="D107" s="30" t="s">
        <v>2033</v>
      </c>
      <c r="E107" s="28">
        <v>896</v>
      </c>
      <c r="F107" s="30" t="s">
        <v>1961</v>
      </c>
      <c r="G107" s="30" t="s">
        <v>1960</v>
      </c>
      <c r="H107" s="30" t="s">
        <v>2034</v>
      </c>
      <c r="I107" s="30">
        <v>250</v>
      </c>
      <c r="J107" s="29">
        <v>39825</v>
      </c>
      <c r="K107" s="29">
        <v>40001</v>
      </c>
      <c r="L107" s="30">
        <v>5</v>
      </c>
      <c r="M107" s="2" t="s">
        <v>2036</v>
      </c>
      <c r="N107" s="2" t="s">
        <v>2036</v>
      </c>
      <c r="O107" s="2" t="s">
        <v>2036</v>
      </c>
      <c r="P107" s="2" t="s">
        <v>2036</v>
      </c>
      <c r="Q107" s="2" t="s">
        <v>2036</v>
      </c>
      <c r="R107" s="2" t="s">
        <v>2036</v>
      </c>
      <c r="S107" s="28" t="s">
        <v>152</v>
      </c>
      <c r="T107" s="98">
        <v>510</v>
      </c>
      <c r="U107" s="33">
        <v>1155.0999999999999</v>
      </c>
      <c r="V107" s="5" t="s">
        <v>2251</v>
      </c>
      <c r="W107" s="5" t="s">
        <v>1576</v>
      </c>
      <c r="X107" s="4">
        <v>5.5</v>
      </c>
      <c r="Y107" s="16">
        <v>1096</v>
      </c>
      <c r="Z107" s="16">
        <v>25702</v>
      </c>
      <c r="AA107" s="4">
        <v>89.5</v>
      </c>
      <c r="AB107" s="4">
        <v>11.5</v>
      </c>
      <c r="AC107" s="4">
        <v>34</v>
      </c>
      <c r="AD107" s="4">
        <v>80.2</v>
      </c>
      <c r="AE107" s="16">
        <v>573</v>
      </c>
      <c r="AF107" s="16">
        <v>576</v>
      </c>
      <c r="AG107" s="4">
        <v>15.2</v>
      </c>
      <c r="AH107" s="4">
        <v>41.5</v>
      </c>
    </row>
    <row r="108" spans="1:34" x14ac:dyDescent="0.55000000000000004">
      <c r="A108" s="28">
        <v>21910302901</v>
      </c>
      <c r="B108" s="5" t="s">
        <v>136</v>
      </c>
      <c r="C108" s="5">
        <v>970</v>
      </c>
      <c r="D108" s="30" t="s">
        <v>2033</v>
      </c>
      <c r="E108" s="28">
        <v>772</v>
      </c>
      <c r="F108" s="30" t="s">
        <v>1961</v>
      </c>
      <c r="G108" s="30" t="s">
        <v>1960</v>
      </c>
      <c r="H108" s="30" t="s">
        <v>2034</v>
      </c>
      <c r="I108" s="30">
        <v>250</v>
      </c>
      <c r="J108" s="29">
        <v>39798</v>
      </c>
      <c r="K108" s="29">
        <v>39967</v>
      </c>
      <c r="L108" s="30">
        <v>4</v>
      </c>
      <c r="M108" s="2" t="s">
        <v>2036</v>
      </c>
      <c r="N108" s="2" t="s">
        <v>2036</v>
      </c>
      <c r="O108" s="2" t="s">
        <v>2036</v>
      </c>
      <c r="P108" s="2" t="s">
        <v>2036</v>
      </c>
      <c r="Q108" s="2" t="s">
        <v>2036</v>
      </c>
      <c r="R108" s="2" t="s">
        <v>2036</v>
      </c>
      <c r="S108" s="28" t="s">
        <v>152</v>
      </c>
      <c r="T108" s="98">
        <v>546</v>
      </c>
      <c r="U108" s="33">
        <v>839.7</v>
      </c>
      <c r="V108" s="5" t="s">
        <v>2245</v>
      </c>
      <c r="W108" s="5" t="s">
        <v>1306</v>
      </c>
      <c r="X108" s="4">
        <v>4.29</v>
      </c>
      <c r="Y108" s="16">
        <v>2425</v>
      </c>
      <c r="Z108" s="16">
        <v>22523</v>
      </c>
      <c r="AA108" s="4">
        <v>88.7</v>
      </c>
      <c r="AB108" s="4">
        <v>14.9</v>
      </c>
      <c r="AC108" s="4">
        <v>61.1</v>
      </c>
      <c r="AD108" s="4">
        <v>78.8</v>
      </c>
      <c r="AE108" s="16">
        <v>1765</v>
      </c>
      <c r="AF108" s="16">
        <v>1125</v>
      </c>
      <c r="AG108" s="4">
        <v>19.100000000000001</v>
      </c>
      <c r="AH108" s="4">
        <v>69.8</v>
      </c>
    </row>
    <row r="109" spans="1:34" x14ac:dyDescent="0.55000000000000004">
      <c r="A109" s="28">
        <v>21910300531</v>
      </c>
      <c r="B109" s="5" t="s">
        <v>98</v>
      </c>
      <c r="C109" s="5">
        <v>1045</v>
      </c>
      <c r="D109" s="30" t="s">
        <v>2033</v>
      </c>
      <c r="E109" s="28">
        <v>295</v>
      </c>
      <c r="F109" s="30" t="s">
        <v>1962</v>
      </c>
      <c r="G109" s="30" t="s">
        <v>1960</v>
      </c>
      <c r="H109" s="30" t="s">
        <v>2034</v>
      </c>
      <c r="I109" s="30">
        <v>250</v>
      </c>
      <c r="J109" s="29">
        <v>39742</v>
      </c>
      <c r="K109" s="29">
        <v>39912</v>
      </c>
      <c r="L109" s="30">
        <v>2</v>
      </c>
      <c r="M109" s="2" t="s">
        <v>2036</v>
      </c>
      <c r="N109" s="2" t="s">
        <v>2036</v>
      </c>
      <c r="O109" s="2" t="s">
        <v>2036</v>
      </c>
      <c r="P109" s="2" t="s">
        <v>2036</v>
      </c>
      <c r="Q109" s="2">
        <v>21</v>
      </c>
      <c r="R109" s="2">
        <v>56</v>
      </c>
      <c r="S109" s="31" t="s">
        <v>2048</v>
      </c>
      <c r="T109" s="4">
        <v>408.3</v>
      </c>
      <c r="U109" s="4">
        <v>562.1</v>
      </c>
      <c r="V109" s="5" t="s">
        <v>2246</v>
      </c>
      <c r="W109" s="5" t="s">
        <v>1556</v>
      </c>
      <c r="X109" s="4">
        <v>5.21</v>
      </c>
      <c r="Y109" s="16">
        <v>3869</v>
      </c>
      <c r="Z109" s="16">
        <v>8206</v>
      </c>
      <c r="AA109" s="4">
        <v>79.900000000000006</v>
      </c>
      <c r="AB109" s="4">
        <v>41.7</v>
      </c>
      <c r="AC109" s="4">
        <v>58.2</v>
      </c>
      <c r="AD109" s="4">
        <v>78.400000000000006</v>
      </c>
      <c r="AE109" s="16">
        <v>4362</v>
      </c>
      <c r="AF109" s="16">
        <v>2419</v>
      </c>
      <c r="AG109" s="4">
        <v>52</v>
      </c>
      <c r="AH109" s="4">
        <v>70.599999999999994</v>
      </c>
    </row>
    <row r="110" spans="1:34" x14ac:dyDescent="0.55000000000000004">
      <c r="A110" s="28">
        <v>21910300541</v>
      </c>
      <c r="B110" s="5" t="s">
        <v>88</v>
      </c>
      <c r="C110" s="5">
        <v>1055</v>
      </c>
      <c r="D110" s="30" t="s">
        <v>2033</v>
      </c>
      <c r="E110" s="28">
        <v>300</v>
      </c>
      <c r="F110" s="30" t="s">
        <v>1962</v>
      </c>
      <c r="G110" s="30" t="s">
        <v>1960</v>
      </c>
      <c r="H110" s="30" t="s">
        <v>2034</v>
      </c>
      <c r="I110" s="30">
        <v>250</v>
      </c>
      <c r="J110" s="29">
        <v>39743</v>
      </c>
      <c r="K110" s="29">
        <v>39911</v>
      </c>
      <c r="L110" s="30">
        <v>2</v>
      </c>
      <c r="M110" s="2" t="s">
        <v>2036</v>
      </c>
      <c r="N110" s="2" t="s">
        <v>2036</v>
      </c>
      <c r="O110" s="2" t="s">
        <v>2036</v>
      </c>
      <c r="P110" s="2" t="s">
        <v>2036</v>
      </c>
      <c r="Q110" s="2">
        <v>21</v>
      </c>
      <c r="R110" s="2">
        <v>55</v>
      </c>
      <c r="S110" s="31" t="s">
        <v>2049</v>
      </c>
      <c r="T110" s="4">
        <v>362.4</v>
      </c>
      <c r="U110" s="4">
        <v>607</v>
      </c>
      <c r="V110" s="5" t="s">
        <v>2246</v>
      </c>
      <c r="W110" s="5" t="s">
        <v>1546</v>
      </c>
      <c r="X110" s="4">
        <v>4.09</v>
      </c>
      <c r="Y110" s="16">
        <v>5451</v>
      </c>
      <c r="Z110" s="16">
        <v>8409</v>
      </c>
      <c r="AA110" s="4">
        <v>81.5</v>
      </c>
      <c r="AB110" s="4">
        <v>41</v>
      </c>
      <c r="AC110" s="4">
        <v>71.2</v>
      </c>
      <c r="AD110" s="4">
        <v>81.2</v>
      </c>
      <c r="AE110" s="16">
        <v>6006</v>
      </c>
      <c r="AF110" s="16">
        <v>2031</v>
      </c>
      <c r="AG110" s="4">
        <v>48.3</v>
      </c>
      <c r="AH110" s="4">
        <v>81.599999999999994</v>
      </c>
    </row>
    <row r="111" spans="1:34" x14ac:dyDescent="0.55000000000000004">
      <c r="A111" s="28">
        <v>21910300491</v>
      </c>
      <c r="B111" s="5" t="s">
        <v>20</v>
      </c>
      <c r="C111" s="5">
        <v>1134</v>
      </c>
      <c r="D111" s="30" t="s">
        <v>2033</v>
      </c>
      <c r="E111" s="28">
        <v>51</v>
      </c>
      <c r="F111" s="30" t="s">
        <v>1961</v>
      </c>
      <c r="G111" s="30" t="s">
        <v>1960</v>
      </c>
      <c r="H111" s="30" t="s">
        <v>2034</v>
      </c>
      <c r="I111" s="30">
        <v>250</v>
      </c>
      <c r="J111" s="29">
        <v>39714</v>
      </c>
      <c r="K111" s="29">
        <v>39899</v>
      </c>
      <c r="L111" s="30">
        <v>1</v>
      </c>
      <c r="M111" s="2">
        <v>0</v>
      </c>
      <c r="N111" s="2">
        <v>16</v>
      </c>
      <c r="O111" s="2">
        <v>0</v>
      </c>
      <c r="P111" s="2">
        <v>10</v>
      </c>
      <c r="Q111" s="2">
        <v>21</v>
      </c>
      <c r="R111" s="2">
        <v>84</v>
      </c>
      <c r="S111" s="28" t="s">
        <v>152</v>
      </c>
      <c r="T111" s="4">
        <v>412.3</v>
      </c>
      <c r="U111" s="4">
        <v>761.6</v>
      </c>
      <c r="V111" s="5" t="s">
        <v>2248</v>
      </c>
      <c r="W111" s="5" t="s">
        <v>1140</v>
      </c>
      <c r="X111" s="4">
        <v>4.04</v>
      </c>
      <c r="Y111" s="16">
        <v>3326</v>
      </c>
      <c r="Z111" s="16">
        <v>2040</v>
      </c>
      <c r="AA111" s="4">
        <v>88.3</v>
      </c>
      <c r="AB111" s="4">
        <v>28.9</v>
      </c>
      <c r="AC111" s="4">
        <v>65.8</v>
      </c>
      <c r="AD111" s="4">
        <v>84</v>
      </c>
      <c r="AE111" s="16">
        <v>3550</v>
      </c>
      <c r="AF111" s="16">
        <v>1334</v>
      </c>
      <c r="AG111" s="4">
        <v>33.299999999999997</v>
      </c>
      <c r="AH111" s="4">
        <v>72</v>
      </c>
    </row>
    <row r="112" spans="1:34" x14ac:dyDescent="0.55000000000000004">
      <c r="A112" s="28">
        <v>21910300552</v>
      </c>
      <c r="B112" s="5" t="s">
        <v>89</v>
      </c>
      <c r="C112" s="5">
        <v>1164</v>
      </c>
      <c r="D112" s="30" t="s">
        <v>2033</v>
      </c>
      <c r="E112" s="28">
        <v>308</v>
      </c>
      <c r="F112" s="30" t="s">
        <v>1962</v>
      </c>
      <c r="G112" s="30" t="s">
        <v>1960</v>
      </c>
      <c r="H112" s="30" t="s">
        <v>2034</v>
      </c>
      <c r="I112" s="30">
        <v>250</v>
      </c>
      <c r="J112" s="29">
        <v>39743</v>
      </c>
      <c r="K112" s="29">
        <v>39911</v>
      </c>
      <c r="L112" s="30">
        <v>2</v>
      </c>
      <c r="M112" s="2" t="s">
        <v>2036</v>
      </c>
      <c r="N112" s="2" t="s">
        <v>2036</v>
      </c>
      <c r="O112" s="2" t="s">
        <v>2036</v>
      </c>
      <c r="P112" s="2" t="s">
        <v>2036</v>
      </c>
      <c r="Q112" s="2">
        <v>21</v>
      </c>
      <c r="R112" s="2">
        <v>55</v>
      </c>
      <c r="S112" s="31" t="s">
        <v>2049</v>
      </c>
      <c r="T112" s="4">
        <v>295.60000000000002</v>
      </c>
      <c r="U112" s="4">
        <v>555.4</v>
      </c>
      <c r="V112" s="5" t="s">
        <v>2246</v>
      </c>
      <c r="W112" s="5" t="s">
        <v>1547</v>
      </c>
      <c r="X112" s="4">
        <v>6.45</v>
      </c>
      <c r="Y112" s="16">
        <v>3122</v>
      </c>
      <c r="Z112" s="16">
        <v>5163</v>
      </c>
      <c r="AA112" s="4">
        <v>86.8</v>
      </c>
      <c r="AB112" s="4">
        <v>37.200000000000003</v>
      </c>
      <c r="AC112" s="4">
        <v>63.1</v>
      </c>
      <c r="AD112" s="4">
        <v>86.4</v>
      </c>
      <c r="AE112" s="16">
        <v>3340</v>
      </c>
      <c r="AF112" s="16">
        <v>1718</v>
      </c>
      <c r="AG112" s="4">
        <v>43.2</v>
      </c>
      <c r="AH112" s="4">
        <v>74.2</v>
      </c>
    </row>
    <row r="113" spans="1:34" x14ac:dyDescent="0.55000000000000004">
      <c r="A113" s="28">
        <v>21910300521</v>
      </c>
      <c r="B113" s="5" t="s">
        <v>43</v>
      </c>
      <c r="C113" s="5">
        <v>1212</v>
      </c>
      <c r="D113" s="30" t="s">
        <v>2033</v>
      </c>
      <c r="E113" s="28">
        <v>60</v>
      </c>
      <c r="F113" s="30" t="s">
        <v>1962</v>
      </c>
      <c r="G113" s="30" t="s">
        <v>1960</v>
      </c>
      <c r="H113" s="30" t="s">
        <v>2034</v>
      </c>
      <c r="I113" s="30">
        <v>250</v>
      </c>
      <c r="J113" s="29">
        <v>39714</v>
      </c>
      <c r="K113" s="29">
        <v>39905</v>
      </c>
      <c r="L113" s="30">
        <v>1</v>
      </c>
      <c r="M113" s="2">
        <v>0</v>
      </c>
      <c r="N113" s="2">
        <v>16</v>
      </c>
      <c r="O113" s="2">
        <v>0</v>
      </c>
      <c r="P113" s="2">
        <v>10</v>
      </c>
      <c r="Q113" s="2">
        <v>21</v>
      </c>
      <c r="R113" s="2">
        <v>84</v>
      </c>
      <c r="S113" s="31" t="s">
        <v>2115</v>
      </c>
      <c r="T113" s="4">
        <v>385.6</v>
      </c>
      <c r="U113" s="4">
        <v>540.6</v>
      </c>
      <c r="V113" s="5" t="s">
        <v>2247</v>
      </c>
      <c r="W113" s="5" t="s">
        <v>1441</v>
      </c>
      <c r="X113" s="4">
        <v>5.35</v>
      </c>
      <c r="Y113" s="16">
        <v>1486</v>
      </c>
      <c r="Z113" s="16">
        <v>7197</v>
      </c>
      <c r="AA113" s="4">
        <v>79.7</v>
      </c>
      <c r="AB113" s="4">
        <v>26.9</v>
      </c>
      <c r="AC113" s="4">
        <v>36.6</v>
      </c>
      <c r="AD113" s="4">
        <v>79.2</v>
      </c>
      <c r="AE113" s="16">
        <v>1705</v>
      </c>
      <c r="AF113" s="16">
        <v>1612</v>
      </c>
      <c r="AG113" s="4">
        <v>35</v>
      </c>
      <c r="AH113" s="4">
        <v>49.8</v>
      </c>
    </row>
    <row r="114" spans="1:34" x14ac:dyDescent="0.55000000000000004">
      <c r="A114" s="28">
        <v>21910300561</v>
      </c>
      <c r="B114" s="5" t="s">
        <v>90</v>
      </c>
      <c r="C114" s="5">
        <v>1227</v>
      </c>
      <c r="D114" s="30" t="s">
        <v>2033</v>
      </c>
      <c r="E114" s="28">
        <v>297</v>
      </c>
      <c r="F114" s="30" t="s">
        <v>1962</v>
      </c>
      <c r="G114" s="30" t="s">
        <v>1960</v>
      </c>
      <c r="H114" s="30" t="s">
        <v>2034</v>
      </c>
      <c r="I114" s="30">
        <v>250</v>
      </c>
      <c r="J114" s="29">
        <v>39744</v>
      </c>
      <c r="K114" s="29">
        <v>39911</v>
      </c>
      <c r="L114" s="30">
        <v>2</v>
      </c>
      <c r="M114" s="2" t="s">
        <v>2036</v>
      </c>
      <c r="N114" s="2" t="s">
        <v>2036</v>
      </c>
      <c r="O114" s="2" t="s">
        <v>2036</v>
      </c>
      <c r="P114" s="2" t="s">
        <v>2036</v>
      </c>
      <c r="Q114" s="2">
        <v>21</v>
      </c>
      <c r="R114" s="2">
        <v>54</v>
      </c>
      <c r="S114" s="31" t="s">
        <v>2049</v>
      </c>
      <c r="T114" s="4">
        <v>290.8</v>
      </c>
      <c r="U114" s="4">
        <v>662.3</v>
      </c>
      <c r="V114" s="5" t="s">
        <v>2246</v>
      </c>
      <c r="W114" s="5" t="s">
        <v>1548</v>
      </c>
      <c r="X114" s="4">
        <v>4.87</v>
      </c>
      <c r="Y114" s="16">
        <v>5765</v>
      </c>
      <c r="Z114" s="16">
        <v>6521</v>
      </c>
      <c r="AA114" s="4">
        <v>86</v>
      </c>
      <c r="AB114" s="4">
        <v>43.4</v>
      </c>
      <c r="AC114" s="4">
        <v>71.5</v>
      </c>
      <c r="AD114" s="4">
        <v>85.3</v>
      </c>
      <c r="AE114" s="16">
        <v>6161</v>
      </c>
      <c r="AF114" s="16">
        <v>2435</v>
      </c>
      <c r="AG114" s="4">
        <v>49.5</v>
      </c>
      <c r="AH114" s="4">
        <v>81.2</v>
      </c>
    </row>
    <row r="115" spans="1:34" x14ac:dyDescent="0.55000000000000004">
      <c r="A115" s="28">
        <v>21910305052</v>
      </c>
      <c r="B115" s="5" t="s">
        <v>146</v>
      </c>
      <c r="C115" s="5">
        <v>1341</v>
      </c>
      <c r="D115" s="30" t="s">
        <v>2033</v>
      </c>
      <c r="E115" s="28">
        <v>895</v>
      </c>
      <c r="F115" s="30" t="s">
        <v>1961</v>
      </c>
      <c r="G115" s="30" t="s">
        <v>1960</v>
      </c>
      <c r="H115" s="30" t="s">
        <v>2034</v>
      </c>
      <c r="I115" s="30">
        <v>250</v>
      </c>
      <c r="J115" s="29">
        <v>39828</v>
      </c>
      <c r="K115" s="29">
        <v>40001</v>
      </c>
      <c r="L115" s="30">
        <v>5</v>
      </c>
      <c r="M115" s="2" t="s">
        <v>2036</v>
      </c>
      <c r="N115" s="2" t="s">
        <v>2036</v>
      </c>
      <c r="O115" s="2" t="s">
        <v>2036</v>
      </c>
      <c r="P115" s="2" t="s">
        <v>2036</v>
      </c>
      <c r="Q115" s="2" t="s">
        <v>2036</v>
      </c>
      <c r="R115" s="2" t="s">
        <v>2036</v>
      </c>
      <c r="S115" s="28" t="s">
        <v>152</v>
      </c>
      <c r="T115" s="98">
        <v>502.7</v>
      </c>
      <c r="U115" s="33">
        <v>813.7</v>
      </c>
      <c r="V115" s="5" t="s">
        <v>2251</v>
      </c>
      <c r="W115" s="5" t="s">
        <v>1577</v>
      </c>
      <c r="X115" s="4">
        <v>5.57</v>
      </c>
      <c r="Y115" s="16">
        <v>1838</v>
      </c>
      <c r="Z115" s="16">
        <v>11076</v>
      </c>
      <c r="AA115" s="4">
        <v>84.5</v>
      </c>
      <c r="AB115" s="4">
        <v>13</v>
      </c>
      <c r="AC115" s="4">
        <v>48</v>
      </c>
      <c r="AD115" s="4">
        <v>80.099999999999994</v>
      </c>
      <c r="AE115" s="16">
        <v>1633</v>
      </c>
      <c r="AF115" s="16">
        <v>488</v>
      </c>
      <c r="AG115" s="4">
        <v>15.9</v>
      </c>
      <c r="AH115" s="4">
        <v>59.4</v>
      </c>
    </row>
    <row r="116" spans="1:34" x14ac:dyDescent="0.55000000000000004">
      <c r="A116" s="28">
        <v>21910300662</v>
      </c>
      <c r="B116" s="5" t="s">
        <v>45</v>
      </c>
      <c r="C116" s="5">
        <v>53</v>
      </c>
      <c r="D116" s="30" t="s">
        <v>2033</v>
      </c>
      <c r="E116" s="28">
        <v>75</v>
      </c>
      <c r="F116" s="30" t="s">
        <v>1962</v>
      </c>
      <c r="G116" s="30" t="s">
        <v>1960</v>
      </c>
      <c r="H116" s="30" t="s">
        <v>2034</v>
      </c>
      <c r="I116" s="30">
        <v>2500</v>
      </c>
      <c r="J116" s="29">
        <v>39714</v>
      </c>
      <c r="K116" s="29">
        <v>39906</v>
      </c>
      <c r="L116" s="30">
        <v>1</v>
      </c>
      <c r="M116" s="2">
        <v>0</v>
      </c>
      <c r="N116" s="2">
        <v>16</v>
      </c>
      <c r="O116" s="2">
        <v>0</v>
      </c>
      <c r="P116" s="2">
        <v>10</v>
      </c>
      <c r="Q116" s="2">
        <v>21</v>
      </c>
      <c r="R116" s="2">
        <v>84</v>
      </c>
      <c r="S116" s="31" t="s">
        <v>2049</v>
      </c>
      <c r="T116" s="4">
        <v>326.3</v>
      </c>
      <c r="U116" s="4">
        <v>535.4</v>
      </c>
      <c r="V116" s="5" t="s">
        <v>2247</v>
      </c>
      <c r="W116" s="5" t="s">
        <v>1443</v>
      </c>
      <c r="X116" s="4">
        <v>4.1399999999999997</v>
      </c>
      <c r="Y116" s="16">
        <v>3952</v>
      </c>
      <c r="Z116" s="16">
        <v>10702</v>
      </c>
      <c r="AA116" s="4">
        <v>78.099999999999994</v>
      </c>
      <c r="AB116" s="4">
        <v>40.299999999999997</v>
      </c>
      <c r="AC116" s="4">
        <v>61.9</v>
      </c>
      <c r="AD116" s="4">
        <v>76.8</v>
      </c>
      <c r="AE116" s="16">
        <v>4383</v>
      </c>
      <c r="AF116" s="16">
        <v>2606</v>
      </c>
      <c r="AG116" s="4">
        <v>51.1</v>
      </c>
      <c r="AH116" s="4">
        <v>76</v>
      </c>
    </row>
    <row r="117" spans="1:34" x14ac:dyDescent="0.55000000000000004">
      <c r="A117" s="28">
        <v>21910300681</v>
      </c>
      <c r="B117" s="5" t="s">
        <v>23</v>
      </c>
      <c r="C117" s="5">
        <v>102</v>
      </c>
      <c r="D117" s="30" t="s">
        <v>2033</v>
      </c>
      <c r="E117" s="28">
        <v>69</v>
      </c>
      <c r="F117" s="30" t="s">
        <v>1962</v>
      </c>
      <c r="G117" s="30" t="s">
        <v>1960</v>
      </c>
      <c r="H117" s="30" t="s">
        <v>2034</v>
      </c>
      <c r="I117" s="30">
        <v>2500</v>
      </c>
      <c r="J117" s="29">
        <v>39716</v>
      </c>
      <c r="K117" s="29">
        <v>39903</v>
      </c>
      <c r="L117" s="30">
        <v>1</v>
      </c>
      <c r="M117" s="2">
        <v>0</v>
      </c>
      <c r="N117" s="2">
        <v>14</v>
      </c>
      <c r="O117" s="2">
        <v>0</v>
      </c>
      <c r="P117" s="2">
        <v>8</v>
      </c>
      <c r="Q117" s="2">
        <v>21</v>
      </c>
      <c r="R117" s="2">
        <v>82</v>
      </c>
      <c r="S117" s="31" t="s">
        <v>2048</v>
      </c>
      <c r="T117" s="4">
        <v>369.9</v>
      </c>
      <c r="U117" s="4">
        <v>668.1</v>
      </c>
      <c r="V117" s="5" t="s">
        <v>2247</v>
      </c>
      <c r="W117" s="5" t="s">
        <v>1421</v>
      </c>
      <c r="X117" s="4">
        <v>8.89</v>
      </c>
      <c r="Y117" s="16">
        <v>1283</v>
      </c>
      <c r="Z117" s="16">
        <v>2199</v>
      </c>
      <c r="AA117" s="4">
        <v>76.2</v>
      </c>
      <c r="AB117" s="4">
        <v>16.2</v>
      </c>
      <c r="AC117" s="4">
        <v>42</v>
      </c>
      <c r="AD117" s="4">
        <v>77.5</v>
      </c>
      <c r="AE117" s="16">
        <v>1411</v>
      </c>
      <c r="AF117" s="16">
        <v>666</v>
      </c>
      <c r="AG117" s="4">
        <v>20.399999999999999</v>
      </c>
      <c r="AH117" s="4">
        <v>54.3</v>
      </c>
    </row>
    <row r="118" spans="1:34" x14ac:dyDescent="0.55000000000000004">
      <c r="A118" s="28">
        <v>21910303011</v>
      </c>
      <c r="B118" s="5" t="s">
        <v>68</v>
      </c>
      <c r="C118" s="5">
        <v>216</v>
      </c>
      <c r="D118" s="30" t="s">
        <v>2033</v>
      </c>
      <c r="E118" s="28">
        <v>309</v>
      </c>
      <c r="F118" s="30" t="s">
        <v>1961</v>
      </c>
      <c r="G118" s="30" t="s">
        <v>1960</v>
      </c>
      <c r="H118" s="30" t="s">
        <v>2034</v>
      </c>
      <c r="I118" s="30">
        <v>2500</v>
      </c>
      <c r="J118" s="29">
        <v>39742</v>
      </c>
      <c r="K118" s="29">
        <v>39910</v>
      </c>
      <c r="L118" s="30">
        <v>2</v>
      </c>
      <c r="M118" s="2" t="s">
        <v>2036</v>
      </c>
      <c r="N118" s="2" t="s">
        <v>2036</v>
      </c>
      <c r="O118" s="2" t="s">
        <v>2036</v>
      </c>
      <c r="P118" s="2" t="s">
        <v>2036</v>
      </c>
      <c r="Q118" s="2" t="s">
        <v>2036</v>
      </c>
      <c r="R118" s="2" t="s">
        <v>2036</v>
      </c>
      <c r="S118" s="28" t="s">
        <v>152</v>
      </c>
      <c r="T118" s="4">
        <v>517.5</v>
      </c>
      <c r="U118" s="4">
        <v>938.2</v>
      </c>
      <c r="V118" s="5" t="s">
        <v>2246</v>
      </c>
      <c r="W118" s="5" t="s">
        <v>1526</v>
      </c>
      <c r="X118" s="4">
        <v>9.84</v>
      </c>
      <c r="Y118" s="16">
        <v>3174</v>
      </c>
      <c r="Z118" s="16">
        <v>4848</v>
      </c>
      <c r="AA118" s="4">
        <v>83.3</v>
      </c>
      <c r="AB118" s="4">
        <v>37.6</v>
      </c>
      <c r="AC118" s="4">
        <v>65</v>
      </c>
      <c r="AD118" s="4">
        <v>83.7</v>
      </c>
      <c r="AE118" s="16">
        <v>3100</v>
      </c>
      <c r="AF118" s="16">
        <v>2299</v>
      </c>
      <c r="AG118" s="4">
        <v>41.7</v>
      </c>
      <c r="AH118" s="4">
        <v>74.7</v>
      </c>
    </row>
    <row r="119" spans="1:34" x14ac:dyDescent="0.55000000000000004">
      <c r="A119" s="28">
        <v>21910303012</v>
      </c>
      <c r="B119" s="5" t="s">
        <v>69</v>
      </c>
      <c r="C119" s="5">
        <v>217</v>
      </c>
      <c r="D119" s="30" t="s">
        <v>2033</v>
      </c>
      <c r="E119" s="28">
        <v>319</v>
      </c>
      <c r="F119" s="30" t="s">
        <v>1961</v>
      </c>
      <c r="G119" s="30" t="s">
        <v>1960</v>
      </c>
      <c r="H119" s="30" t="s">
        <v>2034</v>
      </c>
      <c r="I119" s="30">
        <v>2500</v>
      </c>
      <c r="J119" s="29">
        <v>39744</v>
      </c>
      <c r="K119" s="29">
        <v>39910</v>
      </c>
      <c r="L119" s="30">
        <v>2</v>
      </c>
      <c r="M119" s="2" t="s">
        <v>2036</v>
      </c>
      <c r="N119" s="2" t="s">
        <v>2036</v>
      </c>
      <c r="O119" s="2" t="s">
        <v>2036</v>
      </c>
      <c r="P119" s="2" t="s">
        <v>2036</v>
      </c>
      <c r="Q119" s="2" t="s">
        <v>2036</v>
      </c>
      <c r="R119" s="2" t="s">
        <v>2036</v>
      </c>
      <c r="S119" s="28" t="s">
        <v>152</v>
      </c>
      <c r="T119" s="4">
        <v>490.4</v>
      </c>
      <c r="U119" s="4">
        <v>828.8</v>
      </c>
      <c r="V119" s="5" t="s">
        <v>2246</v>
      </c>
      <c r="W119" s="5" t="s">
        <v>1527</v>
      </c>
      <c r="X119" s="4">
        <v>7.47</v>
      </c>
      <c r="Y119" s="16">
        <v>2661</v>
      </c>
      <c r="Z119" s="16">
        <v>4835</v>
      </c>
      <c r="AA119" s="4">
        <v>87</v>
      </c>
      <c r="AB119" s="4">
        <v>33.200000000000003</v>
      </c>
      <c r="AC119" s="4">
        <v>59.5</v>
      </c>
      <c r="AD119" s="4">
        <v>85.9</v>
      </c>
      <c r="AE119" s="16">
        <v>2702</v>
      </c>
      <c r="AF119" s="16">
        <v>1910</v>
      </c>
      <c r="AG119" s="4">
        <v>38.4</v>
      </c>
      <c r="AH119" s="4">
        <v>70.8</v>
      </c>
    </row>
    <row r="120" spans="1:34" x14ac:dyDescent="0.55000000000000004">
      <c r="A120" s="28">
        <v>21910300652</v>
      </c>
      <c r="B120" s="5" t="s">
        <v>7</v>
      </c>
      <c r="C120" s="5">
        <v>335</v>
      </c>
      <c r="D120" s="30" t="s">
        <v>2033</v>
      </c>
      <c r="E120" s="28">
        <v>80</v>
      </c>
      <c r="F120" s="30" t="s">
        <v>1961</v>
      </c>
      <c r="G120" s="30" t="s">
        <v>1960</v>
      </c>
      <c r="H120" s="30" t="s">
        <v>2034</v>
      </c>
      <c r="I120" s="30">
        <v>2500</v>
      </c>
      <c r="J120" s="29">
        <v>39714</v>
      </c>
      <c r="K120" s="29">
        <v>39899</v>
      </c>
      <c r="L120" s="30">
        <v>1</v>
      </c>
      <c r="M120" s="2">
        <v>0</v>
      </c>
      <c r="N120" s="2">
        <v>16</v>
      </c>
      <c r="O120" s="2">
        <v>0</v>
      </c>
      <c r="P120" s="2">
        <v>10</v>
      </c>
      <c r="Q120" s="2">
        <v>21</v>
      </c>
      <c r="R120" s="2">
        <v>84</v>
      </c>
      <c r="S120" s="28" t="s">
        <v>152</v>
      </c>
      <c r="T120" s="4">
        <v>533.6</v>
      </c>
      <c r="U120" s="4">
        <v>931.8</v>
      </c>
      <c r="V120" s="5" t="s">
        <v>2248</v>
      </c>
      <c r="W120" s="5" t="s">
        <v>1127</v>
      </c>
      <c r="X120" s="4">
        <v>5.37</v>
      </c>
      <c r="Y120" s="16">
        <v>2319</v>
      </c>
      <c r="Z120" s="16">
        <v>2701</v>
      </c>
      <c r="AA120" s="4">
        <v>93.1</v>
      </c>
      <c r="AB120" s="4">
        <v>25.3</v>
      </c>
      <c r="AC120" s="4">
        <v>63.6</v>
      </c>
      <c r="AD120" s="4">
        <v>91.6</v>
      </c>
      <c r="AE120" s="16">
        <v>2321</v>
      </c>
      <c r="AF120" s="16">
        <v>1089</v>
      </c>
      <c r="AG120" s="4">
        <v>29.7</v>
      </c>
      <c r="AH120" s="4">
        <v>71.3</v>
      </c>
    </row>
    <row r="121" spans="1:34" x14ac:dyDescent="0.55000000000000004">
      <c r="A121" s="28">
        <v>21910303032</v>
      </c>
      <c r="B121" s="5" t="s">
        <v>117</v>
      </c>
      <c r="C121" s="5">
        <v>340</v>
      </c>
      <c r="D121" s="30" t="s">
        <v>2033</v>
      </c>
      <c r="E121" s="28">
        <v>561</v>
      </c>
      <c r="F121" s="30" t="s">
        <v>1961</v>
      </c>
      <c r="G121" s="30" t="s">
        <v>1960</v>
      </c>
      <c r="H121" s="30" t="s">
        <v>2034</v>
      </c>
      <c r="I121" s="30">
        <v>2500</v>
      </c>
      <c r="J121" s="29">
        <v>39771</v>
      </c>
      <c r="K121" s="29">
        <v>39966</v>
      </c>
      <c r="L121" s="30">
        <v>3</v>
      </c>
      <c r="M121" s="2" t="s">
        <v>2036</v>
      </c>
      <c r="N121" s="2" t="s">
        <v>2036</v>
      </c>
      <c r="O121" s="2" t="s">
        <v>2036</v>
      </c>
      <c r="P121" s="2" t="s">
        <v>2036</v>
      </c>
      <c r="Q121" s="2" t="s">
        <v>2036</v>
      </c>
      <c r="R121" s="2" t="s">
        <v>2036</v>
      </c>
      <c r="S121" s="28" t="s">
        <v>152</v>
      </c>
      <c r="T121" s="98">
        <v>558.29999999999995</v>
      </c>
      <c r="U121" s="33">
        <v>918.6</v>
      </c>
      <c r="V121" s="5" t="s">
        <v>2245</v>
      </c>
      <c r="W121" s="5" t="s">
        <v>1287</v>
      </c>
      <c r="X121" s="4">
        <v>7</v>
      </c>
      <c r="Y121" s="16">
        <v>3119</v>
      </c>
      <c r="Z121" s="16">
        <v>33691</v>
      </c>
      <c r="AA121" s="4">
        <v>82.8</v>
      </c>
      <c r="AB121" s="4">
        <v>15.6</v>
      </c>
      <c r="AC121" s="4">
        <v>42.1</v>
      </c>
      <c r="AD121" s="4">
        <v>70.400000000000006</v>
      </c>
      <c r="AE121" s="16">
        <v>2182</v>
      </c>
      <c r="AF121" s="16">
        <v>2540</v>
      </c>
      <c r="AG121" s="4">
        <v>20.100000000000001</v>
      </c>
      <c r="AH121" s="4">
        <v>51.3</v>
      </c>
    </row>
    <row r="122" spans="1:34" x14ac:dyDescent="0.55000000000000004">
      <c r="A122" s="28">
        <v>21910300691</v>
      </c>
      <c r="B122" s="5" t="s">
        <v>54</v>
      </c>
      <c r="C122" s="5">
        <v>359</v>
      </c>
      <c r="D122" s="30" t="s">
        <v>2033</v>
      </c>
      <c r="E122" s="28">
        <v>71</v>
      </c>
      <c r="F122" s="30" t="s">
        <v>1962</v>
      </c>
      <c r="G122" s="30" t="s">
        <v>1960</v>
      </c>
      <c r="H122" s="30" t="s">
        <v>2034</v>
      </c>
      <c r="I122" s="30">
        <v>2500</v>
      </c>
      <c r="J122" s="29">
        <v>39717</v>
      </c>
      <c r="K122" s="29">
        <v>39907</v>
      </c>
      <c r="L122" s="30">
        <v>1</v>
      </c>
      <c r="M122" s="2">
        <v>0</v>
      </c>
      <c r="N122" s="2">
        <v>14</v>
      </c>
      <c r="O122" s="2">
        <v>0</v>
      </c>
      <c r="P122" s="2">
        <v>7</v>
      </c>
      <c r="Q122" s="2">
        <v>21</v>
      </c>
      <c r="R122" s="2">
        <v>81</v>
      </c>
      <c r="S122" s="31" t="s">
        <v>2049</v>
      </c>
      <c r="T122" s="4">
        <v>328.3</v>
      </c>
      <c r="U122" s="33">
        <v>608.1</v>
      </c>
      <c r="V122" s="5" t="s">
        <v>2247</v>
      </c>
      <c r="W122" s="5" t="s">
        <v>1452</v>
      </c>
      <c r="X122" s="4">
        <v>4.29</v>
      </c>
      <c r="Y122" s="16">
        <v>3016</v>
      </c>
      <c r="Z122" s="16">
        <v>7236</v>
      </c>
      <c r="AA122" s="4">
        <v>77.599999999999994</v>
      </c>
      <c r="AB122" s="4">
        <v>29.2</v>
      </c>
      <c r="AC122" s="4">
        <v>55.9</v>
      </c>
      <c r="AD122" s="4">
        <v>77.3</v>
      </c>
      <c r="AE122" s="16">
        <v>3256</v>
      </c>
      <c r="AF122" s="16">
        <v>1446</v>
      </c>
      <c r="AG122" s="4">
        <v>34.700000000000003</v>
      </c>
      <c r="AH122" s="4">
        <v>67.900000000000006</v>
      </c>
    </row>
    <row r="123" spans="1:34" x14ac:dyDescent="0.55000000000000004">
      <c r="A123" s="28">
        <v>21910300651</v>
      </c>
      <c r="B123" s="5" t="s">
        <v>11</v>
      </c>
      <c r="C123" s="5">
        <v>477</v>
      </c>
      <c r="D123" s="30" t="s">
        <v>2033</v>
      </c>
      <c r="E123" s="28">
        <v>79</v>
      </c>
      <c r="F123" s="30" t="s">
        <v>1961</v>
      </c>
      <c r="G123" s="30" t="s">
        <v>1960</v>
      </c>
      <c r="H123" s="30" t="s">
        <v>2034</v>
      </c>
      <c r="I123" s="30">
        <v>2500</v>
      </c>
      <c r="J123" s="29">
        <v>39714</v>
      </c>
      <c r="K123" s="29">
        <v>39899</v>
      </c>
      <c r="L123" s="30">
        <v>1</v>
      </c>
      <c r="M123" s="2">
        <v>0</v>
      </c>
      <c r="N123" s="2">
        <v>16</v>
      </c>
      <c r="O123" s="2">
        <v>0</v>
      </c>
      <c r="P123" s="2">
        <v>10</v>
      </c>
      <c r="Q123" s="2">
        <v>21</v>
      </c>
      <c r="R123" s="2">
        <v>84</v>
      </c>
      <c r="S123" s="28" t="s">
        <v>152</v>
      </c>
      <c r="T123" s="4">
        <v>579</v>
      </c>
      <c r="U123" s="4">
        <v>946.1</v>
      </c>
      <c r="V123" s="5" t="s">
        <v>2248</v>
      </c>
      <c r="W123" s="5" t="s">
        <v>1131</v>
      </c>
      <c r="X123" s="4">
        <v>4.12</v>
      </c>
      <c r="Y123" s="16">
        <v>3722</v>
      </c>
      <c r="Z123" s="16">
        <v>3958</v>
      </c>
      <c r="AA123" s="4">
        <v>92.7</v>
      </c>
      <c r="AB123" s="4">
        <v>40</v>
      </c>
      <c r="AC123" s="4">
        <v>66.599999999999994</v>
      </c>
      <c r="AD123" s="4">
        <v>88.6</v>
      </c>
      <c r="AE123" s="16">
        <v>3700</v>
      </c>
      <c r="AF123" s="16">
        <v>2195</v>
      </c>
      <c r="AG123" s="4">
        <v>46.1</v>
      </c>
      <c r="AH123" s="4">
        <v>72.099999999999994</v>
      </c>
    </row>
    <row r="124" spans="1:34" x14ac:dyDescent="0.55000000000000004">
      <c r="A124" s="28">
        <v>21910300692</v>
      </c>
      <c r="B124" s="5" t="s">
        <v>48</v>
      </c>
      <c r="C124" s="5">
        <v>487</v>
      </c>
      <c r="D124" s="30" t="s">
        <v>2033</v>
      </c>
      <c r="E124" s="28">
        <v>74</v>
      </c>
      <c r="F124" s="30" t="s">
        <v>1962</v>
      </c>
      <c r="G124" s="30" t="s">
        <v>1960</v>
      </c>
      <c r="H124" s="30" t="s">
        <v>2034</v>
      </c>
      <c r="I124" s="30">
        <v>2500</v>
      </c>
      <c r="J124" s="29">
        <v>39717</v>
      </c>
      <c r="K124" s="29">
        <v>39906</v>
      </c>
      <c r="L124" s="30">
        <v>1</v>
      </c>
      <c r="M124" s="2">
        <v>0</v>
      </c>
      <c r="N124" s="2">
        <v>14</v>
      </c>
      <c r="O124" s="2">
        <v>0</v>
      </c>
      <c r="P124" s="2">
        <v>7</v>
      </c>
      <c r="Q124" s="2">
        <v>21</v>
      </c>
      <c r="R124" s="2">
        <v>81</v>
      </c>
      <c r="S124" s="31" t="s">
        <v>2049</v>
      </c>
      <c r="T124" s="4">
        <v>428.8</v>
      </c>
      <c r="U124" s="4">
        <v>608.6</v>
      </c>
      <c r="V124" s="5" t="s">
        <v>2247</v>
      </c>
      <c r="W124" s="5" t="s">
        <v>1446</v>
      </c>
      <c r="X124" s="4">
        <v>3.96</v>
      </c>
      <c r="Y124" s="16">
        <v>4785</v>
      </c>
      <c r="Z124" s="16">
        <v>12086</v>
      </c>
      <c r="AA124" s="4">
        <v>82.7</v>
      </c>
      <c r="AB124" s="4">
        <v>51.8</v>
      </c>
      <c r="AC124" s="4">
        <v>73.400000000000006</v>
      </c>
      <c r="AD124" s="4">
        <v>80.400000000000006</v>
      </c>
      <c r="AE124" s="16">
        <v>4969</v>
      </c>
      <c r="AF124" s="16">
        <v>4515</v>
      </c>
      <c r="AG124" s="4">
        <v>62.3</v>
      </c>
      <c r="AH124" s="4">
        <v>81.5</v>
      </c>
    </row>
    <row r="125" spans="1:34" x14ac:dyDescent="0.55000000000000004">
      <c r="A125" s="28">
        <v>21910300671</v>
      </c>
      <c r="B125" s="5" t="s">
        <v>24</v>
      </c>
      <c r="C125" s="5">
        <v>548</v>
      </c>
      <c r="D125" s="30" t="s">
        <v>2033</v>
      </c>
      <c r="E125" s="28">
        <v>80</v>
      </c>
      <c r="F125" s="30" t="s">
        <v>1962</v>
      </c>
      <c r="G125" s="30" t="s">
        <v>1960</v>
      </c>
      <c r="H125" s="30" t="s">
        <v>2034</v>
      </c>
      <c r="I125" s="30">
        <v>2500</v>
      </c>
      <c r="J125" s="29">
        <v>39714</v>
      </c>
      <c r="K125" s="29">
        <v>39903</v>
      </c>
      <c r="L125" s="30">
        <v>1</v>
      </c>
      <c r="M125" s="2">
        <v>0</v>
      </c>
      <c r="N125" s="2">
        <v>16</v>
      </c>
      <c r="O125" s="2">
        <v>0</v>
      </c>
      <c r="P125" s="2">
        <v>10</v>
      </c>
      <c r="Q125" s="2">
        <v>21</v>
      </c>
      <c r="R125" s="2">
        <v>84</v>
      </c>
      <c r="S125" s="31" t="s">
        <v>2048</v>
      </c>
      <c r="T125" s="4">
        <v>335.5</v>
      </c>
      <c r="U125" s="4">
        <v>687</v>
      </c>
      <c r="V125" s="5" t="s">
        <v>2247</v>
      </c>
      <c r="W125" s="5" t="s">
        <v>1422</v>
      </c>
      <c r="X125" s="4">
        <v>10.6</v>
      </c>
      <c r="Y125" s="16">
        <v>1958</v>
      </c>
      <c r="Z125" s="16">
        <v>4434</v>
      </c>
      <c r="AA125" s="4">
        <v>83.7</v>
      </c>
      <c r="AB125" s="4">
        <v>45.9</v>
      </c>
      <c r="AC125" s="4">
        <v>60.5</v>
      </c>
      <c r="AD125" s="4">
        <v>84.5</v>
      </c>
      <c r="AE125" s="16">
        <v>1994</v>
      </c>
      <c r="AF125" s="16">
        <v>2190</v>
      </c>
      <c r="AG125" s="4">
        <v>54.1</v>
      </c>
      <c r="AH125" s="4">
        <v>71.599999999999994</v>
      </c>
    </row>
    <row r="126" spans="1:34" x14ac:dyDescent="0.55000000000000004">
      <c r="A126" s="28">
        <v>21910303071</v>
      </c>
      <c r="B126" s="5" t="s">
        <v>70</v>
      </c>
      <c r="C126" s="5">
        <v>559</v>
      </c>
      <c r="D126" s="30" t="s">
        <v>2033</v>
      </c>
      <c r="E126" s="28">
        <v>323</v>
      </c>
      <c r="F126" s="30" t="s">
        <v>1962</v>
      </c>
      <c r="G126" s="30" t="s">
        <v>1960</v>
      </c>
      <c r="H126" s="30" t="s">
        <v>2034</v>
      </c>
      <c r="I126" s="30">
        <v>2500</v>
      </c>
      <c r="J126" s="29">
        <v>39741</v>
      </c>
      <c r="K126" s="29">
        <v>39910</v>
      </c>
      <c r="L126" s="30">
        <v>2</v>
      </c>
      <c r="M126" s="2" t="s">
        <v>2036</v>
      </c>
      <c r="N126" s="2" t="s">
        <v>2036</v>
      </c>
      <c r="O126" s="2" t="s">
        <v>2036</v>
      </c>
      <c r="P126" s="2" t="s">
        <v>2036</v>
      </c>
      <c r="Q126" s="2" t="s">
        <v>2036</v>
      </c>
      <c r="R126" s="2" t="s">
        <v>2036</v>
      </c>
      <c r="S126" s="31" t="s">
        <v>2049</v>
      </c>
      <c r="T126" s="4">
        <v>348.7</v>
      </c>
      <c r="U126" s="4">
        <v>613.6</v>
      </c>
      <c r="V126" s="5" t="s">
        <v>2246</v>
      </c>
      <c r="W126" s="5" t="s">
        <v>1528</v>
      </c>
      <c r="X126" s="4">
        <v>10.199999999999999</v>
      </c>
      <c r="Y126" s="16">
        <v>3381</v>
      </c>
      <c r="Z126" s="16">
        <v>5332</v>
      </c>
      <c r="AA126" s="4">
        <v>83.8</v>
      </c>
      <c r="AB126" s="4">
        <v>42.4</v>
      </c>
      <c r="AC126" s="4">
        <v>71.8</v>
      </c>
      <c r="AD126" s="4">
        <v>83.9</v>
      </c>
      <c r="AE126" s="16">
        <v>3526</v>
      </c>
      <c r="AF126" s="16">
        <v>2339</v>
      </c>
      <c r="AG126" s="4">
        <v>48.8</v>
      </c>
      <c r="AH126" s="4">
        <v>82</v>
      </c>
    </row>
    <row r="127" spans="1:34" x14ac:dyDescent="0.55000000000000004">
      <c r="A127" s="28">
        <v>21910303021</v>
      </c>
      <c r="B127" s="5" t="s">
        <v>73</v>
      </c>
      <c r="C127" s="5">
        <v>790</v>
      </c>
      <c r="D127" s="30" t="s">
        <v>2033</v>
      </c>
      <c r="E127" s="28">
        <v>316</v>
      </c>
      <c r="F127" s="30" t="s">
        <v>1961</v>
      </c>
      <c r="G127" s="30" t="s">
        <v>1960</v>
      </c>
      <c r="H127" s="30" t="s">
        <v>2034</v>
      </c>
      <c r="I127" s="30">
        <v>2500</v>
      </c>
      <c r="J127" s="29">
        <v>39745</v>
      </c>
      <c r="K127" s="29">
        <v>39910</v>
      </c>
      <c r="L127" s="30">
        <v>2</v>
      </c>
      <c r="M127" s="2" t="s">
        <v>2036</v>
      </c>
      <c r="N127" s="2" t="s">
        <v>2036</v>
      </c>
      <c r="O127" s="2" t="s">
        <v>2036</v>
      </c>
      <c r="P127" s="2" t="s">
        <v>2036</v>
      </c>
      <c r="Q127" s="2" t="s">
        <v>2036</v>
      </c>
      <c r="R127" s="2" t="s">
        <v>2036</v>
      </c>
      <c r="S127" s="28" t="s">
        <v>152</v>
      </c>
      <c r="T127" s="4">
        <v>517.29999999999995</v>
      </c>
      <c r="U127" s="4">
        <v>775.2</v>
      </c>
      <c r="V127" s="5" t="s">
        <v>2246</v>
      </c>
      <c r="W127" s="5" t="s">
        <v>1531</v>
      </c>
      <c r="X127" s="4">
        <v>8.77</v>
      </c>
      <c r="Y127" s="16">
        <v>2309</v>
      </c>
      <c r="Z127" s="16">
        <v>3564</v>
      </c>
      <c r="AA127" s="4">
        <v>81</v>
      </c>
      <c r="AB127" s="4">
        <v>32</v>
      </c>
      <c r="AC127" s="4">
        <v>64.5</v>
      </c>
      <c r="AD127" s="4">
        <v>81.599999999999994</v>
      </c>
      <c r="AE127" s="16">
        <v>2260</v>
      </c>
      <c r="AF127" s="16">
        <v>1729</v>
      </c>
      <c r="AG127" s="4">
        <v>35.6</v>
      </c>
      <c r="AH127" s="4">
        <v>74</v>
      </c>
    </row>
    <row r="128" spans="1:34" x14ac:dyDescent="0.55000000000000004">
      <c r="A128" s="28">
        <v>21910303042</v>
      </c>
      <c r="B128" s="5" t="s">
        <v>123</v>
      </c>
      <c r="C128" s="5">
        <v>856</v>
      </c>
      <c r="D128" s="30" t="s">
        <v>2033</v>
      </c>
      <c r="E128" s="28">
        <v>560</v>
      </c>
      <c r="F128" s="30" t="s">
        <v>1961</v>
      </c>
      <c r="G128" s="30" t="s">
        <v>1960</v>
      </c>
      <c r="H128" s="30" t="s">
        <v>2034</v>
      </c>
      <c r="I128" s="30">
        <v>2500</v>
      </c>
      <c r="J128" s="29">
        <v>39774</v>
      </c>
      <c r="K128" s="29">
        <v>39966</v>
      </c>
      <c r="L128" s="30">
        <v>3</v>
      </c>
      <c r="M128" s="2" t="s">
        <v>2036</v>
      </c>
      <c r="N128" s="2" t="s">
        <v>2036</v>
      </c>
      <c r="O128" s="2" t="s">
        <v>2036</v>
      </c>
      <c r="P128" s="2" t="s">
        <v>2036</v>
      </c>
      <c r="Q128" s="2" t="s">
        <v>2036</v>
      </c>
      <c r="R128" s="2" t="s">
        <v>2036</v>
      </c>
      <c r="S128" s="28" t="s">
        <v>152</v>
      </c>
      <c r="T128" s="98">
        <v>575.20000000000005</v>
      </c>
      <c r="U128" s="33">
        <v>762</v>
      </c>
      <c r="V128" s="5" t="s">
        <v>2245</v>
      </c>
      <c r="W128" s="5" t="s">
        <v>1293</v>
      </c>
      <c r="X128" s="4">
        <v>5.37</v>
      </c>
      <c r="Y128" s="16">
        <v>3049</v>
      </c>
      <c r="Z128" s="16">
        <v>31556</v>
      </c>
      <c r="AA128" s="4">
        <v>76.8</v>
      </c>
      <c r="AB128" s="4">
        <v>13.8</v>
      </c>
      <c r="AC128" s="4">
        <v>42.6</v>
      </c>
      <c r="AD128" s="4">
        <v>65.099999999999994</v>
      </c>
      <c r="AE128" s="16">
        <v>1498</v>
      </c>
      <c r="AF128" s="16">
        <v>1705</v>
      </c>
      <c r="AG128" s="4">
        <v>19.7</v>
      </c>
      <c r="AH128" s="4">
        <v>48.7</v>
      </c>
    </row>
    <row r="129" spans="1:34" x14ac:dyDescent="0.55000000000000004">
      <c r="A129" s="28">
        <v>21910300672</v>
      </c>
      <c r="B129" s="5" t="s">
        <v>27</v>
      </c>
      <c r="C129" s="5">
        <v>941</v>
      </c>
      <c r="D129" s="30" t="s">
        <v>2033</v>
      </c>
      <c r="E129" s="28">
        <v>66</v>
      </c>
      <c r="F129" s="30" t="s">
        <v>1962</v>
      </c>
      <c r="G129" s="30" t="s">
        <v>1960</v>
      </c>
      <c r="H129" s="30" t="s">
        <v>2034</v>
      </c>
      <c r="I129" s="30">
        <v>2500</v>
      </c>
      <c r="J129" s="29">
        <v>39716</v>
      </c>
      <c r="K129" s="29">
        <v>39903</v>
      </c>
      <c r="L129" s="30">
        <v>1</v>
      </c>
      <c r="M129" s="2">
        <v>0</v>
      </c>
      <c r="N129" s="2">
        <v>15</v>
      </c>
      <c r="O129" s="2">
        <v>0</v>
      </c>
      <c r="P129" s="2">
        <v>8</v>
      </c>
      <c r="Q129" s="2">
        <v>21</v>
      </c>
      <c r="R129" s="2">
        <v>82</v>
      </c>
      <c r="S129" s="31" t="s">
        <v>2049</v>
      </c>
      <c r="T129" s="4">
        <v>325.8</v>
      </c>
      <c r="U129" s="4">
        <v>638.20000000000005</v>
      </c>
      <c r="V129" s="5" t="s">
        <v>2247</v>
      </c>
      <c r="W129" s="5" t="s">
        <v>1425</v>
      </c>
      <c r="X129" s="4">
        <v>6.28</v>
      </c>
      <c r="Y129" s="16">
        <v>2573</v>
      </c>
      <c r="Z129" s="16">
        <v>6552</v>
      </c>
      <c r="AA129" s="4">
        <v>72.7</v>
      </c>
      <c r="AB129" s="4">
        <v>25.6</v>
      </c>
      <c r="AC129" s="4">
        <v>46.5</v>
      </c>
      <c r="AD129" s="4">
        <v>73.099999999999994</v>
      </c>
      <c r="AE129" s="16">
        <v>3014</v>
      </c>
      <c r="AF129" s="16">
        <v>1900</v>
      </c>
      <c r="AG129" s="4">
        <v>32.4</v>
      </c>
      <c r="AH129" s="4">
        <v>59.2</v>
      </c>
    </row>
    <row r="130" spans="1:34" x14ac:dyDescent="0.55000000000000004">
      <c r="A130" s="28">
        <v>21910303022</v>
      </c>
      <c r="B130" s="5" t="s">
        <v>79</v>
      </c>
      <c r="C130" s="5">
        <v>1185</v>
      </c>
      <c r="D130" s="30" t="s">
        <v>2033</v>
      </c>
      <c r="E130" s="28">
        <v>318</v>
      </c>
      <c r="F130" s="30" t="s">
        <v>1961</v>
      </c>
      <c r="G130" s="30" t="s">
        <v>1960</v>
      </c>
      <c r="H130" s="30" t="s">
        <v>2034</v>
      </c>
      <c r="I130" s="30">
        <v>2500</v>
      </c>
      <c r="J130" s="29">
        <v>39745</v>
      </c>
      <c r="K130" s="29">
        <v>39910</v>
      </c>
      <c r="L130" s="30">
        <v>2</v>
      </c>
      <c r="M130" s="2" t="s">
        <v>2036</v>
      </c>
      <c r="N130" s="2" t="s">
        <v>2036</v>
      </c>
      <c r="O130" s="2" t="s">
        <v>2036</v>
      </c>
      <c r="P130" s="2" t="s">
        <v>2036</v>
      </c>
      <c r="Q130" s="2" t="s">
        <v>2036</v>
      </c>
      <c r="R130" s="2" t="s">
        <v>2036</v>
      </c>
      <c r="S130" s="28" t="s">
        <v>152</v>
      </c>
      <c r="T130" s="4">
        <v>637.4</v>
      </c>
      <c r="U130" s="4">
        <v>1196.2</v>
      </c>
      <c r="V130" s="5" t="s">
        <v>2246</v>
      </c>
      <c r="W130" s="5" t="s">
        <v>1537</v>
      </c>
      <c r="X130" s="4">
        <v>4.6399999999999997</v>
      </c>
      <c r="Y130" s="16">
        <v>3327</v>
      </c>
      <c r="Z130" s="16">
        <v>9463</v>
      </c>
      <c r="AA130" s="4">
        <v>83.2</v>
      </c>
      <c r="AB130" s="4">
        <v>34.799999999999997</v>
      </c>
      <c r="AC130" s="4">
        <v>62.9</v>
      </c>
      <c r="AD130" s="4">
        <v>80.7</v>
      </c>
      <c r="AE130" s="16">
        <v>3342</v>
      </c>
      <c r="AF130" s="16">
        <v>2241</v>
      </c>
      <c r="AG130" s="4">
        <v>40.4</v>
      </c>
      <c r="AH130" s="4">
        <v>73.3</v>
      </c>
    </row>
    <row r="131" spans="1:34" x14ac:dyDescent="0.55000000000000004">
      <c r="A131" s="28">
        <v>21910303072</v>
      </c>
      <c r="B131" s="5" t="s">
        <v>112</v>
      </c>
      <c r="C131" s="5">
        <v>1272</v>
      </c>
      <c r="D131" s="30" t="s">
        <v>2033</v>
      </c>
      <c r="E131" s="28">
        <v>312</v>
      </c>
      <c r="F131" s="30" t="s">
        <v>1962</v>
      </c>
      <c r="G131" s="30" t="s">
        <v>1960</v>
      </c>
      <c r="H131" s="30" t="s">
        <v>2034</v>
      </c>
      <c r="I131" s="30">
        <v>2500</v>
      </c>
      <c r="J131" s="29">
        <v>39744</v>
      </c>
      <c r="K131" s="29">
        <v>39913</v>
      </c>
      <c r="L131" s="30">
        <v>2</v>
      </c>
      <c r="M131" s="2" t="s">
        <v>2036</v>
      </c>
      <c r="N131" s="2" t="s">
        <v>2036</v>
      </c>
      <c r="O131" s="2" t="s">
        <v>2036</v>
      </c>
      <c r="P131" s="2" t="s">
        <v>2036</v>
      </c>
      <c r="Q131" s="2" t="s">
        <v>2036</v>
      </c>
      <c r="R131" s="2" t="s">
        <v>2036</v>
      </c>
      <c r="S131" s="31" t="s">
        <v>2049</v>
      </c>
      <c r="T131" s="4">
        <v>333</v>
      </c>
      <c r="U131" s="33">
        <v>640.6</v>
      </c>
      <c r="V131" s="5" t="s">
        <v>2249</v>
      </c>
      <c r="W131" s="5" t="s">
        <v>1570</v>
      </c>
      <c r="X131" s="4">
        <v>2.04</v>
      </c>
      <c r="Y131" s="16">
        <v>3222</v>
      </c>
      <c r="Z131" s="16">
        <v>15759</v>
      </c>
      <c r="AA131" s="4">
        <v>87.5</v>
      </c>
      <c r="AB131" s="4">
        <v>25</v>
      </c>
      <c r="AC131" s="4">
        <v>62.2</v>
      </c>
      <c r="AD131" s="4">
        <v>82.2</v>
      </c>
      <c r="AE131" s="16">
        <v>3358</v>
      </c>
      <c r="AF131" s="16">
        <v>1950</v>
      </c>
      <c r="AG131" s="4">
        <v>31</v>
      </c>
      <c r="AH131" s="4">
        <v>74.5</v>
      </c>
    </row>
    <row r="132" spans="1:34" x14ac:dyDescent="0.55000000000000004">
      <c r="A132" s="28">
        <v>21910300682</v>
      </c>
      <c r="B132" s="5" t="s">
        <v>31</v>
      </c>
      <c r="C132" s="5">
        <v>1289</v>
      </c>
      <c r="D132" s="30" t="s">
        <v>2033</v>
      </c>
      <c r="E132" s="28">
        <v>76</v>
      </c>
      <c r="F132" s="30" t="s">
        <v>1962</v>
      </c>
      <c r="G132" s="30" t="s">
        <v>1960</v>
      </c>
      <c r="H132" s="30" t="s">
        <v>2034</v>
      </c>
      <c r="I132" s="30">
        <v>2500</v>
      </c>
      <c r="J132" s="29">
        <v>39716</v>
      </c>
      <c r="K132" s="29">
        <v>39904</v>
      </c>
      <c r="L132" s="30">
        <v>1</v>
      </c>
      <c r="M132" s="2">
        <v>0</v>
      </c>
      <c r="N132" s="2">
        <v>15</v>
      </c>
      <c r="O132" s="2">
        <v>0</v>
      </c>
      <c r="P132" s="2">
        <v>8</v>
      </c>
      <c r="Q132" s="2">
        <v>21</v>
      </c>
      <c r="R132" s="2">
        <v>82</v>
      </c>
      <c r="S132" s="31" t="s">
        <v>2049</v>
      </c>
      <c r="T132" s="4">
        <v>380.4</v>
      </c>
      <c r="U132" s="4">
        <v>683.8</v>
      </c>
      <c r="V132" s="5" t="s">
        <v>2247</v>
      </c>
      <c r="W132" s="5" t="s">
        <v>1429</v>
      </c>
      <c r="X132" s="4">
        <v>10.8</v>
      </c>
      <c r="Y132" s="16">
        <v>1182</v>
      </c>
      <c r="Z132" s="16">
        <v>3810</v>
      </c>
      <c r="AA132" s="4">
        <v>85.6</v>
      </c>
      <c r="AB132" s="4">
        <v>19.3</v>
      </c>
      <c r="AC132" s="4">
        <v>38.299999999999997</v>
      </c>
      <c r="AD132" s="4">
        <v>85.5</v>
      </c>
      <c r="AE132" s="16">
        <v>1204</v>
      </c>
      <c r="AF132" s="16">
        <v>799</v>
      </c>
      <c r="AG132" s="4">
        <v>22.5</v>
      </c>
      <c r="AH132" s="4">
        <v>48.2</v>
      </c>
    </row>
    <row r="133" spans="1:34" x14ac:dyDescent="0.55000000000000004">
      <c r="A133" s="28">
        <v>21910300661</v>
      </c>
      <c r="B133" s="5" t="s">
        <v>32</v>
      </c>
      <c r="C133" s="5">
        <v>1290</v>
      </c>
      <c r="D133" s="30" t="s">
        <v>2033</v>
      </c>
      <c r="E133" s="28">
        <v>73</v>
      </c>
      <c r="F133" s="30" t="s">
        <v>1962</v>
      </c>
      <c r="G133" s="30" t="s">
        <v>1960</v>
      </c>
      <c r="H133" s="30" t="s">
        <v>2034</v>
      </c>
      <c r="I133" s="30">
        <v>2500</v>
      </c>
      <c r="J133" s="29">
        <v>39714</v>
      </c>
      <c r="K133" s="29">
        <v>39904</v>
      </c>
      <c r="L133" s="30">
        <v>1</v>
      </c>
      <c r="M133" s="2">
        <v>0</v>
      </c>
      <c r="N133" s="2">
        <v>16</v>
      </c>
      <c r="O133" s="2">
        <v>0</v>
      </c>
      <c r="P133" s="2">
        <v>10</v>
      </c>
      <c r="Q133" s="2">
        <v>21</v>
      </c>
      <c r="R133" s="2">
        <v>84</v>
      </c>
      <c r="S133" s="31" t="s">
        <v>2048</v>
      </c>
      <c r="T133" s="4">
        <v>398</v>
      </c>
      <c r="U133" s="4">
        <v>638.20000000000005</v>
      </c>
      <c r="V133" s="5" t="s">
        <v>2247</v>
      </c>
      <c r="W133" s="5" t="s">
        <v>1430</v>
      </c>
      <c r="X133" s="4">
        <v>8.11</v>
      </c>
      <c r="Y133" s="16">
        <v>1415</v>
      </c>
      <c r="Z133" s="16">
        <v>3054</v>
      </c>
      <c r="AA133" s="4">
        <v>86.8</v>
      </c>
      <c r="AB133" s="4">
        <v>16.3</v>
      </c>
      <c r="AC133" s="4">
        <v>41.1</v>
      </c>
      <c r="AD133" s="4">
        <v>86.9</v>
      </c>
      <c r="AE133" s="16">
        <v>1513</v>
      </c>
      <c r="AF133" s="16">
        <v>901</v>
      </c>
      <c r="AG133" s="4">
        <v>19.8</v>
      </c>
      <c r="AH133" s="4">
        <v>51.5</v>
      </c>
    </row>
    <row r="134" spans="1:34" x14ac:dyDescent="0.55000000000000004">
      <c r="A134" s="28">
        <v>21910300792</v>
      </c>
      <c r="B134" s="5" t="s">
        <v>1</v>
      </c>
      <c r="C134" s="5">
        <v>38</v>
      </c>
      <c r="D134" s="30" t="s">
        <v>2033</v>
      </c>
      <c r="E134" s="28">
        <v>96</v>
      </c>
      <c r="F134" s="30" t="s">
        <v>1961</v>
      </c>
      <c r="G134" s="30" t="s">
        <v>1960</v>
      </c>
      <c r="H134" s="30" t="s">
        <v>2034</v>
      </c>
      <c r="I134" s="30">
        <v>25000</v>
      </c>
      <c r="J134" s="29">
        <v>39716</v>
      </c>
      <c r="K134" s="29">
        <v>39899</v>
      </c>
      <c r="L134" s="30">
        <v>1</v>
      </c>
      <c r="M134" s="2">
        <v>0</v>
      </c>
      <c r="N134" s="2">
        <v>14</v>
      </c>
      <c r="O134" s="2">
        <v>0</v>
      </c>
      <c r="P134" s="2">
        <v>8</v>
      </c>
      <c r="Q134" s="2">
        <v>21</v>
      </c>
      <c r="R134" s="2">
        <v>82</v>
      </c>
      <c r="S134" s="28" t="s">
        <v>152</v>
      </c>
      <c r="T134" s="4">
        <v>595.79999999999995</v>
      </c>
      <c r="U134" s="4">
        <v>891.2</v>
      </c>
      <c r="V134" s="5" t="s">
        <v>2248</v>
      </c>
      <c r="W134" s="5" t="s">
        <v>1121</v>
      </c>
      <c r="X134" s="4">
        <v>3.58</v>
      </c>
      <c r="Y134" s="16">
        <v>1713</v>
      </c>
      <c r="Z134" s="16">
        <v>1412</v>
      </c>
      <c r="AA134" s="4">
        <v>93.6</v>
      </c>
      <c r="AB134" s="4">
        <v>15.3</v>
      </c>
      <c r="AC134" s="4">
        <v>47.9</v>
      </c>
      <c r="AD134" s="4">
        <v>91.6</v>
      </c>
      <c r="AE134" s="16">
        <v>1637</v>
      </c>
      <c r="AF134" s="16">
        <v>574</v>
      </c>
      <c r="AG134" s="4">
        <v>16.8</v>
      </c>
      <c r="AH134" s="4">
        <v>54.1</v>
      </c>
    </row>
    <row r="135" spans="1:34" x14ac:dyDescent="0.55000000000000004">
      <c r="A135" s="28">
        <v>21910303231</v>
      </c>
      <c r="B135" s="5" t="s">
        <v>100</v>
      </c>
      <c r="C135" s="5">
        <v>144</v>
      </c>
      <c r="D135" s="30" t="s">
        <v>2033</v>
      </c>
      <c r="E135" s="28">
        <v>342</v>
      </c>
      <c r="F135" s="30" t="s">
        <v>1962</v>
      </c>
      <c r="G135" s="30" t="s">
        <v>1960</v>
      </c>
      <c r="H135" s="30" t="s">
        <v>2034</v>
      </c>
      <c r="I135" s="30">
        <v>25000</v>
      </c>
      <c r="J135" s="29">
        <v>39744</v>
      </c>
      <c r="K135" s="29">
        <v>39913</v>
      </c>
      <c r="L135" s="30">
        <v>2</v>
      </c>
      <c r="M135" s="2" t="s">
        <v>2036</v>
      </c>
      <c r="N135" s="2" t="s">
        <v>2036</v>
      </c>
      <c r="O135" s="2" t="s">
        <v>2036</v>
      </c>
      <c r="P135" s="2" t="s">
        <v>2036</v>
      </c>
      <c r="Q135" s="2" t="s">
        <v>2036</v>
      </c>
      <c r="R135" s="2" t="s">
        <v>2036</v>
      </c>
      <c r="S135" s="31" t="s">
        <v>2049</v>
      </c>
      <c r="T135" s="4">
        <v>267.89999999999998</v>
      </c>
      <c r="U135" s="33">
        <v>537.20000000000005</v>
      </c>
      <c r="V135" s="5" t="s">
        <v>2249</v>
      </c>
      <c r="W135" s="5" t="s">
        <v>1558</v>
      </c>
      <c r="X135" s="4">
        <v>3.99</v>
      </c>
      <c r="Y135" s="16">
        <v>3638</v>
      </c>
      <c r="Z135" s="16">
        <v>13680</v>
      </c>
      <c r="AA135" s="4">
        <v>84</v>
      </c>
      <c r="AB135" s="4">
        <v>23</v>
      </c>
      <c r="AC135" s="4">
        <v>61.9</v>
      </c>
      <c r="AD135" s="4">
        <v>80.2</v>
      </c>
      <c r="AE135" s="16">
        <v>3590</v>
      </c>
      <c r="AF135" s="16">
        <v>1168</v>
      </c>
      <c r="AG135" s="4">
        <v>28.7</v>
      </c>
      <c r="AH135" s="4">
        <v>74.400000000000006</v>
      </c>
    </row>
    <row r="136" spans="1:34" x14ac:dyDescent="0.55000000000000004">
      <c r="A136" s="28">
        <v>21910303162</v>
      </c>
      <c r="B136" s="5" t="s">
        <v>67</v>
      </c>
      <c r="C136" s="5">
        <v>169</v>
      </c>
      <c r="D136" s="30" t="s">
        <v>2033</v>
      </c>
      <c r="E136" s="28">
        <v>340</v>
      </c>
      <c r="F136" s="30" t="s">
        <v>1961</v>
      </c>
      <c r="G136" s="30" t="s">
        <v>1960</v>
      </c>
      <c r="H136" s="30" t="s">
        <v>2034</v>
      </c>
      <c r="I136" s="30">
        <v>25000</v>
      </c>
      <c r="J136" s="29">
        <v>39744</v>
      </c>
      <c r="K136" s="29">
        <v>39910</v>
      </c>
      <c r="L136" s="30">
        <v>2</v>
      </c>
      <c r="M136" s="2" t="s">
        <v>2036</v>
      </c>
      <c r="N136" s="2" t="s">
        <v>2036</v>
      </c>
      <c r="O136" s="2" t="s">
        <v>2036</v>
      </c>
      <c r="P136" s="2" t="s">
        <v>2036</v>
      </c>
      <c r="Q136" s="2" t="s">
        <v>2036</v>
      </c>
      <c r="R136" s="2" t="s">
        <v>2036</v>
      </c>
      <c r="S136" s="28" t="s">
        <v>152</v>
      </c>
      <c r="T136" s="4">
        <v>627.20000000000005</v>
      </c>
      <c r="U136" s="4">
        <v>923.7</v>
      </c>
      <c r="V136" s="5" t="s">
        <v>2246</v>
      </c>
      <c r="W136" s="5" t="s">
        <v>1525</v>
      </c>
      <c r="X136" s="4">
        <v>6.88</v>
      </c>
      <c r="Y136" s="16">
        <v>3530</v>
      </c>
      <c r="Z136" s="16">
        <v>6396</v>
      </c>
      <c r="AA136" s="4">
        <v>80.099999999999994</v>
      </c>
      <c r="AB136" s="4">
        <v>38.9</v>
      </c>
      <c r="AC136" s="4">
        <v>70.5</v>
      </c>
      <c r="AD136" s="4">
        <v>80.599999999999994</v>
      </c>
      <c r="AE136" s="16">
        <v>3428</v>
      </c>
      <c r="AF136" s="16">
        <v>2074</v>
      </c>
      <c r="AG136" s="4">
        <v>44</v>
      </c>
      <c r="AH136" s="4">
        <v>78.400000000000006</v>
      </c>
    </row>
    <row r="137" spans="1:34" x14ac:dyDescent="0.55000000000000004">
      <c r="A137" s="28">
        <v>21910300831</v>
      </c>
      <c r="B137" s="5" t="s">
        <v>30</v>
      </c>
      <c r="C137" s="5">
        <v>262</v>
      </c>
      <c r="D137" s="30" t="s">
        <v>2033</v>
      </c>
      <c r="E137" s="28">
        <v>96</v>
      </c>
      <c r="F137" s="30" t="s">
        <v>1962</v>
      </c>
      <c r="G137" s="30" t="s">
        <v>1960</v>
      </c>
      <c r="H137" s="30" t="s">
        <v>2034</v>
      </c>
      <c r="I137" s="30">
        <v>25000</v>
      </c>
      <c r="J137" s="29">
        <v>39716</v>
      </c>
      <c r="K137" s="29">
        <v>39904</v>
      </c>
      <c r="L137" s="30">
        <v>1</v>
      </c>
      <c r="M137" s="2">
        <v>0</v>
      </c>
      <c r="N137" s="2">
        <v>14</v>
      </c>
      <c r="O137" s="2">
        <v>0</v>
      </c>
      <c r="P137" s="2">
        <v>8</v>
      </c>
      <c r="Q137" s="2">
        <v>21</v>
      </c>
      <c r="R137" s="2">
        <v>82</v>
      </c>
      <c r="S137" s="31" t="s">
        <v>2049</v>
      </c>
      <c r="T137" s="4">
        <v>321.89999999999998</v>
      </c>
      <c r="U137" s="4">
        <v>604.1</v>
      </c>
      <c r="V137" s="5" t="s">
        <v>2247</v>
      </c>
      <c r="W137" s="5" t="s">
        <v>1428</v>
      </c>
      <c r="X137" s="4">
        <v>8.24</v>
      </c>
      <c r="Y137" s="16">
        <v>2161</v>
      </c>
      <c r="Z137" s="16">
        <v>3577</v>
      </c>
      <c r="AA137" s="4">
        <v>83.9</v>
      </c>
      <c r="AB137" s="4">
        <v>23.5</v>
      </c>
      <c r="AC137" s="4">
        <v>49.7</v>
      </c>
      <c r="AD137" s="4">
        <v>84.2</v>
      </c>
      <c r="AE137" s="16">
        <v>2245</v>
      </c>
      <c r="AF137" s="16">
        <v>1130</v>
      </c>
      <c r="AG137" s="4">
        <v>27.4</v>
      </c>
      <c r="AH137" s="4">
        <v>59.9</v>
      </c>
    </row>
    <row r="138" spans="1:34" x14ac:dyDescent="0.55000000000000004">
      <c r="A138" s="28">
        <v>21910300812</v>
      </c>
      <c r="B138" s="5" t="s">
        <v>53</v>
      </c>
      <c r="C138" s="5">
        <v>283</v>
      </c>
      <c r="D138" s="30" t="s">
        <v>2033</v>
      </c>
      <c r="E138" s="28">
        <v>94</v>
      </c>
      <c r="F138" s="30" t="s">
        <v>1962</v>
      </c>
      <c r="G138" s="30" t="s">
        <v>1960</v>
      </c>
      <c r="H138" s="30" t="s">
        <v>2034</v>
      </c>
      <c r="I138" s="30">
        <v>25000</v>
      </c>
      <c r="J138" s="29">
        <v>39714</v>
      </c>
      <c r="K138" s="29">
        <v>39907</v>
      </c>
      <c r="L138" s="30">
        <v>1</v>
      </c>
      <c r="M138" s="2">
        <v>0</v>
      </c>
      <c r="N138" s="2">
        <v>16</v>
      </c>
      <c r="O138" s="2">
        <v>0</v>
      </c>
      <c r="P138" s="2">
        <v>10</v>
      </c>
      <c r="Q138" s="2">
        <v>21</v>
      </c>
      <c r="R138" s="2">
        <v>84</v>
      </c>
      <c r="S138" s="31" t="s">
        <v>2115</v>
      </c>
      <c r="T138" s="4">
        <v>307.89999999999998</v>
      </c>
      <c r="U138" s="33">
        <v>577.1</v>
      </c>
      <c r="V138" s="5" t="s">
        <v>2247</v>
      </c>
      <c r="W138" s="5" t="s">
        <v>1451</v>
      </c>
      <c r="X138" s="4">
        <v>7.32</v>
      </c>
      <c r="Y138" s="16">
        <v>2232</v>
      </c>
      <c r="Z138" s="16">
        <v>4662</v>
      </c>
      <c r="AA138" s="4">
        <v>76.7</v>
      </c>
      <c r="AB138" s="4">
        <v>24</v>
      </c>
      <c r="AC138" s="4">
        <v>43.1</v>
      </c>
      <c r="AD138" s="4">
        <v>77.2</v>
      </c>
      <c r="AE138" s="16">
        <v>2491</v>
      </c>
      <c r="AF138" s="16">
        <v>1438</v>
      </c>
      <c r="AG138" s="4">
        <v>29.5</v>
      </c>
      <c r="AH138" s="4">
        <v>53.8</v>
      </c>
    </row>
    <row r="139" spans="1:34" x14ac:dyDescent="0.55000000000000004">
      <c r="A139" s="28">
        <v>21910300802</v>
      </c>
      <c r="B139" s="5" t="s">
        <v>46</v>
      </c>
      <c r="C139" s="5">
        <v>286</v>
      </c>
      <c r="D139" s="30" t="s">
        <v>2033</v>
      </c>
      <c r="E139" s="28">
        <v>88</v>
      </c>
      <c r="F139" s="30" t="s">
        <v>1962</v>
      </c>
      <c r="G139" s="30" t="s">
        <v>1960</v>
      </c>
      <c r="H139" s="30" t="s">
        <v>2034</v>
      </c>
      <c r="I139" s="30">
        <v>25000</v>
      </c>
      <c r="J139" s="29">
        <v>39714</v>
      </c>
      <c r="K139" s="29">
        <v>39906</v>
      </c>
      <c r="L139" s="30">
        <v>1</v>
      </c>
      <c r="M139" s="2">
        <v>0</v>
      </c>
      <c r="N139" s="2">
        <v>16</v>
      </c>
      <c r="O139" s="2">
        <v>0</v>
      </c>
      <c r="P139" s="2">
        <v>10</v>
      </c>
      <c r="Q139" s="2">
        <v>21</v>
      </c>
      <c r="R139" s="2">
        <v>84</v>
      </c>
      <c r="S139" s="31" t="s">
        <v>2049</v>
      </c>
      <c r="T139" s="4">
        <v>285.39999999999998</v>
      </c>
      <c r="U139" s="32">
        <v>622.70000000000005</v>
      </c>
      <c r="V139" s="5" t="s">
        <v>2247</v>
      </c>
      <c r="W139" s="5" t="s">
        <v>1444</v>
      </c>
      <c r="X139" s="4">
        <v>3.18</v>
      </c>
      <c r="Y139" s="16">
        <v>1869</v>
      </c>
      <c r="Z139" s="16">
        <v>8899</v>
      </c>
      <c r="AA139" s="4">
        <v>45.1</v>
      </c>
      <c r="AB139" s="4">
        <v>37.799999999999997</v>
      </c>
      <c r="AC139" s="4">
        <v>41.4</v>
      </c>
      <c r="AD139" s="4">
        <v>45.1</v>
      </c>
      <c r="AE139" s="16">
        <v>2467</v>
      </c>
      <c r="AF139" s="16">
        <v>3510</v>
      </c>
      <c r="AG139" s="4">
        <v>67.8</v>
      </c>
      <c r="AH139" s="4">
        <v>68.7</v>
      </c>
    </row>
    <row r="140" spans="1:34" x14ac:dyDescent="0.55000000000000004">
      <c r="A140" s="28">
        <v>21910300791</v>
      </c>
      <c r="B140" s="5" t="s">
        <v>13</v>
      </c>
      <c r="C140" s="5">
        <v>656</v>
      </c>
      <c r="D140" s="30" t="s">
        <v>2033</v>
      </c>
      <c r="E140" s="28">
        <v>89</v>
      </c>
      <c r="F140" s="30" t="s">
        <v>1961</v>
      </c>
      <c r="G140" s="30" t="s">
        <v>1960</v>
      </c>
      <c r="H140" s="30" t="s">
        <v>2034</v>
      </c>
      <c r="I140" s="30">
        <v>25000</v>
      </c>
      <c r="J140" s="29">
        <v>39716</v>
      </c>
      <c r="K140" s="29">
        <v>39899</v>
      </c>
      <c r="L140" s="30">
        <v>1</v>
      </c>
      <c r="M140" s="2">
        <v>0</v>
      </c>
      <c r="N140" s="2">
        <v>14</v>
      </c>
      <c r="O140" s="2">
        <v>0</v>
      </c>
      <c r="P140" s="2">
        <v>8</v>
      </c>
      <c r="Q140" s="2">
        <v>21</v>
      </c>
      <c r="R140" s="2">
        <v>82</v>
      </c>
      <c r="S140" s="28" t="s">
        <v>152</v>
      </c>
      <c r="T140" s="4">
        <v>520.20000000000005</v>
      </c>
      <c r="U140" s="4">
        <v>921.8</v>
      </c>
      <c r="V140" s="5" t="s">
        <v>2248</v>
      </c>
      <c r="W140" s="5" t="s">
        <v>1133</v>
      </c>
      <c r="X140" s="4">
        <v>2.2599999999999998</v>
      </c>
      <c r="Y140" s="16">
        <v>2680</v>
      </c>
      <c r="Z140" s="16">
        <v>4407</v>
      </c>
      <c r="AA140" s="4">
        <v>84.8</v>
      </c>
      <c r="AB140" s="4">
        <v>17.899999999999999</v>
      </c>
      <c r="AC140" s="4">
        <v>56.8</v>
      </c>
      <c r="AD140" s="4">
        <v>81.5</v>
      </c>
      <c r="AE140" s="16">
        <v>2698</v>
      </c>
      <c r="AF140" s="16">
        <v>964</v>
      </c>
      <c r="AG140" s="4">
        <v>21.3</v>
      </c>
      <c r="AH140" s="4">
        <v>66.3</v>
      </c>
    </row>
    <row r="141" spans="1:34" x14ac:dyDescent="0.55000000000000004">
      <c r="A141" s="28">
        <v>21910303191</v>
      </c>
      <c r="B141" s="5" t="s">
        <v>121</v>
      </c>
      <c r="C141" s="5">
        <v>787</v>
      </c>
      <c r="D141" s="30" t="s">
        <v>2033</v>
      </c>
      <c r="E141" s="28">
        <v>582</v>
      </c>
      <c r="F141" s="30" t="s">
        <v>1961</v>
      </c>
      <c r="G141" s="30" t="s">
        <v>1960</v>
      </c>
      <c r="H141" s="30" t="s">
        <v>2034</v>
      </c>
      <c r="I141" s="30">
        <v>25000</v>
      </c>
      <c r="J141" s="29">
        <v>39771</v>
      </c>
      <c r="K141" s="29">
        <v>39966</v>
      </c>
      <c r="L141" s="30">
        <v>3</v>
      </c>
      <c r="M141" s="2" t="s">
        <v>2036</v>
      </c>
      <c r="N141" s="2" t="s">
        <v>2036</v>
      </c>
      <c r="O141" s="2" t="s">
        <v>2036</v>
      </c>
      <c r="P141" s="2" t="s">
        <v>2036</v>
      </c>
      <c r="Q141" s="2" t="s">
        <v>2036</v>
      </c>
      <c r="R141" s="2" t="s">
        <v>2036</v>
      </c>
      <c r="S141" s="28" t="s">
        <v>152</v>
      </c>
      <c r="T141" s="98">
        <v>674.2</v>
      </c>
      <c r="U141" s="33">
        <v>738.2</v>
      </c>
      <c r="V141" s="5" t="s">
        <v>2245</v>
      </c>
      <c r="W141" s="5" t="s">
        <v>1291</v>
      </c>
      <c r="X141" s="4">
        <v>6.69</v>
      </c>
      <c r="Y141" s="16">
        <v>5064</v>
      </c>
      <c r="Z141" s="16">
        <v>36434</v>
      </c>
      <c r="AA141" s="4">
        <v>87.1</v>
      </c>
      <c r="AB141" s="4">
        <v>17.899999999999999</v>
      </c>
      <c r="AC141" s="4">
        <v>57.8</v>
      </c>
      <c r="AD141" s="4">
        <v>73.900000000000006</v>
      </c>
      <c r="AE141" s="16">
        <v>3693</v>
      </c>
      <c r="AF141" s="16">
        <v>2722</v>
      </c>
      <c r="AG141" s="4">
        <v>22.6</v>
      </c>
      <c r="AH141" s="4">
        <v>66.7</v>
      </c>
    </row>
    <row r="142" spans="1:34" x14ac:dyDescent="0.55000000000000004">
      <c r="A142" s="28">
        <v>21910300832</v>
      </c>
      <c r="B142" s="5" t="s">
        <v>25</v>
      </c>
      <c r="C142" s="5">
        <v>805</v>
      </c>
      <c r="D142" s="30" t="s">
        <v>2033</v>
      </c>
      <c r="E142" s="28">
        <v>95</v>
      </c>
      <c r="F142" s="30" t="s">
        <v>1962</v>
      </c>
      <c r="G142" s="30" t="s">
        <v>1960</v>
      </c>
      <c r="H142" s="30" t="s">
        <v>2034</v>
      </c>
      <c r="I142" s="30">
        <v>25000</v>
      </c>
      <c r="J142" s="29">
        <v>39717</v>
      </c>
      <c r="K142" s="29">
        <v>39903</v>
      </c>
      <c r="L142" s="30">
        <v>1</v>
      </c>
      <c r="M142" s="2">
        <v>0</v>
      </c>
      <c r="N142" s="2">
        <v>14</v>
      </c>
      <c r="O142" s="2">
        <v>0</v>
      </c>
      <c r="P142" s="2">
        <v>7</v>
      </c>
      <c r="Q142" s="2">
        <v>21</v>
      </c>
      <c r="R142" s="2">
        <v>81</v>
      </c>
      <c r="S142" s="31" t="s">
        <v>2049</v>
      </c>
      <c r="T142" s="4">
        <v>283.39999999999998</v>
      </c>
      <c r="U142" s="4">
        <v>582.29999999999995</v>
      </c>
      <c r="V142" s="5" t="s">
        <v>2247</v>
      </c>
      <c r="W142" s="5" t="s">
        <v>1423</v>
      </c>
      <c r="X142" s="4">
        <v>8.33</v>
      </c>
      <c r="Y142" s="16">
        <v>3031</v>
      </c>
      <c r="Z142" s="16">
        <v>3351</v>
      </c>
      <c r="AA142" s="4">
        <v>75.7</v>
      </c>
      <c r="AB142" s="4">
        <v>28.5</v>
      </c>
      <c r="AC142" s="4">
        <v>55.6</v>
      </c>
      <c r="AD142" s="4">
        <v>76.2</v>
      </c>
      <c r="AE142" s="16">
        <v>3155</v>
      </c>
      <c r="AF142" s="16">
        <v>1313</v>
      </c>
      <c r="AG142" s="4">
        <v>33.700000000000003</v>
      </c>
      <c r="AH142" s="4">
        <v>67</v>
      </c>
    </row>
    <row r="143" spans="1:34" x14ac:dyDescent="0.55000000000000004">
      <c r="A143" s="28">
        <v>21910305292</v>
      </c>
      <c r="B143" s="5" t="s">
        <v>122</v>
      </c>
      <c r="C143" s="5">
        <v>811</v>
      </c>
      <c r="D143" s="30" t="s">
        <v>2033</v>
      </c>
      <c r="E143" s="28">
        <v>581</v>
      </c>
      <c r="F143" s="30" t="s">
        <v>1961</v>
      </c>
      <c r="G143" s="30" t="s">
        <v>1960</v>
      </c>
      <c r="H143" s="30" t="s">
        <v>2034</v>
      </c>
      <c r="I143" s="30">
        <v>25000</v>
      </c>
      <c r="J143" s="29">
        <v>39774</v>
      </c>
      <c r="K143" s="29">
        <v>39966</v>
      </c>
      <c r="L143" s="30">
        <v>3</v>
      </c>
      <c r="M143" s="2" t="s">
        <v>2036</v>
      </c>
      <c r="N143" s="2" t="s">
        <v>2036</v>
      </c>
      <c r="O143" s="2" t="s">
        <v>2036</v>
      </c>
      <c r="P143" s="2" t="s">
        <v>2036</v>
      </c>
      <c r="Q143" s="2" t="s">
        <v>2036</v>
      </c>
      <c r="R143" s="2" t="s">
        <v>2036</v>
      </c>
      <c r="S143" s="28" t="s">
        <v>152</v>
      </c>
      <c r="T143" s="98">
        <v>578.1</v>
      </c>
      <c r="U143" s="33">
        <v>826.4</v>
      </c>
      <c r="V143" s="5" t="s">
        <v>2245</v>
      </c>
      <c r="W143" s="5" t="s">
        <v>1292</v>
      </c>
      <c r="X143" s="4">
        <v>4.79</v>
      </c>
      <c r="Y143" s="16">
        <v>6430</v>
      </c>
      <c r="Z143" s="16">
        <v>40576</v>
      </c>
      <c r="AA143" s="4">
        <v>81.5</v>
      </c>
      <c r="AB143" s="4">
        <v>20.9</v>
      </c>
      <c r="AC143" s="4">
        <v>60.8</v>
      </c>
      <c r="AD143" s="4">
        <v>65.7</v>
      </c>
      <c r="AE143" s="16">
        <v>5168</v>
      </c>
      <c r="AF143" s="16">
        <v>3496</v>
      </c>
      <c r="AG143" s="4">
        <v>27.8</v>
      </c>
      <c r="AH143" s="4">
        <v>70.900000000000006</v>
      </c>
    </row>
    <row r="144" spans="1:34" x14ac:dyDescent="0.55000000000000004">
      <c r="A144" s="28">
        <v>21910300801</v>
      </c>
      <c r="B144" s="5" t="s">
        <v>60</v>
      </c>
      <c r="C144" s="5">
        <v>820</v>
      </c>
      <c r="D144" s="30" t="s">
        <v>2033</v>
      </c>
      <c r="E144" s="28">
        <v>83</v>
      </c>
      <c r="F144" s="30" t="s">
        <v>1962</v>
      </c>
      <c r="G144" s="30" t="s">
        <v>1960</v>
      </c>
      <c r="H144" s="30" t="s">
        <v>2034</v>
      </c>
      <c r="I144" s="30">
        <v>25000</v>
      </c>
      <c r="J144" s="29">
        <v>39714</v>
      </c>
      <c r="K144" s="29">
        <v>39907</v>
      </c>
      <c r="L144" s="30">
        <v>1</v>
      </c>
      <c r="M144" s="2">
        <v>0</v>
      </c>
      <c r="N144" s="2">
        <v>16</v>
      </c>
      <c r="O144" s="2">
        <v>0</v>
      </c>
      <c r="P144" s="2">
        <v>10</v>
      </c>
      <c r="Q144" s="2">
        <v>21</v>
      </c>
      <c r="R144" s="2">
        <v>84</v>
      </c>
      <c r="S144" s="31" t="s">
        <v>2048</v>
      </c>
      <c r="T144" s="4">
        <v>335.3</v>
      </c>
      <c r="U144" s="33">
        <v>635.29999999999995</v>
      </c>
      <c r="V144" s="5" t="s">
        <v>2247</v>
      </c>
      <c r="W144" s="5" t="s">
        <v>1458</v>
      </c>
      <c r="X144" s="4">
        <v>6.85</v>
      </c>
      <c r="Y144" s="16">
        <v>3024</v>
      </c>
      <c r="Z144" s="16">
        <v>4374</v>
      </c>
      <c r="AA144" s="4">
        <v>78.900000000000006</v>
      </c>
      <c r="AB144" s="4">
        <v>25</v>
      </c>
      <c r="AC144" s="4">
        <v>54.6</v>
      </c>
      <c r="AD144" s="4">
        <v>79.599999999999994</v>
      </c>
      <c r="AE144" s="16">
        <v>3371</v>
      </c>
      <c r="AF144" s="16">
        <v>1210</v>
      </c>
      <c r="AG144" s="4">
        <v>30.7</v>
      </c>
      <c r="AH144" s="4">
        <v>67.099999999999994</v>
      </c>
    </row>
    <row r="145" spans="1:34" x14ac:dyDescent="0.55000000000000004">
      <c r="A145" s="28">
        <v>21910303161</v>
      </c>
      <c r="B145" s="5" t="s">
        <v>74</v>
      </c>
      <c r="C145" s="5">
        <v>868</v>
      </c>
      <c r="D145" s="30" t="s">
        <v>2033</v>
      </c>
      <c r="E145" s="28">
        <v>341</v>
      </c>
      <c r="F145" s="30" t="s">
        <v>1961</v>
      </c>
      <c r="G145" s="30" t="s">
        <v>1960</v>
      </c>
      <c r="H145" s="30" t="s">
        <v>2034</v>
      </c>
      <c r="I145" s="30">
        <v>25000</v>
      </c>
      <c r="J145" s="29">
        <v>39743</v>
      </c>
      <c r="K145" s="29">
        <v>39910</v>
      </c>
      <c r="L145" s="30">
        <v>2</v>
      </c>
      <c r="M145" s="2" t="s">
        <v>2036</v>
      </c>
      <c r="N145" s="2" t="s">
        <v>2036</v>
      </c>
      <c r="O145" s="2" t="s">
        <v>2036</v>
      </c>
      <c r="P145" s="2" t="s">
        <v>2036</v>
      </c>
      <c r="Q145" s="2" t="s">
        <v>2036</v>
      </c>
      <c r="R145" s="2" t="s">
        <v>2036</v>
      </c>
      <c r="S145" s="28" t="s">
        <v>152</v>
      </c>
      <c r="T145" s="4">
        <v>589.29999999999995</v>
      </c>
      <c r="U145" s="4">
        <v>914</v>
      </c>
      <c r="V145" s="5" t="s">
        <v>2246</v>
      </c>
      <c r="W145" s="5" t="s">
        <v>1532</v>
      </c>
      <c r="X145" s="4">
        <v>7.83</v>
      </c>
      <c r="Y145" s="16">
        <v>2944</v>
      </c>
      <c r="Z145" s="16">
        <v>7532</v>
      </c>
      <c r="AA145" s="4">
        <v>85.3</v>
      </c>
      <c r="AB145" s="4">
        <v>40.1</v>
      </c>
      <c r="AC145" s="4">
        <v>59.7</v>
      </c>
      <c r="AD145" s="4">
        <v>84.8</v>
      </c>
      <c r="AE145" s="16">
        <v>2837</v>
      </c>
      <c r="AF145" s="16">
        <v>2891</v>
      </c>
      <c r="AG145" s="4">
        <v>45.2</v>
      </c>
      <c r="AH145" s="4">
        <v>70.7</v>
      </c>
    </row>
    <row r="146" spans="1:34" x14ac:dyDescent="0.55000000000000004">
      <c r="A146" s="28">
        <v>21910300821</v>
      </c>
      <c r="B146" s="5" t="s">
        <v>38</v>
      </c>
      <c r="C146" s="5">
        <v>881</v>
      </c>
      <c r="D146" s="30" t="s">
        <v>2033</v>
      </c>
      <c r="E146" s="28">
        <v>84</v>
      </c>
      <c r="F146" s="30" t="s">
        <v>1962</v>
      </c>
      <c r="G146" s="30" t="s">
        <v>1960</v>
      </c>
      <c r="H146" s="30" t="s">
        <v>2034</v>
      </c>
      <c r="I146" s="30">
        <v>25000</v>
      </c>
      <c r="J146" s="29">
        <v>39716</v>
      </c>
      <c r="K146" s="29">
        <v>39905</v>
      </c>
      <c r="L146" s="30">
        <v>1</v>
      </c>
      <c r="M146" s="2">
        <v>0</v>
      </c>
      <c r="N146" s="2">
        <v>14</v>
      </c>
      <c r="O146" s="2">
        <v>0</v>
      </c>
      <c r="P146" s="2">
        <v>8</v>
      </c>
      <c r="Q146" s="2">
        <v>21</v>
      </c>
      <c r="R146" s="2">
        <v>82</v>
      </c>
      <c r="S146" s="31" t="s">
        <v>2115</v>
      </c>
      <c r="T146" s="4">
        <v>285.7</v>
      </c>
      <c r="U146" s="4">
        <v>469.5</v>
      </c>
      <c r="V146" s="5" t="s">
        <v>2247</v>
      </c>
      <c r="W146" s="5" t="s">
        <v>1436</v>
      </c>
      <c r="X146" s="4">
        <v>7.27</v>
      </c>
      <c r="Y146" s="16">
        <v>1772</v>
      </c>
      <c r="Z146" s="16">
        <v>6460</v>
      </c>
      <c r="AA146" s="4">
        <v>80.8</v>
      </c>
      <c r="AB146" s="4">
        <v>27.5</v>
      </c>
      <c r="AC146" s="4">
        <v>51.2</v>
      </c>
      <c r="AD146" s="4">
        <v>80.2</v>
      </c>
      <c r="AE146" s="16">
        <v>1789</v>
      </c>
      <c r="AF146" s="16">
        <v>1665</v>
      </c>
      <c r="AG146" s="4">
        <v>31.7</v>
      </c>
      <c r="AH146" s="4">
        <v>63</v>
      </c>
    </row>
    <row r="147" spans="1:34" x14ac:dyDescent="0.55000000000000004">
      <c r="A147" s="28">
        <v>21910303171</v>
      </c>
      <c r="B147" s="5" t="s">
        <v>75</v>
      </c>
      <c r="C147" s="5">
        <v>906</v>
      </c>
      <c r="D147" s="30" t="s">
        <v>2033</v>
      </c>
      <c r="E147" s="28">
        <v>327</v>
      </c>
      <c r="F147" s="30" t="s">
        <v>1961</v>
      </c>
      <c r="G147" s="30" t="s">
        <v>1960</v>
      </c>
      <c r="H147" s="30" t="s">
        <v>2034</v>
      </c>
      <c r="I147" s="30">
        <v>25000</v>
      </c>
      <c r="J147" s="29">
        <v>39746</v>
      </c>
      <c r="K147" s="29">
        <v>39910</v>
      </c>
      <c r="L147" s="30">
        <v>2</v>
      </c>
      <c r="M147" s="2" t="s">
        <v>2036</v>
      </c>
      <c r="N147" s="2" t="s">
        <v>2036</v>
      </c>
      <c r="O147" s="2" t="s">
        <v>2036</v>
      </c>
      <c r="P147" s="2" t="s">
        <v>2036</v>
      </c>
      <c r="Q147" s="2" t="s">
        <v>2036</v>
      </c>
      <c r="R147" s="2" t="s">
        <v>2036</v>
      </c>
      <c r="S147" s="28" t="s">
        <v>152</v>
      </c>
      <c r="T147" s="4">
        <v>554.1</v>
      </c>
      <c r="U147" s="4">
        <v>947</v>
      </c>
      <c r="V147" s="5" t="s">
        <v>2246</v>
      </c>
      <c r="W147" s="5" t="s">
        <v>1533</v>
      </c>
      <c r="X147" s="4">
        <v>9.8800000000000008</v>
      </c>
      <c r="Y147" s="16">
        <v>3365</v>
      </c>
      <c r="Z147" s="16">
        <v>5167</v>
      </c>
      <c r="AA147" s="4">
        <v>89.6</v>
      </c>
      <c r="AB147" s="4">
        <v>49</v>
      </c>
      <c r="AC147" s="4">
        <v>71.2</v>
      </c>
      <c r="AD147" s="4">
        <v>89.2</v>
      </c>
      <c r="AE147" s="16">
        <v>3496</v>
      </c>
      <c r="AF147" s="16">
        <v>2923</v>
      </c>
      <c r="AG147" s="4">
        <v>54.1</v>
      </c>
      <c r="AH147" s="4">
        <v>80.400000000000006</v>
      </c>
    </row>
    <row r="148" spans="1:34" x14ac:dyDescent="0.55000000000000004">
      <c r="A148" s="28">
        <v>21910305291</v>
      </c>
      <c r="B148" s="5" t="s">
        <v>135</v>
      </c>
      <c r="C148" s="5">
        <v>950</v>
      </c>
      <c r="D148" s="30" t="s">
        <v>2033</v>
      </c>
      <c r="E148" s="28">
        <v>580</v>
      </c>
      <c r="F148" s="30" t="s">
        <v>1961</v>
      </c>
      <c r="G148" s="30" t="s">
        <v>1960</v>
      </c>
      <c r="H148" s="30" t="s">
        <v>2034</v>
      </c>
      <c r="I148" s="30">
        <v>25000</v>
      </c>
      <c r="J148" s="29">
        <v>39773</v>
      </c>
      <c r="K148" s="29">
        <v>39967</v>
      </c>
      <c r="L148" s="30">
        <v>3</v>
      </c>
      <c r="M148" s="2" t="s">
        <v>2036</v>
      </c>
      <c r="N148" s="2" t="s">
        <v>2036</v>
      </c>
      <c r="O148" s="2" t="s">
        <v>2036</v>
      </c>
      <c r="P148" s="2" t="s">
        <v>2036</v>
      </c>
      <c r="Q148" s="2" t="s">
        <v>2036</v>
      </c>
      <c r="R148" s="2" t="s">
        <v>2036</v>
      </c>
      <c r="S148" s="28" t="s">
        <v>152</v>
      </c>
      <c r="T148" s="98">
        <v>533</v>
      </c>
      <c r="U148" s="33">
        <v>815.5</v>
      </c>
      <c r="V148" s="5" t="s">
        <v>2245</v>
      </c>
      <c r="W148" s="5" t="s">
        <v>1305</v>
      </c>
      <c r="X148" s="4">
        <v>2.1800000000000002</v>
      </c>
      <c r="Y148" s="16">
        <v>5851</v>
      </c>
      <c r="Z148" s="16">
        <v>65364</v>
      </c>
      <c r="AA148" s="4">
        <v>84.2</v>
      </c>
      <c r="AB148" s="4">
        <v>26.9</v>
      </c>
      <c r="AC148" s="4">
        <v>64.8</v>
      </c>
      <c r="AD148" s="4">
        <v>59.6</v>
      </c>
      <c r="AE148" s="16">
        <v>4470</v>
      </c>
      <c r="AF148" s="16">
        <v>5226</v>
      </c>
      <c r="AG148" s="4">
        <v>40.700000000000003</v>
      </c>
      <c r="AH148" s="4">
        <v>83.3</v>
      </c>
    </row>
    <row r="149" spans="1:34" x14ac:dyDescent="0.55000000000000004">
      <c r="A149" s="28">
        <v>21910300811</v>
      </c>
      <c r="B149" s="5" t="s">
        <v>41</v>
      </c>
      <c r="C149" s="5">
        <v>1057</v>
      </c>
      <c r="D149" s="30" t="s">
        <v>2033</v>
      </c>
      <c r="E149" s="28">
        <v>92</v>
      </c>
      <c r="F149" s="30" t="s">
        <v>1962</v>
      </c>
      <c r="G149" s="30" t="s">
        <v>1960</v>
      </c>
      <c r="H149" s="30" t="s">
        <v>2034</v>
      </c>
      <c r="I149" s="30">
        <v>25000</v>
      </c>
      <c r="J149" s="29">
        <v>39714</v>
      </c>
      <c r="K149" s="29">
        <v>39905</v>
      </c>
      <c r="L149" s="30">
        <v>1</v>
      </c>
      <c r="M149" s="2">
        <v>0</v>
      </c>
      <c r="N149" s="2">
        <v>16</v>
      </c>
      <c r="O149" s="2">
        <v>0</v>
      </c>
      <c r="P149" s="2">
        <v>10</v>
      </c>
      <c r="Q149" s="2">
        <v>21</v>
      </c>
      <c r="R149" s="2">
        <v>84</v>
      </c>
      <c r="S149" s="31" t="s">
        <v>2049</v>
      </c>
      <c r="T149" s="4">
        <v>308.8</v>
      </c>
      <c r="U149" s="4">
        <v>497.4</v>
      </c>
      <c r="V149" s="5" t="s">
        <v>2247</v>
      </c>
      <c r="W149" s="5" t="s">
        <v>1439</v>
      </c>
      <c r="X149" s="4">
        <v>8.1999999999999993</v>
      </c>
      <c r="Y149" s="16">
        <v>2275</v>
      </c>
      <c r="Z149" s="16">
        <v>2970</v>
      </c>
      <c r="AA149" s="4">
        <v>75.099999999999994</v>
      </c>
      <c r="AB149" s="4">
        <v>17.5</v>
      </c>
      <c r="AC149" s="4">
        <v>43.1</v>
      </c>
      <c r="AD149" s="4">
        <v>75.3</v>
      </c>
      <c r="AE149" s="16">
        <v>2540</v>
      </c>
      <c r="AF149" s="16">
        <v>918</v>
      </c>
      <c r="AG149" s="4">
        <v>21.3</v>
      </c>
      <c r="AH149" s="4">
        <v>52.8</v>
      </c>
    </row>
    <row r="150" spans="1:34" x14ac:dyDescent="0.55000000000000004">
      <c r="A150" s="28">
        <v>21910303192</v>
      </c>
      <c r="B150" s="5" t="s">
        <v>138</v>
      </c>
      <c r="C150" s="5">
        <v>1088</v>
      </c>
      <c r="D150" s="30" t="s">
        <v>2033</v>
      </c>
      <c r="E150" s="28">
        <v>574</v>
      </c>
      <c r="F150" s="30" t="s">
        <v>1961</v>
      </c>
      <c r="G150" s="30" t="s">
        <v>1960</v>
      </c>
      <c r="H150" s="30" t="s">
        <v>2034</v>
      </c>
      <c r="I150" s="30">
        <v>25000</v>
      </c>
      <c r="J150" s="29">
        <v>39772</v>
      </c>
      <c r="K150" s="29">
        <v>39967</v>
      </c>
      <c r="L150" s="30">
        <v>3</v>
      </c>
      <c r="M150" s="2" t="s">
        <v>2036</v>
      </c>
      <c r="N150" s="2" t="s">
        <v>2036</v>
      </c>
      <c r="O150" s="2" t="s">
        <v>2036</v>
      </c>
      <c r="P150" s="2" t="s">
        <v>2036</v>
      </c>
      <c r="Q150" s="2" t="s">
        <v>2036</v>
      </c>
      <c r="R150" s="2" t="s">
        <v>2036</v>
      </c>
      <c r="S150" s="28" t="s">
        <v>152</v>
      </c>
      <c r="T150" s="98">
        <v>641</v>
      </c>
      <c r="U150" s="33">
        <v>838.1</v>
      </c>
      <c r="V150" s="5" t="s">
        <v>2245</v>
      </c>
      <c r="W150" s="5" t="s">
        <v>1308</v>
      </c>
      <c r="X150" s="4">
        <v>5.37</v>
      </c>
      <c r="Y150" s="16">
        <v>2948</v>
      </c>
      <c r="Z150" s="16">
        <v>23508</v>
      </c>
      <c r="AA150" s="4">
        <v>84.2</v>
      </c>
      <c r="AB150" s="4">
        <v>19.3</v>
      </c>
      <c r="AC150" s="4">
        <v>63</v>
      </c>
      <c r="AD150" s="4">
        <v>74.400000000000006</v>
      </c>
      <c r="AE150" s="16">
        <v>2355</v>
      </c>
      <c r="AF150" s="16">
        <v>1533</v>
      </c>
      <c r="AG150" s="4">
        <v>25</v>
      </c>
      <c r="AH150" s="4">
        <v>73.5</v>
      </c>
    </row>
    <row r="151" spans="1:34" x14ac:dyDescent="0.55000000000000004">
      <c r="A151" s="28">
        <v>21910300822</v>
      </c>
      <c r="B151" s="5" t="s">
        <v>63</v>
      </c>
      <c r="C151" s="5">
        <v>1098</v>
      </c>
      <c r="D151" s="30" t="s">
        <v>2033</v>
      </c>
      <c r="E151" s="28">
        <v>86</v>
      </c>
      <c r="F151" s="30" t="s">
        <v>1962</v>
      </c>
      <c r="G151" s="30" t="s">
        <v>1960</v>
      </c>
      <c r="H151" s="30" t="s">
        <v>2034</v>
      </c>
      <c r="I151" s="30">
        <v>25000</v>
      </c>
      <c r="J151" s="29">
        <v>39716</v>
      </c>
      <c r="K151" s="29">
        <v>39907</v>
      </c>
      <c r="L151" s="30">
        <v>1</v>
      </c>
      <c r="M151" s="2">
        <v>0</v>
      </c>
      <c r="N151" s="2">
        <v>15</v>
      </c>
      <c r="O151" s="2">
        <v>0</v>
      </c>
      <c r="P151" s="2">
        <v>8</v>
      </c>
      <c r="Q151" s="2">
        <v>21</v>
      </c>
      <c r="R151" s="2">
        <v>82</v>
      </c>
      <c r="S151" s="31" t="s">
        <v>2047</v>
      </c>
      <c r="T151" s="4">
        <v>411.3</v>
      </c>
      <c r="U151" s="4">
        <v>687.1</v>
      </c>
      <c r="V151" s="5" t="s">
        <v>2246</v>
      </c>
      <c r="W151" s="5" t="s">
        <v>1521</v>
      </c>
      <c r="X151" s="4">
        <v>6.76</v>
      </c>
      <c r="Y151" s="16">
        <v>3728</v>
      </c>
      <c r="Z151" s="16">
        <v>4532</v>
      </c>
      <c r="AA151" s="4">
        <v>82</v>
      </c>
      <c r="AB151" s="4">
        <v>22.6</v>
      </c>
      <c r="AC151" s="4">
        <v>63.8</v>
      </c>
      <c r="AD151" s="4">
        <v>81.900000000000006</v>
      </c>
      <c r="AE151" s="16">
        <v>3962</v>
      </c>
      <c r="AF151" s="16">
        <v>1941</v>
      </c>
      <c r="AG151" s="4">
        <v>26.8</v>
      </c>
      <c r="AH151" s="4">
        <v>74.099999999999994</v>
      </c>
    </row>
    <row r="152" spans="1:34" x14ac:dyDescent="0.55000000000000004">
      <c r="A152" s="28">
        <v>21910303172</v>
      </c>
      <c r="B152" s="5" t="s">
        <v>80</v>
      </c>
      <c r="C152" s="5">
        <v>1233</v>
      </c>
      <c r="D152" s="30" t="s">
        <v>2033</v>
      </c>
      <c r="E152" s="28">
        <v>336</v>
      </c>
      <c r="F152" s="30" t="s">
        <v>1961</v>
      </c>
      <c r="G152" s="30" t="s">
        <v>1960</v>
      </c>
      <c r="H152" s="30" t="s">
        <v>2034</v>
      </c>
      <c r="I152" s="30">
        <v>25000</v>
      </c>
      <c r="J152" s="29">
        <v>39746</v>
      </c>
      <c r="K152" s="29">
        <v>39910</v>
      </c>
      <c r="L152" s="30">
        <v>2</v>
      </c>
      <c r="M152" s="2" t="s">
        <v>2036</v>
      </c>
      <c r="N152" s="2" t="s">
        <v>2036</v>
      </c>
      <c r="O152" s="2" t="s">
        <v>2036</v>
      </c>
      <c r="P152" s="2" t="s">
        <v>2036</v>
      </c>
      <c r="Q152" s="2" t="s">
        <v>2036</v>
      </c>
      <c r="R152" s="2" t="s">
        <v>2036</v>
      </c>
      <c r="S152" s="28" t="s">
        <v>152</v>
      </c>
      <c r="T152" s="4">
        <v>501.1</v>
      </c>
      <c r="U152" s="4">
        <v>771</v>
      </c>
      <c r="V152" s="5" t="s">
        <v>2246</v>
      </c>
      <c r="W152" s="5" t="s">
        <v>1538</v>
      </c>
      <c r="X152" s="4">
        <v>8.65</v>
      </c>
      <c r="Y152" s="16">
        <v>2303</v>
      </c>
      <c r="Z152" s="16">
        <v>4262</v>
      </c>
      <c r="AA152" s="4">
        <v>78.099999999999994</v>
      </c>
      <c r="AB152" s="4">
        <v>24.4</v>
      </c>
      <c r="AC152" s="4">
        <v>55.8</v>
      </c>
      <c r="AD152" s="4">
        <v>78.5</v>
      </c>
      <c r="AE152" s="16">
        <v>2139</v>
      </c>
      <c r="AF152" s="16">
        <v>1329</v>
      </c>
      <c r="AG152" s="4">
        <v>27.9</v>
      </c>
      <c r="AH152" s="4">
        <v>66.099999999999994</v>
      </c>
    </row>
    <row r="154" spans="1:34" x14ac:dyDescent="0.55000000000000004">
      <c r="A154" s="87" t="s">
        <v>2032</v>
      </c>
    </row>
    <row r="155" spans="1:34" ht="16.5" x14ac:dyDescent="0.55000000000000004">
      <c r="A155" s="103" t="s">
        <v>2045</v>
      </c>
    </row>
    <row r="156" spans="1:34" ht="16.5" x14ac:dyDescent="0.55000000000000004">
      <c r="A156" s="103" t="s">
        <v>2098</v>
      </c>
    </row>
    <row r="157" spans="1:34" ht="16.5" x14ac:dyDescent="0.55000000000000004">
      <c r="A157" s="103" t="s">
        <v>2046</v>
      </c>
    </row>
    <row r="158" spans="1:34" ht="16.5" x14ac:dyDescent="0.55000000000000004">
      <c r="A158" s="103" t="s">
        <v>2099</v>
      </c>
    </row>
    <row r="159" spans="1:34" ht="16.5" x14ac:dyDescent="0.55000000000000004">
      <c r="A159" s="103" t="s">
        <v>2100</v>
      </c>
    </row>
    <row r="160" spans="1:34" ht="16.5" x14ac:dyDescent="0.55000000000000004">
      <c r="A160" s="108" t="s">
        <v>2101</v>
      </c>
    </row>
  </sheetData>
  <sortState ref="C2:AW184">
    <sortCondition ref="D2:D184" customList="Control Male Bdr,F1 Veh. Ctrl   F,F1 Veh. Ctrl   M,F1 Veh. StDose F,F1 Veh. StDose M,F1 0.05 EE2    F,F1 0.05 EE2    M,F1 0.50 EE2    F,F1 0.50 EE2    M,F1 2.5  BPA    F,F1 2.5  BPA    M,F1 25.0 BPA    F,F1 25.0 BPA    M,F1 250.0BPA    F,F1 250.0BPA    M"/>
  </sortState>
  <conditionalFormatting sqref="A160">
    <cfRule type="duplicateValues" dxfId="31" priority="7"/>
    <cfRule type="duplicateValues" dxfId="30" priority="8"/>
  </conditionalFormatting>
  <conditionalFormatting sqref="A159">
    <cfRule type="duplicateValues" dxfId="29" priority="3"/>
    <cfRule type="duplicateValues" dxfId="28" priority="4"/>
  </conditionalFormatting>
  <conditionalFormatting sqref="A157">
    <cfRule type="duplicateValues" dxfId="27" priority="1"/>
    <cfRule type="duplicateValues" dxfId="26" priority="2"/>
  </conditionalFormatting>
  <conditionalFormatting sqref="A158 A155:A156">
    <cfRule type="duplicateValues" dxfId="25" priority="5"/>
    <cfRule type="duplicateValues" dxfId="24" priority="6"/>
  </conditionalFormatting>
  <pageMargins left="0.75" right="0.75" top="1" bottom="1" header="0.5" footer="0.5"/>
  <pageSetup orientation="portrait" horizontalDpi="4294967292" verticalDpi="429496729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F161"/>
  <sheetViews>
    <sheetView workbookViewId="0"/>
  </sheetViews>
  <sheetFormatPr defaultColWidth="11" defaultRowHeight="14.4" x14ac:dyDescent="0.55000000000000004"/>
  <cols>
    <col min="1" max="1" width="11" style="22" customWidth="1"/>
    <col min="2" max="2" width="5.140625" style="22" bestFit="1" customWidth="1"/>
    <col min="3" max="3" width="5.76171875" style="22" bestFit="1" customWidth="1"/>
    <col min="4" max="4" width="9.76171875" style="22" bestFit="1" customWidth="1"/>
    <col min="5" max="5" width="4.6171875" style="22" bestFit="1" customWidth="1"/>
    <col min="6" max="6" width="4.234375" style="22" customWidth="1"/>
    <col min="7" max="7" width="9.76171875" style="22" bestFit="1" customWidth="1"/>
    <col min="8" max="8" width="9.85546875" style="22" bestFit="1" customWidth="1"/>
    <col min="9" max="9" width="10.37890625" style="22" bestFit="1" customWidth="1"/>
    <col min="10" max="10" width="8.76171875" style="22" bestFit="1" customWidth="1"/>
    <col min="11" max="11" width="8.6171875" style="22" bestFit="1" customWidth="1"/>
    <col min="12" max="12" width="4.47265625" style="22" bestFit="1" customWidth="1"/>
    <col min="13" max="14" width="11" style="22" bestFit="1" customWidth="1"/>
    <col min="15" max="15" width="14.76171875" style="22" customWidth="1"/>
    <col min="16" max="16" width="14" style="22" bestFit="1" customWidth="1"/>
    <col min="17" max="17" width="14.76171875" style="22" bestFit="1" customWidth="1"/>
    <col min="18" max="18" width="14" style="22" bestFit="1" customWidth="1"/>
    <col min="19" max="19" width="11.47265625" style="22" customWidth="1"/>
    <col min="20" max="20" width="9.140625" style="21" bestFit="1" customWidth="1"/>
    <col min="21" max="21" width="10.6171875" style="22" bestFit="1" customWidth="1"/>
    <col min="22" max="22" width="31.85546875" style="22" bestFit="1" customWidth="1"/>
    <col min="23" max="23" width="28.6171875" style="22" bestFit="1" customWidth="1"/>
    <col min="24" max="24" width="6.140625" style="22" customWidth="1"/>
    <col min="25" max="25" width="6.47265625" style="22" bestFit="1" customWidth="1"/>
    <col min="26" max="26" width="6" style="22" customWidth="1"/>
    <col min="27" max="27" width="6.47265625" style="21" bestFit="1" customWidth="1"/>
    <col min="28" max="28" width="10.37890625" style="23" customWidth="1"/>
    <col min="29" max="29" width="10.234375" style="21" bestFit="1" customWidth="1"/>
    <col min="30" max="30" width="6.85546875" style="23" customWidth="1"/>
    <col min="31" max="31" width="6.47265625" style="21" bestFit="1" customWidth="1"/>
    <col min="32" max="32" width="62.47265625" style="22" bestFit="1" customWidth="1"/>
    <col min="33" max="36" width="10.76171875" style="22" customWidth="1"/>
    <col min="37" max="16384" width="11" style="22"/>
  </cols>
  <sheetData>
    <row r="1" spans="1:32" ht="45.6" thickBot="1" x14ac:dyDescent="0.6">
      <c r="A1" s="10" t="s">
        <v>1973</v>
      </c>
      <c r="B1" s="20" t="s">
        <v>1964</v>
      </c>
      <c r="C1" s="17" t="s">
        <v>1963</v>
      </c>
      <c r="D1" s="26" t="s">
        <v>1995</v>
      </c>
      <c r="E1" s="26" t="s">
        <v>1997</v>
      </c>
      <c r="F1" s="26" t="s">
        <v>2037</v>
      </c>
      <c r="G1" s="26" t="s">
        <v>2038</v>
      </c>
      <c r="H1" s="84" t="s">
        <v>2039</v>
      </c>
      <c r="I1" s="84" t="s">
        <v>2004</v>
      </c>
      <c r="J1" s="26" t="s">
        <v>2006</v>
      </c>
      <c r="K1" s="26" t="s">
        <v>2008</v>
      </c>
      <c r="L1" s="26" t="s">
        <v>1959</v>
      </c>
      <c r="M1" s="27" t="s">
        <v>1966</v>
      </c>
      <c r="N1" s="27" t="s">
        <v>1967</v>
      </c>
      <c r="O1" s="27" t="s">
        <v>1968</v>
      </c>
      <c r="P1" s="27" t="s">
        <v>1969</v>
      </c>
      <c r="Q1" s="27" t="s">
        <v>1970</v>
      </c>
      <c r="R1" s="27" t="s">
        <v>1971</v>
      </c>
      <c r="S1" s="26" t="s">
        <v>2102</v>
      </c>
      <c r="T1" s="12" t="s">
        <v>2095</v>
      </c>
      <c r="U1" s="10" t="s">
        <v>2125</v>
      </c>
      <c r="V1" s="20" t="s">
        <v>2189</v>
      </c>
      <c r="W1" s="20" t="s">
        <v>2106</v>
      </c>
      <c r="X1" s="110" t="s">
        <v>2162</v>
      </c>
      <c r="Y1" s="12" t="s">
        <v>2118</v>
      </c>
      <c r="Z1" s="10" t="s">
        <v>2117</v>
      </c>
      <c r="AA1" s="12" t="s">
        <v>2119</v>
      </c>
      <c r="AB1" s="10" t="s">
        <v>2163</v>
      </c>
      <c r="AC1" s="12" t="s">
        <v>2094</v>
      </c>
      <c r="AD1" s="10" t="s">
        <v>2164</v>
      </c>
      <c r="AE1" s="12" t="s">
        <v>2122</v>
      </c>
      <c r="AF1" s="20" t="s">
        <v>1965</v>
      </c>
    </row>
    <row r="2" spans="1:32" x14ac:dyDescent="0.55000000000000004">
      <c r="A2" s="38">
        <v>21910304541</v>
      </c>
      <c r="B2" s="22" t="s">
        <v>283</v>
      </c>
      <c r="C2" s="22">
        <v>96</v>
      </c>
      <c r="D2" s="40" t="s">
        <v>2033</v>
      </c>
      <c r="E2" s="38">
        <v>734</v>
      </c>
      <c r="F2" s="40" t="s">
        <v>1961</v>
      </c>
      <c r="G2" s="40" t="s">
        <v>1960</v>
      </c>
      <c r="H2" s="40" t="s">
        <v>2041</v>
      </c>
      <c r="I2" s="40">
        <v>0</v>
      </c>
      <c r="J2" s="39">
        <v>39798</v>
      </c>
      <c r="K2" s="39">
        <v>39967</v>
      </c>
      <c r="L2" s="40">
        <v>4</v>
      </c>
      <c r="M2" s="2" t="s">
        <v>2036</v>
      </c>
      <c r="N2" s="2" t="s">
        <v>2036</v>
      </c>
      <c r="O2" s="2" t="s">
        <v>2036</v>
      </c>
      <c r="P2" s="2" t="s">
        <v>2036</v>
      </c>
      <c r="Q2" s="2" t="s">
        <v>2036</v>
      </c>
      <c r="R2" s="2" t="s">
        <v>2036</v>
      </c>
      <c r="S2" s="28" t="s">
        <v>152</v>
      </c>
      <c r="T2" s="104">
        <v>572.9</v>
      </c>
      <c r="U2" s="43">
        <v>776.9</v>
      </c>
      <c r="V2" s="5" t="s">
        <v>2266</v>
      </c>
      <c r="W2" s="22" t="s">
        <v>1713</v>
      </c>
      <c r="X2" s="22">
        <v>17319</v>
      </c>
      <c r="Y2" s="21">
        <v>7.3</v>
      </c>
      <c r="Z2" s="22">
        <v>7073</v>
      </c>
      <c r="AA2" s="21">
        <v>0.84</v>
      </c>
      <c r="AB2" s="23">
        <v>37570</v>
      </c>
      <c r="AC2" s="21">
        <v>3.89</v>
      </c>
      <c r="AD2" s="23">
        <v>29165</v>
      </c>
      <c r="AE2" s="21">
        <v>5.23</v>
      </c>
    </row>
    <row r="3" spans="1:32" x14ac:dyDescent="0.55000000000000004">
      <c r="A3" s="38">
        <v>21910300121</v>
      </c>
      <c r="B3" s="22" t="s">
        <v>218</v>
      </c>
      <c r="C3" s="22">
        <v>134</v>
      </c>
      <c r="D3" s="40" t="s">
        <v>2033</v>
      </c>
      <c r="E3" s="38">
        <v>7</v>
      </c>
      <c r="F3" s="40" t="s">
        <v>1962</v>
      </c>
      <c r="G3" s="40" t="s">
        <v>1960</v>
      </c>
      <c r="H3" s="40" t="s">
        <v>2041</v>
      </c>
      <c r="I3" s="40">
        <v>0</v>
      </c>
      <c r="J3" s="39">
        <v>39716</v>
      </c>
      <c r="K3" s="39">
        <v>39910</v>
      </c>
      <c r="L3" s="40">
        <v>1</v>
      </c>
      <c r="M3" s="2">
        <v>0</v>
      </c>
      <c r="N3" s="2">
        <v>14</v>
      </c>
      <c r="O3" s="2">
        <v>0</v>
      </c>
      <c r="P3" s="2">
        <v>8</v>
      </c>
      <c r="Q3" s="2">
        <v>21</v>
      </c>
      <c r="R3" s="2">
        <v>82</v>
      </c>
      <c r="S3" s="31" t="s">
        <v>2048</v>
      </c>
      <c r="T3" s="21">
        <v>267.8</v>
      </c>
      <c r="U3" s="21">
        <v>506.6</v>
      </c>
      <c r="V3" s="5" t="s">
        <v>2266</v>
      </c>
      <c r="W3" s="22" t="s">
        <v>1648</v>
      </c>
      <c r="X3" s="22">
        <v>7858</v>
      </c>
      <c r="Y3" s="21">
        <v>5.18</v>
      </c>
      <c r="Z3" s="22">
        <v>9925</v>
      </c>
      <c r="AA3" s="21">
        <v>0.56000000000000005</v>
      </c>
      <c r="AB3" s="23">
        <v>23450</v>
      </c>
      <c r="AC3" s="21">
        <v>4.34</v>
      </c>
      <c r="AD3" s="23">
        <v>24081</v>
      </c>
      <c r="AE3" s="21">
        <v>8.24</v>
      </c>
    </row>
    <row r="4" spans="1:32" x14ac:dyDescent="0.55000000000000004">
      <c r="A4" s="38">
        <v>21910300101</v>
      </c>
      <c r="B4" s="22" t="s">
        <v>204</v>
      </c>
      <c r="C4" s="22">
        <v>221</v>
      </c>
      <c r="D4" s="40" t="s">
        <v>2033</v>
      </c>
      <c r="E4" s="38">
        <v>11</v>
      </c>
      <c r="F4" s="40" t="s">
        <v>1962</v>
      </c>
      <c r="G4" s="40" t="s">
        <v>1960</v>
      </c>
      <c r="H4" s="40" t="s">
        <v>2041</v>
      </c>
      <c r="I4" s="40">
        <v>0</v>
      </c>
      <c r="J4" s="39">
        <v>39714</v>
      </c>
      <c r="K4" s="39">
        <v>39907</v>
      </c>
      <c r="L4" s="40">
        <v>1</v>
      </c>
      <c r="M4" s="2">
        <v>0</v>
      </c>
      <c r="N4" s="2">
        <v>16</v>
      </c>
      <c r="O4" s="2">
        <v>0</v>
      </c>
      <c r="P4" s="2">
        <v>10</v>
      </c>
      <c r="Q4" s="2">
        <v>21</v>
      </c>
      <c r="R4" s="2">
        <v>84</v>
      </c>
      <c r="S4" s="31" t="s">
        <v>2049</v>
      </c>
      <c r="T4" s="21">
        <v>309.39999999999998</v>
      </c>
      <c r="U4" s="43">
        <v>574.1</v>
      </c>
      <c r="V4" s="5" t="s">
        <v>2266</v>
      </c>
      <c r="W4" s="22" t="s">
        <v>1634</v>
      </c>
      <c r="X4" s="22">
        <v>3528</v>
      </c>
      <c r="Y4" s="21">
        <v>6.95</v>
      </c>
      <c r="Z4" s="22">
        <v>9011</v>
      </c>
      <c r="AA4" s="21">
        <v>0.21</v>
      </c>
      <c r="AB4" s="23">
        <v>50680</v>
      </c>
      <c r="AC4" s="21">
        <v>3.24</v>
      </c>
      <c r="AD4" s="23">
        <v>23137</v>
      </c>
      <c r="AE4" s="21">
        <v>6.29</v>
      </c>
    </row>
    <row r="5" spans="1:32" x14ac:dyDescent="0.55000000000000004">
      <c r="A5" s="38">
        <v>21910300141</v>
      </c>
      <c r="B5" s="22" t="s">
        <v>186</v>
      </c>
      <c r="C5" s="22">
        <v>331</v>
      </c>
      <c r="D5" s="40" t="s">
        <v>2033</v>
      </c>
      <c r="E5" s="38">
        <v>6</v>
      </c>
      <c r="F5" s="40" t="s">
        <v>1962</v>
      </c>
      <c r="G5" s="40" t="s">
        <v>1960</v>
      </c>
      <c r="H5" s="40" t="s">
        <v>2041</v>
      </c>
      <c r="I5" s="40">
        <v>0</v>
      </c>
      <c r="J5" s="39">
        <v>39716</v>
      </c>
      <c r="K5" s="39">
        <v>39905</v>
      </c>
      <c r="L5" s="40">
        <v>1</v>
      </c>
      <c r="M5" s="2">
        <v>0</v>
      </c>
      <c r="N5" s="2">
        <v>15</v>
      </c>
      <c r="O5" s="2">
        <v>0</v>
      </c>
      <c r="P5" s="2">
        <v>8</v>
      </c>
      <c r="Q5" s="2">
        <v>21</v>
      </c>
      <c r="R5" s="2">
        <v>82</v>
      </c>
      <c r="S5" s="31" t="s">
        <v>2049</v>
      </c>
      <c r="T5" s="21">
        <v>435.2</v>
      </c>
      <c r="U5" s="21">
        <v>691.9</v>
      </c>
      <c r="V5" s="5" t="s">
        <v>2266</v>
      </c>
      <c r="W5" s="22" t="s">
        <v>1616</v>
      </c>
      <c r="X5" s="22">
        <v>1107</v>
      </c>
      <c r="Y5" s="21">
        <v>20.7</v>
      </c>
      <c r="Z5" s="22" t="s">
        <v>1974</v>
      </c>
      <c r="AA5" s="22" t="s">
        <v>1974</v>
      </c>
      <c r="AB5" s="23">
        <v>59465</v>
      </c>
      <c r="AC5" s="21">
        <v>6.9</v>
      </c>
      <c r="AD5" s="23">
        <v>116000</v>
      </c>
      <c r="AE5" s="21">
        <v>3.45</v>
      </c>
      <c r="AF5" s="22" t="s">
        <v>2167</v>
      </c>
    </row>
    <row r="6" spans="1:32" x14ac:dyDescent="0.55000000000000004">
      <c r="A6" s="38">
        <v>21910300122</v>
      </c>
      <c r="B6" s="22" t="s">
        <v>245</v>
      </c>
      <c r="C6" s="22">
        <v>333</v>
      </c>
      <c r="D6" s="40" t="s">
        <v>2033</v>
      </c>
      <c r="E6" s="38">
        <v>13</v>
      </c>
      <c r="F6" s="40" t="s">
        <v>1962</v>
      </c>
      <c r="G6" s="40" t="s">
        <v>1960</v>
      </c>
      <c r="H6" s="40" t="s">
        <v>2041</v>
      </c>
      <c r="I6" s="40">
        <v>0</v>
      </c>
      <c r="J6" s="39">
        <v>39716</v>
      </c>
      <c r="K6" s="39">
        <v>39912</v>
      </c>
      <c r="L6" s="40">
        <v>1</v>
      </c>
      <c r="M6" s="2">
        <v>0</v>
      </c>
      <c r="N6" s="2">
        <v>13</v>
      </c>
      <c r="O6" s="2">
        <v>0</v>
      </c>
      <c r="P6" s="2">
        <v>8</v>
      </c>
      <c r="Q6" s="2">
        <v>21</v>
      </c>
      <c r="R6" s="2">
        <v>82</v>
      </c>
      <c r="S6" s="31" t="s">
        <v>2049</v>
      </c>
      <c r="T6" s="21">
        <v>384.8</v>
      </c>
      <c r="U6" s="21">
        <v>593.29999999999995</v>
      </c>
      <c r="V6" s="5" t="s">
        <v>2266</v>
      </c>
      <c r="W6" s="22" t="s">
        <v>1675</v>
      </c>
      <c r="X6" s="22">
        <v>10210</v>
      </c>
      <c r="Y6" s="21">
        <v>4.91</v>
      </c>
      <c r="Z6" s="22">
        <v>11471</v>
      </c>
      <c r="AA6" s="21">
        <v>0.33</v>
      </c>
      <c r="AB6" s="23">
        <v>23042</v>
      </c>
      <c r="AC6" s="21">
        <v>2.5099999999999998</v>
      </c>
      <c r="AD6" s="23">
        <v>25221</v>
      </c>
      <c r="AE6" s="21">
        <v>4.3</v>
      </c>
    </row>
    <row r="7" spans="1:32" x14ac:dyDescent="0.55000000000000004">
      <c r="A7" s="38">
        <v>21910302412</v>
      </c>
      <c r="B7" s="22" t="s">
        <v>160</v>
      </c>
      <c r="C7" s="22">
        <v>339</v>
      </c>
      <c r="D7" s="40" t="s">
        <v>2033</v>
      </c>
      <c r="E7" s="38">
        <v>13</v>
      </c>
      <c r="F7" s="40" t="s">
        <v>1961</v>
      </c>
      <c r="G7" s="40" t="s">
        <v>1960</v>
      </c>
      <c r="H7" s="40" t="s">
        <v>2041</v>
      </c>
      <c r="I7" s="40">
        <v>0</v>
      </c>
      <c r="J7" s="39">
        <v>39716</v>
      </c>
      <c r="K7" s="39">
        <v>39899</v>
      </c>
      <c r="L7" s="40">
        <v>1</v>
      </c>
      <c r="M7" s="2">
        <v>0</v>
      </c>
      <c r="N7" s="2">
        <v>13</v>
      </c>
      <c r="O7" s="2">
        <v>0</v>
      </c>
      <c r="P7" s="2">
        <v>8</v>
      </c>
      <c r="Q7" s="2" t="s">
        <v>2036</v>
      </c>
      <c r="R7" s="2" t="s">
        <v>2036</v>
      </c>
      <c r="S7" s="28" t="s">
        <v>152</v>
      </c>
      <c r="T7" s="21">
        <v>596.6</v>
      </c>
      <c r="U7" s="21">
        <v>806.2</v>
      </c>
      <c r="V7" s="5" t="s">
        <v>2266</v>
      </c>
      <c r="W7" s="22" t="s">
        <v>1590</v>
      </c>
      <c r="X7" s="22">
        <v>10006</v>
      </c>
      <c r="Y7" s="21">
        <v>8.5</v>
      </c>
      <c r="Z7" s="22">
        <v>8104</v>
      </c>
      <c r="AA7" s="21">
        <v>1.98</v>
      </c>
      <c r="AB7" s="23">
        <v>8706</v>
      </c>
      <c r="AC7" s="21">
        <v>5.6</v>
      </c>
      <c r="AD7" s="23">
        <v>31542</v>
      </c>
      <c r="AE7" s="21">
        <v>3.02</v>
      </c>
    </row>
    <row r="8" spans="1:32" x14ac:dyDescent="0.55000000000000004">
      <c r="A8" s="38">
        <v>21910300102</v>
      </c>
      <c r="B8" s="22" t="s">
        <v>207</v>
      </c>
      <c r="C8" s="22">
        <v>360</v>
      </c>
      <c r="D8" s="40" t="s">
        <v>2033</v>
      </c>
      <c r="E8" s="38">
        <v>15</v>
      </c>
      <c r="F8" s="40" t="s">
        <v>1962</v>
      </c>
      <c r="G8" s="40" t="s">
        <v>1960</v>
      </c>
      <c r="H8" s="40" t="s">
        <v>2041</v>
      </c>
      <c r="I8" s="40">
        <v>0</v>
      </c>
      <c r="J8" s="39">
        <v>39714</v>
      </c>
      <c r="K8" s="39">
        <v>39907</v>
      </c>
      <c r="L8" s="40">
        <v>1</v>
      </c>
      <c r="M8" s="2">
        <v>0</v>
      </c>
      <c r="N8" s="2">
        <v>16</v>
      </c>
      <c r="O8" s="2">
        <v>0</v>
      </c>
      <c r="P8" s="2">
        <v>10</v>
      </c>
      <c r="Q8" s="2">
        <v>21</v>
      </c>
      <c r="R8" s="2">
        <v>84</v>
      </c>
      <c r="S8" s="31" t="s">
        <v>2113</v>
      </c>
      <c r="T8" s="21">
        <v>305.10000000000002</v>
      </c>
      <c r="U8" s="44">
        <v>602.20000000000005</v>
      </c>
      <c r="V8" s="5" t="s">
        <v>2266</v>
      </c>
      <c r="W8" s="22" t="s">
        <v>1637</v>
      </c>
      <c r="X8" s="22">
        <v>4517</v>
      </c>
      <c r="Y8" s="21">
        <v>6.97</v>
      </c>
      <c r="Z8" s="22">
        <v>13621</v>
      </c>
      <c r="AA8" s="21">
        <v>0.56000000000000005</v>
      </c>
      <c r="AB8" s="23">
        <v>47430</v>
      </c>
      <c r="AC8" s="21">
        <v>3.62</v>
      </c>
      <c r="AD8" s="23">
        <v>29648</v>
      </c>
      <c r="AE8" s="21">
        <v>9.3800000000000008</v>
      </c>
    </row>
    <row r="9" spans="1:32" x14ac:dyDescent="0.55000000000000004">
      <c r="A9" s="38">
        <v>21910300091</v>
      </c>
      <c r="B9" s="22" t="s">
        <v>162</v>
      </c>
      <c r="C9" s="22">
        <v>391</v>
      </c>
      <c r="D9" s="40" t="s">
        <v>2033</v>
      </c>
      <c r="E9" s="38">
        <v>7</v>
      </c>
      <c r="F9" s="40" t="s">
        <v>1961</v>
      </c>
      <c r="G9" s="40" t="s">
        <v>1960</v>
      </c>
      <c r="H9" s="40" t="s">
        <v>2041</v>
      </c>
      <c r="I9" s="40">
        <v>0</v>
      </c>
      <c r="J9" s="39">
        <v>39716</v>
      </c>
      <c r="K9" s="39">
        <v>39899</v>
      </c>
      <c r="L9" s="40">
        <v>1</v>
      </c>
      <c r="M9" s="2">
        <v>0</v>
      </c>
      <c r="N9" s="2">
        <v>14</v>
      </c>
      <c r="O9" s="2">
        <v>0</v>
      </c>
      <c r="P9" s="2">
        <v>8</v>
      </c>
      <c r="Q9" s="2">
        <v>21</v>
      </c>
      <c r="R9" s="2">
        <v>82</v>
      </c>
      <c r="S9" s="28" t="s">
        <v>152</v>
      </c>
      <c r="T9" s="21">
        <v>543.9</v>
      </c>
      <c r="U9" s="21">
        <v>928.3</v>
      </c>
      <c r="V9" s="5" t="s">
        <v>2266</v>
      </c>
      <c r="W9" s="22" t="s">
        <v>1592</v>
      </c>
      <c r="X9" s="22">
        <v>8522</v>
      </c>
      <c r="Y9" s="21">
        <v>6.75</v>
      </c>
      <c r="Z9" s="22">
        <v>9615</v>
      </c>
      <c r="AA9" s="21">
        <v>1.88</v>
      </c>
      <c r="AB9" s="23">
        <v>9702</v>
      </c>
      <c r="AC9" s="21">
        <v>6.75</v>
      </c>
      <c r="AD9" s="23">
        <v>30640</v>
      </c>
      <c r="AE9" s="21">
        <v>4.17</v>
      </c>
    </row>
    <row r="10" spans="1:32" x14ac:dyDescent="0.55000000000000004">
      <c r="A10" s="38">
        <v>21910304512</v>
      </c>
      <c r="B10" s="22" t="s">
        <v>270</v>
      </c>
      <c r="C10" s="22">
        <v>394</v>
      </c>
      <c r="D10" s="40" t="s">
        <v>2033</v>
      </c>
      <c r="E10" s="38">
        <v>485</v>
      </c>
      <c r="F10" s="40" t="s">
        <v>1961</v>
      </c>
      <c r="G10" s="40" t="s">
        <v>1960</v>
      </c>
      <c r="H10" s="40" t="s">
        <v>2041</v>
      </c>
      <c r="I10" s="40">
        <v>0</v>
      </c>
      <c r="J10" s="39">
        <v>39773</v>
      </c>
      <c r="K10" s="39">
        <v>39966</v>
      </c>
      <c r="L10" s="40">
        <v>3</v>
      </c>
      <c r="M10" s="2" t="s">
        <v>2036</v>
      </c>
      <c r="N10" s="2" t="s">
        <v>2036</v>
      </c>
      <c r="O10" s="2" t="s">
        <v>2036</v>
      </c>
      <c r="P10" s="2" t="s">
        <v>2036</v>
      </c>
      <c r="Q10" s="2" t="s">
        <v>2036</v>
      </c>
      <c r="R10" s="2" t="s">
        <v>2036</v>
      </c>
      <c r="S10" s="28" t="s">
        <v>152</v>
      </c>
      <c r="T10" s="104">
        <v>581.5</v>
      </c>
      <c r="U10" s="43">
        <v>761.7</v>
      </c>
      <c r="V10" s="5" t="s">
        <v>2266</v>
      </c>
      <c r="W10" s="22" t="s">
        <v>1700</v>
      </c>
      <c r="X10" s="22">
        <v>21874</v>
      </c>
      <c r="Y10" s="21">
        <v>9.68</v>
      </c>
      <c r="Z10" s="22">
        <v>5858</v>
      </c>
      <c r="AA10" s="21">
        <v>0.72</v>
      </c>
      <c r="AB10" s="23">
        <v>20538</v>
      </c>
      <c r="AC10" s="21">
        <v>5.72</v>
      </c>
      <c r="AD10" s="23">
        <v>69650</v>
      </c>
      <c r="AE10" s="21">
        <v>1.88</v>
      </c>
    </row>
    <row r="11" spans="1:32" x14ac:dyDescent="0.55000000000000004">
      <c r="A11" s="38">
        <v>21910300132</v>
      </c>
      <c r="B11" s="22" t="s">
        <v>234</v>
      </c>
      <c r="C11" s="22">
        <v>432</v>
      </c>
      <c r="D11" s="40" t="s">
        <v>2033</v>
      </c>
      <c r="E11" s="38">
        <v>16</v>
      </c>
      <c r="F11" s="40" t="s">
        <v>1962</v>
      </c>
      <c r="G11" s="40" t="s">
        <v>1960</v>
      </c>
      <c r="H11" s="40" t="s">
        <v>2041</v>
      </c>
      <c r="I11" s="40">
        <v>0</v>
      </c>
      <c r="J11" s="39">
        <v>39717</v>
      </c>
      <c r="K11" s="39">
        <v>39911</v>
      </c>
      <c r="L11" s="40">
        <v>1</v>
      </c>
      <c r="M11" s="2">
        <v>0</v>
      </c>
      <c r="N11" s="2">
        <v>13</v>
      </c>
      <c r="O11" s="2">
        <v>0</v>
      </c>
      <c r="P11" s="2">
        <v>7</v>
      </c>
      <c r="Q11" s="2">
        <v>21</v>
      </c>
      <c r="R11" s="2">
        <v>81</v>
      </c>
      <c r="S11" s="31" t="s">
        <v>2049</v>
      </c>
      <c r="T11" s="21">
        <v>289.8</v>
      </c>
      <c r="U11" s="21">
        <v>625.79999999999995</v>
      </c>
      <c r="V11" s="5" t="s">
        <v>2266</v>
      </c>
      <c r="W11" s="22" t="s">
        <v>1664</v>
      </c>
      <c r="X11" s="22">
        <v>10991</v>
      </c>
      <c r="Y11" s="21">
        <v>4.5599999999999996</v>
      </c>
      <c r="Z11" s="22">
        <v>8627</v>
      </c>
      <c r="AA11" s="21">
        <v>0.52</v>
      </c>
      <c r="AB11" s="23">
        <v>25714</v>
      </c>
      <c r="AC11" s="21">
        <v>3.26</v>
      </c>
      <c r="AD11" s="23">
        <v>24870</v>
      </c>
      <c r="AE11" s="21">
        <v>15</v>
      </c>
    </row>
    <row r="12" spans="1:32" x14ac:dyDescent="0.55000000000000004">
      <c r="A12" s="38">
        <v>21910300112</v>
      </c>
      <c r="B12" s="22" t="s">
        <v>189</v>
      </c>
      <c r="C12" s="22">
        <v>464</v>
      </c>
      <c r="D12" s="40" t="s">
        <v>2033</v>
      </c>
      <c r="E12" s="38">
        <v>2</v>
      </c>
      <c r="F12" s="40" t="s">
        <v>1962</v>
      </c>
      <c r="G12" s="40" t="s">
        <v>1960</v>
      </c>
      <c r="H12" s="40" t="s">
        <v>2041</v>
      </c>
      <c r="I12" s="40">
        <v>0</v>
      </c>
      <c r="J12" s="39">
        <v>39716</v>
      </c>
      <c r="K12" s="39">
        <v>39905</v>
      </c>
      <c r="L12" s="40">
        <v>1</v>
      </c>
      <c r="M12" s="2">
        <v>0</v>
      </c>
      <c r="N12" s="2">
        <v>15</v>
      </c>
      <c r="O12" s="2">
        <v>0</v>
      </c>
      <c r="P12" s="2">
        <v>8</v>
      </c>
      <c r="Q12" s="2">
        <v>21</v>
      </c>
      <c r="R12" s="2">
        <v>82</v>
      </c>
      <c r="S12" s="31" t="s">
        <v>2049</v>
      </c>
      <c r="T12" s="21">
        <v>344.4</v>
      </c>
      <c r="U12" s="21">
        <v>628.29999999999995</v>
      </c>
      <c r="V12" s="5" t="s">
        <v>2266</v>
      </c>
      <c r="W12" s="22" t="s">
        <v>1619</v>
      </c>
      <c r="X12" s="22">
        <v>6302</v>
      </c>
      <c r="Y12" s="21">
        <v>35</v>
      </c>
      <c r="Z12" s="22" t="s">
        <v>1974</v>
      </c>
      <c r="AA12" s="22" t="s">
        <v>1974</v>
      </c>
      <c r="AB12" s="23">
        <v>47941</v>
      </c>
      <c r="AC12" s="21">
        <v>35</v>
      </c>
      <c r="AD12" s="23">
        <v>21679</v>
      </c>
      <c r="AE12" s="21">
        <v>10</v>
      </c>
      <c r="AF12" s="22" t="s">
        <v>2167</v>
      </c>
    </row>
    <row r="13" spans="1:32" x14ac:dyDescent="0.55000000000000004">
      <c r="A13" s="38">
        <v>21910302462</v>
      </c>
      <c r="B13" s="22" t="s">
        <v>256</v>
      </c>
      <c r="C13" s="22">
        <v>626</v>
      </c>
      <c r="D13" s="40" t="s">
        <v>2033</v>
      </c>
      <c r="E13" s="38">
        <v>247</v>
      </c>
      <c r="F13" s="40" t="s">
        <v>1961</v>
      </c>
      <c r="G13" s="40" t="s">
        <v>1960</v>
      </c>
      <c r="H13" s="40" t="s">
        <v>2041</v>
      </c>
      <c r="I13" s="40">
        <v>0</v>
      </c>
      <c r="J13" s="39">
        <v>39745</v>
      </c>
      <c r="K13" s="39">
        <v>39913</v>
      </c>
      <c r="L13" s="40">
        <v>2</v>
      </c>
      <c r="M13" s="2" t="s">
        <v>2036</v>
      </c>
      <c r="N13" s="2" t="s">
        <v>2036</v>
      </c>
      <c r="O13" s="2" t="s">
        <v>2036</v>
      </c>
      <c r="P13" s="2" t="s">
        <v>2036</v>
      </c>
      <c r="Q13" s="2" t="s">
        <v>2036</v>
      </c>
      <c r="R13" s="2" t="s">
        <v>2036</v>
      </c>
      <c r="S13" s="28" t="s">
        <v>152</v>
      </c>
      <c r="T13" s="21">
        <v>551.9</v>
      </c>
      <c r="U13" s="44">
        <v>836.1</v>
      </c>
      <c r="V13" s="5" t="s">
        <v>2266</v>
      </c>
      <c r="W13" s="22" t="s">
        <v>1686</v>
      </c>
      <c r="X13" s="22">
        <v>15461</v>
      </c>
      <c r="Y13" s="21">
        <v>3.45</v>
      </c>
      <c r="Z13" s="22">
        <v>10282</v>
      </c>
      <c r="AA13" s="21">
        <v>0.28999999999999998</v>
      </c>
      <c r="AB13" s="23">
        <v>21631</v>
      </c>
      <c r="AC13" s="21">
        <v>3.67</v>
      </c>
      <c r="AD13" s="23">
        <v>23719</v>
      </c>
      <c r="AE13" s="21">
        <v>5.71</v>
      </c>
    </row>
    <row r="14" spans="1:32" x14ac:dyDescent="0.55000000000000004">
      <c r="A14" s="38">
        <v>21910300131</v>
      </c>
      <c r="B14" s="22" t="s">
        <v>247</v>
      </c>
      <c r="C14" s="22">
        <v>659</v>
      </c>
      <c r="D14" s="40" t="s">
        <v>2033</v>
      </c>
      <c r="E14" s="38">
        <v>12</v>
      </c>
      <c r="F14" s="40" t="s">
        <v>1962</v>
      </c>
      <c r="G14" s="40" t="s">
        <v>1960</v>
      </c>
      <c r="H14" s="40" t="s">
        <v>2041</v>
      </c>
      <c r="I14" s="40">
        <v>0</v>
      </c>
      <c r="J14" s="39">
        <v>39717</v>
      </c>
      <c r="K14" s="39">
        <v>39912</v>
      </c>
      <c r="L14" s="40">
        <v>1</v>
      </c>
      <c r="M14" s="2">
        <v>0</v>
      </c>
      <c r="N14" s="2">
        <v>14</v>
      </c>
      <c r="O14" s="2">
        <v>0</v>
      </c>
      <c r="P14" s="2">
        <v>7</v>
      </c>
      <c r="Q14" s="2">
        <v>21</v>
      </c>
      <c r="R14" s="2">
        <v>81</v>
      </c>
      <c r="S14" s="31" t="s">
        <v>2049</v>
      </c>
      <c r="T14" s="21">
        <v>298.39999999999998</v>
      </c>
      <c r="U14" s="21">
        <v>392.5</v>
      </c>
      <c r="V14" s="5" t="s">
        <v>2266</v>
      </c>
      <c r="W14" s="22" t="s">
        <v>1677</v>
      </c>
      <c r="X14" s="22">
        <v>14514</v>
      </c>
      <c r="Y14" s="21">
        <v>4.7699999999999996</v>
      </c>
      <c r="Z14" s="22">
        <v>6773</v>
      </c>
      <c r="AA14" s="21">
        <v>0.16</v>
      </c>
      <c r="AB14" s="23">
        <v>37883</v>
      </c>
      <c r="AC14" s="21">
        <v>3.49</v>
      </c>
      <c r="AD14" s="23">
        <v>24034</v>
      </c>
      <c r="AE14" s="21">
        <v>10.8</v>
      </c>
    </row>
    <row r="15" spans="1:32" x14ac:dyDescent="0.55000000000000004">
      <c r="A15" s="38">
        <v>21910304511</v>
      </c>
      <c r="B15" s="22" t="s">
        <v>272</v>
      </c>
      <c r="C15" s="22">
        <v>698</v>
      </c>
      <c r="D15" s="40" t="s">
        <v>2033</v>
      </c>
      <c r="E15" s="38">
        <v>495</v>
      </c>
      <c r="F15" s="40" t="s">
        <v>1961</v>
      </c>
      <c r="G15" s="40" t="s">
        <v>1960</v>
      </c>
      <c r="H15" s="40" t="s">
        <v>2041</v>
      </c>
      <c r="I15" s="40">
        <v>0</v>
      </c>
      <c r="J15" s="39">
        <v>39770</v>
      </c>
      <c r="K15" s="39">
        <v>39966</v>
      </c>
      <c r="L15" s="40">
        <v>3</v>
      </c>
      <c r="M15" s="2" t="s">
        <v>2036</v>
      </c>
      <c r="N15" s="2" t="s">
        <v>2036</v>
      </c>
      <c r="O15" s="2" t="s">
        <v>2036</v>
      </c>
      <c r="P15" s="2" t="s">
        <v>2036</v>
      </c>
      <c r="Q15" s="2" t="s">
        <v>2036</v>
      </c>
      <c r="R15" s="2" t="s">
        <v>2036</v>
      </c>
      <c r="S15" s="28" t="s">
        <v>152</v>
      </c>
      <c r="T15" s="104">
        <v>677.4</v>
      </c>
      <c r="U15" s="43">
        <v>1185.4000000000001</v>
      </c>
      <c r="V15" s="5" t="s">
        <v>2266</v>
      </c>
      <c r="W15" s="22" t="s">
        <v>1702</v>
      </c>
      <c r="X15" s="22">
        <v>14903</v>
      </c>
      <c r="Y15" s="21">
        <v>4.9000000000000004</v>
      </c>
      <c r="Z15" s="22">
        <v>6565</v>
      </c>
      <c r="AA15" s="21">
        <v>0.39</v>
      </c>
      <c r="AB15" s="23">
        <v>21971</v>
      </c>
      <c r="AC15" s="21">
        <v>2.72</v>
      </c>
      <c r="AD15" s="23">
        <v>75578</v>
      </c>
      <c r="AE15" s="21">
        <v>0.51</v>
      </c>
    </row>
    <row r="16" spans="1:32" x14ac:dyDescent="0.55000000000000004">
      <c r="A16" s="38">
        <v>21910302411</v>
      </c>
      <c r="B16" s="22" t="s">
        <v>166</v>
      </c>
      <c r="C16" s="22">
        <v>699</v>
      </c>
      <c r="D16" s="40" t="s">
        <v>2033</v>
      </c>
      <c r="E16" s="38">
        <v>9</v>
      </c>
      <c r="F16" s="40" t="s">
        <v>1961</v>
      </c>
      <c r="G16" s="40" t="s">
        <v>1960</v>
      </c>
      <c r="H16" s="40" t="s">
        <v>2041</v>
      </c>
      <c r="I16" s="40">
        <v>0</v>
      </c>
      <c r="J16" s="39">
        <v>39716</v>
      </c>
      <c r="K16" s="39">
        <v>39899</v>
      </c>
      <c r="L16" s="40">
        <v>1</v>
      </c>
      <c r="M16" s="2">
        <v>0</v>
      </c>
      <c r="N16" s="2">
        <v>15</v>
      </c>
      <c r="O16" s="2">
        <v>0</v>
      </c>
      <c r="P16" s="2">
        <v>8</v>
      </c>
      <c r="Q16" s="2" t="s">
        <v>2036</v>
      </c>
      <c r="R16" s="2" t="s">
        <v>2036</v>
      </c>
      <c r="S16" s="28" t="s">
        <v>152</v>
      </c>
      <c r="T16" s="21">
        <v>561.29999999999995</v>
      </c>
      <c r="U16" s="21">
        <v>784.6</v>
      </c>
      <c r="V16" s="5" t="s">
        <v>2266</v>
      </c>
      <c r="W16" s="22" t="s">
        <v>1596</v>
      </c>
      <c r="X16" s="22">
        <v>21679</v>
      </c>
      <c r="Y16" s="21">
        <v>7.19</v>
      </c>
      <c r="Z16" s="22">
        <v>10413</v>
      </c>
      <c r="AA16" s="21">
        <v>1.39</v>
      </c>
      <c r="AB16" s="23">
        <v>8072</v>
      </c>
      <c r="AC16" s="21">
        <v>7.05</v>
      </c>
      <c r="AD16" s="23">
        <v>30520</v>
      </c>
      <c r="AE16" s="21">
        <v>7.64</v>
      </c>
    </row>
    <row r="17" spans="1:31" x14ac:dyDescent="0.55000000000000004">
      <c r="A17" s="38">
        <v>21910300142</v>
      </c>
      <c r="B17" s="22" t="s">
        <v>236</v>
      </c>
      <c r="C17" s="22">
        <v>806</v>
      </c>
      <c r="D17" s="40" t="s">
        <v>2033</v>
      </c>
      <c r="E17" s="38">
        <v>4</v>
      </c>
      <c r="F17" s="40" t="s">
        <v>1962</v>
      </c>
      <c r="G17" s="40" t="s">
        <v>1960</v>
      </c>
      <c r="H17" s="40" t="s">
        <v>2041</v>
      </c>
      <c r="I17" s="40">
        <v>0</v>
      </c>
      <c r="J17" s="39">
        <v>39724</v>
      </c>
      <c r="K17" s="39">
        <v>39911</v>
      </c>
      <c r="L17" s="40">
        <v>1</v>
      </c>
      <c r="M17" s="2">
        <v>0</v>
      </c>
      <c r="N17" s="2">
        <v>7</v>
      </c>
      <c r="O17" s="2">
        <v>0</v>
      </c>
      <c r="P17" s="2">
        <v>0</v>
      </c>
      <c r="Q17" s="2">
        <v>21</v>
      </c>
      <c r="R17" s="2">
        <v>74</v>
      </c>
      <c r="S17" s="31" t="s">
        <v>2049</v>
      </c>
      <c r="T17" s="21">
        <v>300.7</v>
      </c>
      <c r="U17" s="21">
        <v>452.4</v>
      </c>
      <c r="V17" s="5" t="s">
        <v>2266</v>
      </c>
      <c r="W17" s="22" t="s">
        <v>1666</v>
      </c>
      <c r="X17" s="22">
        <v>15716</v>
      </c>
      <c r="Y17" s="21">
        <v>4.3</v>
      </c>
      <c r="Z17" s="22">
        <v>15763</v>
      </c>
      <c r="AA17" s="21">
        <v>0.15</v>
      </c>
      <c r="AB17" s="23">
        <v>42402</v>
      </c>
      <c r="AC17" s="21">
        <v>2.7</v>
      </c>
      <c r="AD17" s="23">
        <v>28176</v>
      </c>
      <c r="AE17" s="21">
        <v>4.0999999999999996</v>
      </c>
    </row>
    <row r="18" spans="1:31" x14ac:dyDescent="0.55000000000000004">
      <c r="A18" s="38">
        <v>21910302461</v>
      </c>
      <c r="B18" s="22" t="s">
        <v>261</v>
      </c>
      <c r="C18" s="22">
        <v>1015</v>
      </c>
      <c r="D18" s="40" t="s">
        <v>2033</v>
      </c>
      <c r="E18" s="38">
        <v>242</v>
      </c>
      <c r="F18" s="40" t="s">
        <v>1961</v>
      </c>
      <c r="G18" s="40" t="s">
        <v>1960</v>
      </c>
      <c r="H18" s="40" t="s">
        <v>2041</v>
      </c>
      <c r="I18" s="40">
        <v>0</v>
      </c>
      <c r="J18" s="39">
        <v>39742</v>
      </c>
      <c r="K18" s="39">
        <v>39913</v>
      </c>
      <c r="L18" s="40">
        <v>2</v>
      </c>
      <c r="M18" s="2" t="s">
        <v>2036</v>
      </c>
      <c r="N18" s="2" t="s">
        <v>2036</v>
      </c>
      <c r="O18" s="2" t="s">
        <v>2036</v>
      </c>
      <c r="P18" s="2" t="s">
        <v>2036</v>
      </c>
      <c r="Q18" s="2" t="s">
        <v>2036</v>
      </c>
      <c r="R18" s="2" t="s">
        <v>2036</v>
      </c>
      <c r="S18" s="28" t="s">
        <v>152</v>
      </c>
      <c r="T18" s="21">
        <v>620.29999999999995</v>
      </c>
      <c r="U18" s="43">
        <v>904.5</v>
      </c>
      <c r="V18" s="5" t="s">
        <v>2266</v>
      </c>
      <c r="W18" s="22" t="s">
        <v>1691</v>
      </c>
      <c r="X18" s="22">
        <v>21865</v>
      </c>
      <c r="Y18" s="21">
        <v>3.59</v>
      </c>
      <c r="Z18" s="22">
        <v>8758</v>
      </c>
      <c r="AA18" s="21">
        <v>0.22</v>
      </c>
      <c r="AB18" s="23">
        <v>16311</v>
      </c>
      <c r="AC18" s="21">
        <v>5.23</v>
      </c>
      <c r="AD18" s="23">
        <v>25989</v>
      </c>
      <c r="AE18" s="21">
        <v>7.14</v>
      </c>
    </row>
    <row r="19" spans="1:31" x14ac:dyDescent="0.55000000000000004">
      <c r="A19" s="38">
        <v>21910300111</v>
      </c>
      <c r="B19" s="22" t="s">
        <v>214</v>
      </c>
      <c r="C19" s="22">
        <v>1066</v>
      </c>
      <c r="D19" s="40" t="s">
        <v>2033</v>
      </c>
      <c r="E19" s="38">
        <v>1</v>
      </c>
      <c r="F19" s="40" t="s">
        <v>1962</v>
      </c>
      <c r="G19" s="40" t="s">
        <v>1960</v>
      </c>
      <c r="H19" s="40" t="s">
        <v>2041</v>
      </c>
      <c r="I19" s="40">
        <v>0</v>
      </c>
      <c r="J19" s="39">
        <v>39716</v>
      </c>
      <c r="K19" s="39">
        <v>39907</v>
      </c>
      <c r="L19" s="40">
        <v>1</v>
      </c>
      <c r="M19" s="2">
        <v>0</v>
      </c>
      <c r="N19" s="2">
        <v>15</v>
      </c>
      <c r="O19" s="2">
        <v>0</v>
      </c>
      <c r="P19" s="2">
        <v>8</v>
      </c>
      <c r="Q19" s="2">
        <v>21</v>
      </c>
      <c r="R19" s="2">
        <v>82</v>
      </c>
      <c r="S19" s="31" t="s">
        <v>2048</v>
      </c>
      <c r="T19" s="21">
        <v>353.4</v>
      </c>
      <c r="U19" s="43">
        <v>696.3</v>
      </c>
      <c r="V19" s="5" t="s">
        <v>2266</v>
      </c>
      <c r="W19" s="22" t="s">
        <v>1644</v>
      </c>
      <c r="X19" s="22">
        <v>2741</v>
      </c>
      <c r="Y19" s="21">
        <v>4.8</v>
      </c>
      <c r="Z19" s="22">
        <v>11473</v>
      </c>
      <c r="AA19" s="21">
        <v>0.16</v>
      </c>
      <c r="AB19" s="23">
        <v>31323</v>
      </c>
      <c r="AC19" s="21">
        <v>2.21</v>
      </c>
      <c r="AD19" s="23">
        <v>24569</v>
      </c>
      <c r="AE19" s="21">
        <v>5.85</v>
      </c>
    </row>
    <row r="20" spans="1:31" x14ac:dyDescent="0.55000000000000004">
      <c r="A20" s="38">
        <v>21910300092</v>
      </c>
      <c r="B20" s="22" t="s">
        <v>170</v>
      </c>
      <c r="C20" s="22">
        <v>1095</v>
      </c>
      <c r="D20" s="40" t="s">
        <v>2033</v>
      </c>
      <c r="E20" s="38">
        <v>4</v>
      </c>
      <c r="F20" s="40" t="s">
        <v>1961</v>
      </c>
      <c r="G20" s="40" t="s">
        <v>1960</v>
      </c>
      <c r="H20" s="40" t="s">
        <v>2041</v>
      </c>
      <c r="I20" s="40">
        <v>0</v>
      </c>
      <c r="J20" s="39">
        <v>39724</v>
      </c>
      <c r="K20" s="39">
        <v>39899</v>
      </c>
      <c r="L20" s="40">
        <v>1</v>
      </c>
      <c r="M20" s="2">
        <v>0</v>
      </c>
      <c r="N20" s="2">
        <v>7</v>
      </c>
      <c r="O20" s="2">
        <v>0</v>
      </c>
      <c r="P20" s="2">
        <v>0</v>
      </c>
      <c r="Q20" s="2">
        <v>21</v>
      </c>
      <c r="R20" s="2">
        <v>74</v>
      </c>
      <c r="S20" s="28" t="s">
        <v>152</v>
      </c>
      <c r="T20" s="21">
        <v>575.70000000000005</v>
      </c>
      <c r="U20" s="21">
        <v>595.29999999999995</v>
      </c>
      <c r="V20" s="5" t="s">
        <v>2266</v>
      </c>
      <c r="W20" s="22" t="s">
        <v>1600</v>
      </c>
      <c r="X20" s="22">
        <v>9927</v>
      </c>
      <c r="Y20" s="21">
        <v>7.76</v>
      </c>
      <c r="Z20" s="22">
        <v>9428</v>
      </c>
      <c r="AA20" s="21">
        <v>1.55</v>
      </c>
      <c r="AB20" s="23">
        <v>11816</v>
      </c>
      <c r="AC20" s="21">
        <v>9.3000000000000007</v>
      </c>
      <c r="AD20" s="23">
        <v>28543</v>
      </c>
      <c r="AE20" s="21">
        <v>4.87</v>
      </c>
    </row>
    <row r="21" spans="1:31" x14ac:dyDescent="0.55000000000000004">
      <c r="A21" s="38">
        <v>21910304542</v>
      </c>
      <c r="B21" s="22" t="s">
        <v>292</v>
      </c>
      <c r="C21" s="22">
        <v>1339</v>
      </c>
      <c r="D21" s="40" t="s">
        <v>2033</v>
      </c>
      <c r="E21" s="38">
        <v>729</v>
      </c>
      <c r="F21" s="40" t="s">
        <v>1961</v>
      </c>
      <c r="G21" s="40" t="s">
        <v>1960</v>
      </c>
      <c r="H21" s="40" t="s">
        <v>2041</v>
      </c>
      <c r="I21" s="40">
        <v>0</v>
      </c>
      <c r="J21" s="39">
        <v>39799</v>
      </c>
      <c r="K21" s="39">
        <v>39967</v>
      </c>
      <c r="L21" s="40">
        <v>4</v>
      </c>
      <c r="M21" s="2" t="s">
        <v>2036</v>
      </c>
      <c r="N21" s="2" t="s">
        <v>2036</v>
      </c>
      <c r="O21" s="2" t="s">
        <v>2036</v>
      </c>
      <c r="P21" s="2" t="s">
        <v>2036</v>
      </c>
      <c r="Q21" s="2" t="s">
        <v>2036</v>
      </c>
      <c r="R21" s="2" t="s">
        <v>2036</v>
      </c>
      <c r="S21" s="28" t="s">
        <v>152</v>
      </c>
      <c r="T21" s="104">
        <v>549.1</v>
      </c>
      <c r="U21" s="43">
        <v>832.5</v>
      </c>
      <c r="V21" s="5" t="s">
        <v>2266</v>
      </c>
      <c r="W21" s="22" t="s">
        <v>1722</v>
      </c>
      <c r="X21" s="22">
        <v>14934</v>
      </c>
      <c r="Y21" s="21">
        <v>6.67</v>
      </c>
      <c r="Z21" s="22">
        <v>7080</v>
      </c>
      <c r="AA21" s="21">
        <v>0.94</v>
      </c>
      <c r="AB21" s="23">
        <v>29960</v>
      </c>
      <c r="AC21" s="21">
        <v>4.03</v>
      </c>
      <c r="AD21" s="23">
        <v>24893</v>
      </c>
      <c r="AE21" s="21">
        <v>8.48</v>
      </c>
    </row>
    <row r="22" spans="1:31" x14ac:dyDescent="0.55000000000000004">
      <c r="A22" s="38">
        <v>21910300871</v>
      </c>
      <c r="B22" s="22" t="s">
        <v>217</v>
      </c>
      <c r="C22" s="22">
        <v>57</v>
      </c>
      <c r="D22" s="40" t="s">
        <v>2033</v>
      </c>
      <c r="E22" s="38">
        <v>100</v>
      </c>
      <c r="F22" s="40" t="s">
        <v>1961</v>
      </c>
      <c r="G22" s="40" t="s">
        <v>1960</v>
      </c>
      <c r="H22" s="40" t="s">
        <v>2035</v>
      </c>
      <c r="I22" s="40">
        <v>0.05</v>
      </c>
      <c r="J22" s="39">
        <v>39716</v>
      </c>
      <c r="K22" s="39">
        <v>39910</v>
      </c>
      <c r="L22" s="40">
        <v>1</v>
      </c>
      <c r="M22" s="2">
        <v>0</v>
      </c>
      <c r="N22" s="2">
        <v>14</v>
      </c>
      <c r="O22" s="2">
        <v>0</v>
      </c>
      <c r="P22" s="2">
        <v>8</v>
      </c>
      <c r="Q22" s="2">
        <v>21</v>
      </c>
      <c r="R22" s="2">
        <v>82</v>
      </c>
      <c r="S22" s="28" t="s">
        <v>152</v>
      </c>
      <c r="T22" s="21">
        <v>586.79999999999995</v>
      </c>
      <c r="U22" s="21">
        <v>872.1</v>
      </c>
      <c r="V22" s="5" t="s">
        <v>2266</v>
      </c>
      <c r="W22" s="22" t="s">
        <v>1647</v>
      </c>
      <c r="X22" s="22">
        <v>8174</v>
      </c>
      <c r="Y22" s="21">
        <v>6.42</v>
      </c>
      <c r="Z22" s="22">
        <v>8818</v>
      </c>
      <c r="AA22" s="21">
        <v>0.62</v>
      </c>
      <c r="AB22" s="23">
        <v>18918</v>
      </c>
      <c r="AC22" s="21">
        <v>5.62</v>
      </c>
      <c r="AD22" s="23">
        <v>24393</v>
      </c>
      <c r="AE22" s="21">
        <v>7.41</v>
      </c>
    </row>
    <row r="23" spans="1:31" x14ac:dyDescent="0.55000000000000004">
      <c r="A23" s="38">
        <v>21910300911</v>
      </c>
      <c r="B23" s="22" t="s">
        <v>185</v>
      </c>
      <c r="C23" s="22">
        <v>138</v>
      </c>
      <c r="D23" s="40" t="s">
        <v>2033</v>
      </c>
      <c r="E23" s="38">
        <v>100</v>
      </c>
      <c r="F23" s="40" t="s">
        <v>1962</v>
      </c>
      <c r="G23" s="40" t="s">
        <v>1960</v>
      </c>
      <c r="H23" s="40" t="s">
        <v>2035</v>
      </c>
      <c r="I23" s="40">
        <v>0.05</v>
      </c>
      <c r="J23" s="39">
        <v>39716</v>
      </c>
      <c r="K23" s="39">
        <v>39905</v>
      </c>
      <c r="L23" s="40">
        <v>1</v>
      </c>
      <c r="M23" s="2">
        <v>0</v>
      </c>
      <c r="N23" s="2">
        <v>14</v>
      </c>
      <c r="O23" s="2">
        <v>0</v>
      </c>
      <c r="P23" s="2">
        <v>8</v>
      </c>
      <c r="Q23" s="2">
        <v>21</v>
      </c>
      <c r="R23" s="2">
        <v>82</v>
      </c>
      <c r="S23" s="31" t="s">
        <v>2048</v>
      </c>
      <c r="T23" s="21">
        <v>346.7</v>
      </c>
      <c r="U23" s="21">
        <v>645.79999999999995</v>
      </c>
      <c r="V23" s="5" t="s">
        <v>2266</v>
      </c>
      <c r="W23" s="22" t="s">
        <v>1615</v>
      </c>
      <c r="X23" s="22">
        <v>533</v>
      </c>
      <c r="Y23" s="21">
        <v>40</v>
      </c>
      <c r="Z23" s="22">
        <v>4538</v>
      </c>
      <c r="AA23" s="21">
        <v>2</v>
      </c>
      <c r="AB23" s="23">
        <v>2253</v>
      </c>
      <c r="AC23" s="21">
        <v>6</v>
      </c>
      <c r="AD23" s="23">
        <v>17429</v>
      </c>
      <c r="AE23" s="21">
        <v>10</v>
      </c>
    </row>
    <row r="24" spans="1:31" x14ac:dyDescent="0.55000000000000004">
      <c r="A24" s="38">
        <v>21910305492</v>
      </c>
      <c r="B24" s="22" t="s">
        <v>301</v>
      </c>
      <c r="C24" s="22">
        <v>164</v>
      </c>
      <c r="D24" s="40" t="s">
        <v>2033</v>
      </c>
      <c r="E24" s="38">
        <v>937</v>
      </c>
      <c r="F24" s="40" t="s">
        <v>1962</v>
      </c>
      <c r="G24" s="40" t="s">
        <v>1960</v>
      </c>
      <c r="H24" s="40" t="s">
        <v>2035</v>
      </c>
      <c r="I24" s="40">
        <v>0.05</v>
      </c>
      <c r="J24" s="39">
        <v>39828</v>
      </c>
      <c r="K24" s="39">
        <v>40003</v>
      </c>
      <c r="L24" s="40">
        <v>5</v>
      </c>
      <c r="M24" s="2" t="s">
        <v>2036</v>
      </c>
      <c r="N24" s="2" t="s">
        <v>2036</v>
      </c>
      <c r="O24" s="2" t="s">
        <v>2036</v>
      </c>
      <c r="P24" s="2" t="s">
        <v>2036</v>
      </c>
      <c r="Q24" s="2" t="s">
        <v>2036</v>
      </c>
      <c r="R24" s="2" t="s">
        <v>2036</v>
      </c>
      <c r="S24" s="31" t="s">
        <v>2049</v>
      </c>
      <c r="T24" s="104">
        <v>300.39999999999998</v>
      </c>
      <c r="U24" s="21">
        <v>522.29999999999995</v>
      </c>
      <c r="V24" s="5" t="s">
        <v>2266</v>
      </c>
      <c r="W24" s="22" t="s">
        <v>731</v>
      </c>
      <c r="X24" s="22">
        <v>31703</v>
      </c>
      <c r="Y24" s="21">
        <v>3.07</v>
      </c>
      <c r="Z24" s="22">
        <v>8369</v>
      </c>
      <c r="AA24" s="21">
        <v>0.68</v>
      </c>
      <c r="AB24" s="23">
        <v>85160</v>
      </c>
      <c r="AC24" s="21">
        <v>2.37</v>
      </c>
      <c r="AD24" s="23">
        <v>41532</v>
      </c>
      <c r="AE24" s="21">
        <v>1.97</v>
      </c>
    </row>
    <row r="25" spans="1:31" x14ac:dyDescent="0.55000000000000004">
      <c r="A25" s="38">
        <v>21910300931</v>
      </c>
      <c r="B25" s="22" t="s">
        <v>233</v>
      </c>
      <c r="C25" s="22">
        <v>315</v>
      </c>
      <c r="D25" s="40" t="s">
        <v>2033</v>
      </c>
      <c r="E25" s="38">
        <v>348</v>
      </c>
      <c r="F25" s="40" t="s">
        <v>1962</v>
      </c>
      <c r="G25" s="40" t="s">
        <v>1960</v>
      </c>
      <c r="H25" s="40" t="s">
        <v>2035</v>
      </c>
      <c r="I25" s="40">
        <v>0.05</v>
      </c>
      <c r="J25" s="39">
        <v>39744</v>
      </c>
      <c r="K25" s="39">
        <v>39911</v>
      </c>
      <c r="L25" s="40">
        <v>2</v>
      </c>
      <c r="M25" s="2" t="s">
        <v>2036</v>
      </c>
      <c r="N25" s="2" t="s">
        <v>2036</v>
      </c>
      <c r="O25" s="2" t="s">
        <v>2036</v>
      </c>
      <c r="P25" s="2" t="s">
        <v>2036</v>
      </c>
      <c r="Q25" s="2">
        <v>21</v>
      </c>
      <c r="R25" s="2">
        <v>54</v>
      </c>
      <c r="S25" s="31" t="s">
        <v>2049</v>
      </c>
      <c r="T25" s="21">
        <v>335.8</v>
      </c>
      <c r="U25" s="21">
        <v>600.1</v>
      </c>
      <c r="V25" s="5" t="s">
        <v>2266</v>
      </c>
      <c r="W25" s="22" t="s">
        <v>1663</v>
      </c>
      <c r="X25" s="22">
        <v>13984</v>
      </c>
      <c r="Y25" s="21">
        <v>5.31</v>
      </c>
      <c r="Z25" s="22">
        <v>8552</v>
      </c>
      <c r="AA25" s="21">
        <v>0.41</v>
      </c>
      <c r="AB25" s="23">
        <v>34407</v>
      </c>
      <c r="AC25" s="21">
        <v>3.8</v>
      </c>
      <c r="AD25" s="23">
        <v>26280</v>
      </c>
      <c r="AE25" s="21">
        <v>7.61</v>
      </c>
    </row>
    <row r="26" spans="1:31" x14ac:dyDescent="0.55000000000000004">
      <c r="A26" s="38">
        <v>21910300851</v>
      </c>
      <c r="B26" s="22" t="s">
        <v>161</v>
      </c>
      <c r="C26" s="22">
        <v>345</v>
      </c>
      <c r="D26" s="40" t="s">
        <v>2033</v>
      </c>
      <c r="E26" s="38">
        <v>99</v>
      </c>
      <c r="F26" s="40" t="s">
        <v>1961</v>
      </c>
      <c r="G26" s="40" t="s">
        <v>1960</v>
      </c>
      <c r="H26" s="40" t="s">
        <v>2035</v>
      </c>
      <c r="I26" s="40">
        <v>0.05</v>
      </c>
      <c r="J26" s="39">
        <v>39714</v>
      </c>
      <c r="K26" s="39">
        <v>39899</v>
      </c>
      <c r="L26" s="40">
        <v>1</v>
      </c>
      <c r="M26" s="2">
        <v>0</v>
      </c>
      <c r="N26" s="2">
        <v>16</v>
      </c>
      <c r="O26" s="2">
        <v>0</v>
      </c>
      <c r="P26" s="2">
        <v>10</v>
      </c>
      <c r="Q26" s="2">
        <v>21</v>
      </c>
      <c r="R26" s="2">
        <v>84</v>
      </c>
      <c r="S26" s="28" t="s">
        <v>152</v>
      </c>
      <c r="T26" s="21">
        <v>522.29999999999995</v>
      </c>
      <c r="U26" s="21">
        <v>725.2</v>
      </c>
      <c r="V26" s="5" t="s">
        <v>2266</v>
      </c>
      <c r="W26" s="22" t="s">
        <v>1591</v>
      </c>
      <c r="X26" s="22">
        <v>22366</v>
      </c>
      <c r="Y26" s="21">
        <v>9.4499999999999993</v>
      </c>
      <c r="Z26" s="22">
        <v>8336</v>
      </c>
      <c r="AA26" s="21">
        <v>2.54</v>
      </c>
      <c r="AB26" s="23">
        <v>11822</v>
      </c>
      <c r="AC26" s="21">
        <v>10</v>
      </c>
      <c r="AD26" s="23">
        <v>34996</v>
      </c>
      <c r="AE26" s="21">
        <v>6.74</v>
      </c>
    </row>
    <row r="27" spans="1:31" x14ac:dyDescent="0.55000000000000004">
      <c r="A27" s="38">
        <v>21910300912</v>
      </c>
      <c r="B27" s="22" t="s">
        <v>199</v>
      </c>
      <c r="C27" s="22">
        <v>404</v>
      </c>
      <c r="D27" s="40" t="s">
        <v>2033</v>
      </c>
      <c r="E27" s="38">
        <v>101</v>
      </c>
      <c r="F27" s="40" t="s">
        <v>1962</v>
      </c>
      <c r="G27" s="40" t="s">
        <v>1960</v>
      </c>
      <c r="H27" s="40" t="s">
        <v>2035</v>
      </c>
      <c r="I27" s="40">
        <v>0.05</v>
      </c>
      <c r="J27" s="39">
        <v>39716</v>
      </c>
      <c r="K27" s="39">
        <v>39906</v>
      </c>
      <c r="L27" s="40">
        <v>1</v>
      </c>
      <c r="M27" s="2">
        <v>0</v>
      </c>
      <c r="N27" s="2">
        <v>15</v>
      </c>
      <c r="O27" s="2">
        <v>0</v>
      </c>
      <c r="P27" s="2">
        <v>8</v>
      </c>
      <c r="Q27" s="2">
        <v>21</v>
      </c>
      <c r="R27" s="2">
        <v>82</v>
      </c>
      <c r="S27" s="31" t="s">
        <v>2048</v>
      </c>
      <c r="T27" s="21">
        <v>362.4</v>
      </c>
      <c r="U27" s="21">
        <v>648.6</v>
      </c>
      <c r="V27" s="5" t="s">
        <v>2266</v>
      </c>
      <c r="W27" s="22" t="s">
        <v>1629</v>
      </c>
      <c r="X27" s="22">
        <v>4322</v>
      </c>
      <c r="Y27" s="21">
        <v>5.29</v>
      </c>
      <c r="Z27" s="22">
        <v>9506</v>
      </c>
      <c r="AA27" s="21">
        <v>0.16</v>
      </c>
      <c r="AB27" s="23">
        <v>31208</v>
      </c>
      <c r="AC27" s="21">
        <v>4.5199999999999996</v>
      </c>
      <c r="AD27" s="23">
        <v>24845</v>
      </c>
      <c r="AE27" s="21">
        <v>5.67</v>
      </c>
    </row>
    <row r="28" spans="1:31" x14ac:dyDescent="0.55000000000000004">
      <c r="A28" s="38">
        <v>21910300942</v>
      </c>
      <c r="B28" s="22" t="s">
        <v>235</v>
      </c>
      <c r="C28" s="22">
        <v>463</v>
      </c>
      <c r="D28" s="40" t="s">
        <v>2033</v>
      </c>
      <c r="E28" s="38">
        <v>349</v>
      </c>
      <c r="F28" s="40" t="s">
        <v>1962</v>
      </c>
      <c r="G28" s="40" t="s">
        <v>1960</v>
      </c>
      <c r="H28" s="40" t="s">
        <v>2035</v>
      </c>
      <c r="I28" s="40">
        <v>0.05</v>
      </c>
      <c r="J28" s="39">
        <v>39745</v>
      </c>
      <c r="K28" s="39">
        <v>39911</v>
      </c>
      <c r="L28" s="40">
        <v>2</v>
      </c>
      <c r="M28" s="2" t="s">
        <v>2036</v>
      </c>
      <c r="N28" s="2" t="s">
        <v>2036</v>
      </c>
      <c r="O28" s="2" t="s">
        <v>2036</v>
      </c>
      <c r="P28" s="2" t="s">
        <v>2036</v>
      </c>
      <c r="Q28" s="2">
        <v>21</v>
      </c>
      <c r="R28" s="2">
        <v>53</v>
      </c>
      <c r="S28" s="31" t="s">
        <v>2049</v>
      </c>
      <c r="T28" s="21">
        <v>324.7</v>
      </c>
      <c r="U28" s="21">
        <v>572.5</v>
      </c>
      <c r="V28" s="5" t="s">
        <v>2266</v>
      </c>
      <c r="W28" s="22" t="s">
        <v>1665</v>
      </c>
      <c r="X28" s="22">
        <v>13029</v>
      </c>
      <c r="Y28" s="21">
        <v>4.09</v>
      </c>
      <c r="Z28" s="22">
        <v>7545</v>
      </c>
      <c r="AA28" s="21">
        <v>0.35</v>
      </c>
      <c r="AB28" s="23">
        <v>22856</v>
      </c>
      <c r="AC28" s="21">
        <v>3.09</v>
      </c>
      <c r="AD28" s="23">
        <v>24386</v>
      </c>
      <c r="AE28" s="21">
        <v>6.68</v>
      </c>
    </row>
    <row r="29" spans="1:31" x14ac:dyDescent="0.55000000000000004">
      <c r="A29" s="38">
        <v>21910300862</v>
      </c>
      <c r="B29" s="22" t="s">
        <v>164</v>
      </c>
      <c r="C29" s="22">
        <v>496</v>
      </c>
      <c r="D29" s="40" t="s">
        <v>2033</v>
      </c>
      <c r="E29" s="38">
        <v>97</v>
      </c>
      <c r="F29" s="40" t="s">
        <v>1961</v>
      </c>
      <c r="G29" s="40" t="s">
        <v>1960</v>
      </c>
      <c r="H29" s="40" t="s">
        <v>2035</v>
      </c>
      <c r="I29" s="40">
        <v>0.05</v>
      </c>
      <c r="J29" s="39">
        <v>39716</v>
      </c>
      <c r="K29" s="39">
        <v>39899</v>
      </c>
      <c r="L29" s="40">
        <v>1</v>
      </c>
      <c r="M29" s="2">
        <v>0</v>
      </c>
      <c r="N29" s="2">
        <v>14</v>
      </c>
      <c r="O29" s="2">
        <v>0</v>
      </c>
      <c r="P29" s="2">
        <v>8</v>
      </c>
      <c r="Q29" s="2">
        <v>21</v>
      </c>
      <c r="R29" s="2">
        <v>82</v>
      </c>
      <c r="S29" s="28" t="s">
        <v>152</v>
      </c>
      <c r="T29" s="21">
        <v>572.6</v>
      </c>
      <c r="U29" s="21">
        <v>919.1</v>
      </c>
      <c r="V29" s="5" t="s">
        <v>2266</v>
      </c>
      <c r="W29" s="22" t="s">
        <v>1594</v>
      </c>
      <c r="X29" s="22">
        <v>12526</v>
      </c>
      <c r="Y29" s="21">
        <v>9.35</v>
      </c>
      <c r="Z29" s="22">
        <v>12241</v>
      </c>
      <c r="AA29" s="21">
        <v>2.71</v>
      </c>
      <c r="AB29" s="23">
        <v>8104</v>
      </c>
      <c r="AC29" s="21">
        <v>9.94</v>
      </c>
      <c r="AD29" s="23">
        <v>35693</v>
      </c>
      <c r="AE29" s="21">
        <v>5.48</v>
      </c>
    </row>
    <row r="30" spans="1:31" x14ac:dyDescent="0.55000000000000004">
      <c r="A30" s="38">
        <v>21910305491</v>
      </c>
      <c r="B30" s="22" t="s">
        <v>302</v>
      </c>
      <c r="C30" s="22">
        <v>588</v>
      </c>
      <c r="D30" s="40" t="s">
        <v>2033</v>
      </c>
      <c r="E30" s="38">
        <v>941</v>
      </c>
      <c r="F30" s="40" t="s">
        <v>1962</v>
      </c>
      <c r="G30" s="40" t="s">
        <v>1960</v>
      </c>
      <c r="H30" s="40" t="s">
        <v>2035</v>
      </c>
      <c r="I30" s="40">
        <v>0.05</v>
      </c>
      <c r="J30" s="39">
        <v>39827</v>
      </c>
      <c r="K30" s="39">
        <v>40004</v>
      </c>
      <c r="L30" s="40">
        <v>5</v>
      </c>
      <c r="M30" s="2" t="s">
        <v>2036</v>
      </c>
      <c r="N30" s="2" t="s">
        <v>2036</v>
      </c>
      <c r="O30" s="2" t="s">
        <v>2036</v>
      </c>
      <c r="P30" s="2" t="s">
        <v>2036</v>
      </c>
      <c r="Q30" s="2" t="s">
        <v>2036</v>
      </c>
      <c r="R30" s="2" t="s">
        <v>2036</v>
      </c>
      <c r="S30" s="31" t="s">
        <v>2049</v>
      </c>
      <c r="T30" s="104">
        <v>348.1</v>
      </c>
      <c r="U30" s="21">
        <v>625.29999999999995</v>
      </c>
      <c r="V30" s="5" t="s">
        <v>2266</v>
      </c>
      <c r="W30" s="22" t="s">
        <v>732</v>
      </c>
      <c r="X30" s="22">
        <v>3815</v>
      </c>
      <c r="Y30" s="21">
        <v>4.1900000000000004</v>
      </c>
      <c r="Z30" s="22">
        <v>7191</v>
      </c>
      <c r="AA30" s="21">
        <v>0.25</v>
      </c>
      <c r="AB30" s="23">
        <v>37261</v>
      </c>
      <c r="AC30" s="21">
        <v>2.5</v>
      </c>
      <c r="AD30" s="23">
        <v>24192</v>
      </c>
      <c r="AE30" s="21">
        <v>6.54</v>
      </c>
    </row>
    <row r="31" spans="1:31" x14ac:dyDescent="0.55000000000000004">
      <c r="A31" s="38">
        <v>21910303281</v>
      </c>
      <c r="B31" s="22" t="s">
        <v>271</v>
      </c>
      <c r="C31" s="22">
        <v>632</v>
      </c>
      <c r="D31" s="40" t="s">
        <v>2033</v>
      </c>
      <c r="E31" s="38">
        <v>587</v>
      </c>
      <c r="F31" s="40" t="s">
        <v>1961</v>
      </c>
      <c r="G31" s="40" t="s">
        <v>1960</v>
      </c>
      <c r="H31" s="40" t="s">
        <v>2035</v>
      </c>
      <c r="I31" s="40">
        <v>0.05</v>
      </c>
      <c r="J31" s="39">
        <v>39771</v>
      </c>
      <c r="K31" s="39">
        <v>39966</v>
      </c>
      <c r="L31" s="40">
        <v>3</v>
      </c>
      <c r="M31" s="2" t="s">
        <v>2036</v>
      </c>
      <c r="N31" s="2" t="s">
        <v>2036</v>
      </c>
      <c r="O31" s="2" t="s">
        <v>2036</v>
      </c>
      <c r="P31" s="2" t="s">
        <v>2036</v>
      </c>
      <c r="Q31" s="2" t="s">
        <v>2036</v>
      </c>
      <c r="R31" s="2" t="s">
        <v>2036</v>
      </c>
      <c r="S31" s="28" t="s">
        <v>152</v>
      </c>
      <c r="T31" s="104">
        <v>567</v>
      </c>
      <c r="U31" s="43">
        <v>890.9</v>
      </c>
      <c r="V31" s="5" t="s">
        <v>2266</v>
      </c>
      <c r="W31" s="22" t="s">
        <v>1701</v>
      </c>
      <c r="X31" s="22">
        <v>29021</v>
      </c>
      <c r="Y31" s="21">
        <v>6.51</v>
      </c>
      <c r="Z31" s="22">
        <v>6665</v>
      </c>
      <c r="AA31" s="21">
        <v>0.65</v>
      </c>
      <c r="AB31" s="23">
        <v>20769</v>
      </c>
      <c r="AC31" s="21">
        <v>2.88</v>
      </c>
      <c r="AD31" s="23">
        <v>48905</v>
      </c>
      <c r="AE31" s="21">
        <v>2.84</v>
      </c>
    </row>
    <row r="32" spans="1:31" x14ac:dyDescent="0.55000000000000004">
      <c r="A32" s="38">
        <v>21910300872</v>
      </c>
      <c r="B32" s="22" t="s">
        <v>224</v>
      </c>
      <c r="C32" s="22">
        <v>634</v>
      </c>
      <c r="D32" s="40" t="s">
        <v>2033</v>
      </c>
      <c r="E32" s="38">
        <v>101</v>
      </c>
      <c r="F32" s="40" t="s">
        <v>1961</v>
      </c>
      <c r="G32" s="40" t="s">
        <v>1960</v>
      </c>
      <c r="H32" s="40" t="s">
        <v>2035</v>
      </c>
      <c r="I32" s="40">
        <v>0.05</v>
      </c>
      <c r="J32" s="39">
        <v>39716</v>
      </c>
      <c r="K32" s="39">
        <v>39910</v>
      </c>
      <c r="L32" s="40">
        <v>1</v>
      </c>
      <c r="M32" s="2">
        <v>0</v>
      </c>
      <c r="N32" s="2">
        <v>15</v>
      </c>
      <c r="O32" s="2">
        <v>0</v>
      </c>
      <c r="P32" s="2">
        <v>8</v>
      </c>
      <c r="Q32" s="2">
        <v>21</v>
      </c>
      <c r="R32" s="2">
        <v>82</v>
      </c>
      <c r="S32" s="28" t="s">
        <v>152</v>
      </c>
      <c r="T32" s="21">
        <v>695.9</v>
      </c>
      <c r="U32" s="21">
        <v>997.1</v>
      </c>
      <c r="V32" s="5" t="s">
        <v>2266</v>
      </c>
      <c r="W32" s="22" t="s">
        <v>1654</v>
      </c>
      <c r="X32" s="22">
        <v>9161</v>
      </c>
      <c r="Y32" s="21">
        <v>4.62</v>
      </c>
      <c r="Z32" s="22">
        <v>10089</v>
      </c>
      <c r="AA32" s="21">
        <v>0.35</v>
      </c>
      <c r="AB32" s="23">
        <v>20488</v>
      </c>
      <c r="AC32" s="21">
        <v>4.63</v>
      </c>
      <c r="AD32" s="23">
        <v>23882</v>
      </c>
      <c r="AE32" s="21">
        <v>10.5</v>
      </c>
    </row>
    <row r="33" spans="1:32" x14ac:dyDescent="0.55000000000000004">
      <c r="A33" s="38">
        <v>21910300861</v>
      </c>
      <c r="B33" s="22" t="s">
        <v>167</v>
      </c>
      <c r="C33" s="22">
        <v>703</v>
      </c>
      <c r="D33" s="40" t="s">
        <v>2033</v>
      </c>
      <c r="E33" s="38">
        <v>106</v>
      </c>
      <c r="F33" s="40" t="s">
        <v>1961</v>
      </c>
      <c r="G33" s="40" t="s">
        <v>1960</v>
      </c>
      <c r="H33" s="40" t="s">
        <v>2035</v>
      </c>
      <c r="I33" s="40">
        <v>0.05</v>
      </c>
      <c r="J33" s="39">
        <v>39714</v>
      </c>
      <c r="K33" s="39">
        <v>39899</v>
      </c>
      <c r="L33" s="40">
        <v>1</v>
      </c>
      <c r="M33" s="2">
        <v>0</v>
      </c>
      <c r="N33" s="2">
        <v>16</v>
      </c>
      <c r="O33" s="2">
        <v>0</v>
      </c>
      <c r="P33" s="2">
        <v>10</v>
      </c>
      <c r="Q33" s="2">
        <v>21</v>
      </c>
      <c r="R33" s="2">
        <v>84</v>
      </c>
      <c r="S33" s="28" t="s">
        <v>152</v>
      </c>
      <c r="T33" s="21">
        <v>607.20000000000005</v>
      </c>
      <c r="U33" s="21">
        <v>1179</v>
      </c>
      <c r="V33" s="5" t="s">
        <v>2266</v>
      </c>
      <c r="W33" s="22" t="s">
        <v>1597</v>
      </c>
      <c r="X33" s="22">
        <v>18001</v>
      </c>
      <c r="Y33" s="21">
        <v>8.7100000000000009</v>
      </c>
      <c r="Z33" s="22">
        <v>9073</v>
      </c>
      <c r="AA33" s="21">
        <v>3.01</v>
      </c>
      <c r="AB33" s="23">
        <v>8289</v>
      </c>
      <c r="AC33" s="21">
        <v>6.37</v>
      </c>
      <c r="AD33" s="23">
        <v>31854</v>
      </c>
      <c r="AE33" s="21">
        <v>8.24</v>
      </c>
    </row>
    <row r="34" spans="1:32" x14ac:dyDescent="0.55000000000000004">
      <c r="A34" s="38">
        <v>21910303322</v>
      </c>
      <c r="B34" s="22" t="s">
        <v>300</v>
      </c>
      <c r="C34" s="22">
        <v>930</v>
      </c>
      <c r="D34" s="40" t="s">
        <v>2033</v>
      </c>
      <c r="E34" s="38">
        <v>939</v>
      </c>
      <c r="F34" s="40" t="s">
        <v>1962</v>
      </c>
      <c r="G34" s="40" t="s">
        <v>1960</v>
      </c>
      <c r="H34" s="40" t="s">
        <v>2035</v>
      </c>
      <c r="I34" s="40">
        <v>0.05</v>
      </c>
      <c r="J34" s="39">
        <v>39827</v>
      </c>
      <c r="K34" s="39">
        <v>40002</v>
      </c>
      <c r="L34" s="40">
        <v>5</v>
      </c>
      <c r="M34" s="2" t="s">
        <v>2036</v>
      </c>
      <c r="N34" s="2" t="s">
        <v>2036</v>
      </c>
      <c r="O34" s="2" t="s">
        <v>2036</v>
      </c>
      <c r="P34" s="2" t="s">
        <v>2036</v>
      </c>
      <c r="Q34" s="2" t="s">
        <v>2036</v>
      </c>
      <c r="R34" s="2" t="s">
        <v>2036</v>
      </c>
      <c r="S34" s="31" t="s">
        <v>2049</v>
      </c>
      <c r="T34" s="104">
        <v>412.1</v>
      </c>
      <c r="U34" s="21">
        <v>648</v>
      </c>
      <c r="V34" s="5" t="s">
        <v>2266</v>
      </c>
      <c r="W34" s="22" t="s">
        <v>730</v>
      </c>
      <c r="X34" s="22">
        <v>3850</v>
      </c>
      <c r="Y34" s="21">
        <v>3.56</v>
      </c>
      <c r="Z34" s="22">
        <v>8843</v>
      </c>
      <c r="AA34" s="21">
        <v>0.43</v>
      </c>
      <c r="AB34" s="23">
        <v>37093</v>
      </c>
      <c r="AC34" s="21">
        <v>2.4900000000000002</v>
      </c>
      <c r="AD34" s="23">
        <v>24085</v>
      </c>
      <c r="AE34" s="21">
        <v>4.9400000000000004</v>
      </c>
    </row>
    <row r="35" spans="1:32" x14ac:dyDescent="0.55000000000000004">
      <c r="A35" s="38">
        <v>21910300932</v>
      </c>
      <c r="B35" s="22" t="s">
        <v>238</v>
      </c>
      <c r="C35" s="22">
        <v>974</v>
      </c>
      <c r="D35" s="40" t="s">
        <v>2033</v>
      </c>
      <c r="E35" s="38">
        <v>351</v>
      </c>
      <c r="F35" s="40" t="s">
        <v>1962</v>
      </c>
      <c r="G35" s="40" t="s">
        <v>1960</v>
      </c>
      <c r="H35" s="40" t="s">
        <v>2035</v>
      </c>
      <c r="I35" s="40">
        <v>0.05</v>
      </c>
      <c r="J35" s="39">
        <v>39744</v>
      </c>
      <c r="K35" s="39">
        <v>39911</v>
      </c>
      <c r="L35" s="40">
        <v>2</v>
      </c>
      <c r="M35" s="2" t="s">
        <v>2036</v>
      </c>
      <c r="N35" s="2" t="s">
        <v>2036</v>
      </c>
      <c r="O35" s="2" t="s">
        <v>2036</v>
      </c>
      <c r="P35" s="2" t="s">
        <v>2036</v>
      </c>
      <c r="Q35" s="2">
        <v>21</v>
      </c>
      <c r="R35" s="2">
        <v>54</v>
      </c>
      <c r="S35" s="31" t="s">
        <v>2048</v>
      </c>
      <c r="T35" s="21">
        <v>324.5</v>
      </c>
      <c r="U35" s="21">
        <v>619.1</v>
      </c>
      <c r="V35" s="5" t="s">
        <v>2266</v>
      </c>
      <c r="W35" s="22" t="s">
        <v>1668</v>
      </c>
      <c r="X35" s="22">
        <v>12552</v>
      </c>
      <c r="Y35" s="21">
        <v>5.61</v>
      </c>
      <c r="Z35" s="22">
        <v>8217</v>
      </c>
      <c r="AA35" s="21">
        <v>0.43</v>
      </c>
      <c r="AB35" s="23">
        <v>24864</v>
      </c>
      <c r="AC35" s="21">
        <v>4.9000000000000004</v>
      </c>
      <c r="AD35" s="23">
        <v>24814</v>
      </c>
      <c r="AE35" s="21">
        <v>8.77</v>
      </c>
    </row>
    <row r="36" spans="1:32" x14ac:dyDescent="0.55000000000000004">
      <c r="A36" s="38">
        <v>21910303282</v>
      </c>
      <c r="B36" s="22" t="s">
        <v>277</v>
      </c>
      <c r="C36" s="22">
        <v>987</v>
      </c>
      <c r="D36" s="40" t="s">
        <v>2033</v>
      </c>
      <c r="E36" s="38">
        <v>591</v>
      </c>
      <c r="F36" s="40" t="s">
        <v>1961</v>
      </c>
      <c r="G36" s="40" t="s">
        <v>1960</v>
      </c>
      <c r="H36" s="40" t="s">
        <v>2035</v>
      </c>
      <c r="I36" s="40">
        <v>0.05</v>
      </c>
      <c r="J36" s="39">
        <v>39771</v>
      </c>
      <c r="K36" s="39">
        <v>39966</v>
      </c>
      <c r="L36" s="40">
        <v>3</v>
      </c>
      <c r="M36" s="2" t="s">
        <v>2036</v>
      </c>
      <c r="N36" s="2" t="s">
        <v>2036</v>
      </c>
      <c r="O36" s="2" t="s">
        <v>2036</v>
      </c>
      <c r="P36" s="2" t="s">
        <v>2036</v>
      </c>
      <c r="Q36" s="2" t="s">
        <v>2036</v>
      </c>
      <c r="R36" s="2" t="s">
        <v>2036</v>
      </c>
      <c r="S36" s="28" t="s">
        <v>152</v>
      </c>
      <c r="T36" s="104">
        <v>633.20000000000005</v>
      </c>
      <c r="U36" s="43">
        <v>990.6</v>
      </c>
      <c r="V36" s="5" t="s">
        <v>2266</v>
      </c>
      <c r="W36" s="22" t="s">
        <v>1707</v>
      </c>
      <c r="X36" s="22">
        <v>21117</v>
      </c>
      <c r="Y36" s="21">
        <v>4.76</v>
      </c>
      <c r="Z36" s="22">
        <v>7087</v>
      </c>
      <c r="AA36" s="21">
        <v>0.5</v>
      </c>
      <c r="AB36" s="23">
        <v>20769</v>
      </c>
      <c r="AC36" s="21">
        <v>2.14</v>
      </c>
      <c r="AD36" s="23">
        <v>46420</v>
      </c>
      <c r="AE36" s="21">
        <v>1.48</v>
      </c>
    </row>
    <row r="37" spans="1:32" x14ac:dyDescent="0.55000000000000004">
      <c r="A37" s="38">
        <v>21910303321</v>
      </c>
      <c r="B37" s="22" t="s">
        <v>303</v>
      </c>
      <c r="C37" s="22">
        <v>990</v>
      </c>
      <c r="D37" s="40" t="s">
        <v>2033</v>
      </c>
      <c r="E37" s="38">
        <v>936</v>
      </c>
      <c r="F37" s="40" t="s">
        <v>1962</v>
      </c>
      <c r="G37" s="40" t="s">
        <v>1960</v>
      </c>
      <c r="H37" s="40" t="s">
        <v>2035</v>
      </c>
      <c r="I37" s="40">
        <v>0.05</v>
      </c>
      <c r="J37" s="39">
        <v>39827</v>
      </c>
      <c r="K37" s="39">
        <v>40004</v>
      </c>
      <c r="L37" s="40">
        <v>5</v>
      </c>
      <c r="M37" s="2" t="s">
        <v>2036</v>
      </c>
      <c r="N37" s="2" t="s">
        <v>2036</v>
      </c>
      <c r="O37" s="2" t="s">
        <v>2036</v>
      </c>
      <c r="P37" s="2" t="s">
        <v>2036</v>
      </c>
      <c r="Q37" s="2" t="s">
        <v>2036</v>
      </c>
      <c r="R37" s="2" t="s">
        <v>2036</v>
      </c>
      <c r="S37" s="31" t="s">
        <v>2049</v>
      </c>
      <c r="T37" s="104">
        <v>346.9</v>
      </c>
      <c r="U37" s="21">
        <v>676.9</v>
      </c>
      <c r="V37" s="5" t="s">
        <v>2266</v>
      </c>
      <c r="W37" s="22" t="s">
        <v>733</v>
      </c>
      <c r="X37" s="22">
        <v>2232</v>
      </c>
      <c r="Y37" s="21">
        <v>4.12</v>
      </c>
      <c r="Z37" s="22">
        <v>8818</v>
      </c>
      <c r="AA37" s="21">
        <v>0.22</v>
      </c>
      <c r="AB37" s="23">
        <v>38337</v>
      </c>
      <c r="AC37" s="21">
        <v>1.84</v>
      </c>
      <c r="AD37" s="23">
        <v>24378</v>
      </c>
      <c r="AE37" s="21">
        <v>6</v>
      </c>
    </row>
    <row r="38" spans="1:32" x14ac:dyDescent="0.55000000000000004">
      <c r="A38" s="38">
        <v>21910303291</v>
      </c>
      <c r="B38" s="22" t="s">
        <v>289</v>
      </c>
      <c r="C38" s="22">
        <v>1067</v>
      </c>
      <c r="D38" s="40" t="s">
        <v>2033</v>
      </c>
      <c r="E38" s="38">
        <v>585</v>
      </c>
      <c r="F38" s="40" t="s">
        <v>1961</v>
      </c>
      <c r="G38" s="40" t="s">
        <v>1960</v>
      </c>
      <c r="H38" s="40" t="s">
        <v>2035</v>
      </c>
      <c r="I38" s="40">
        <v>0.05</v>
      </c>
      <c r="J38" s="39">
        <v>39772</v>
      </c>
      <c r="K38" s="39">
        <v>39967</v>
      </c>
      <c r="L38" s="40">
        <v>3</v>
      </c>
      <c r="M38" s="2" t="s">
        <v>2036</v>
      </c>
      <c r="N38" s="2" t="s">
        <v>2036</v>
      </c>
      <c r="O38" s="2" t="s">
        <v>2036</v>
      </c>
      <c r="P38" s="2" t="s">
        <v>2036</v>
      </c>
      <c r="Q38" s="2" t="s">
        <v>2036</v>
      </c>
      <c r="R38" s="2" t="s">
        <v>2036</v>
      </c>
      <c r="S38" s="28" t="s">
        <v>152</v>
      </c>
      <c r="T38" s="104">
        <v>599.9</v>
      </c>
      <c r="U38" s="43">
        <v>873.2</v>
      </c>
      <c r="V38" s="5" t="s">
        <v>2266</v>
      </c>
      <c r="W38" s="22" t="s">
        <v>1719</v>
      </c>
      <c r="X38" s="22">
        <v>18905</v>
      </c>
      <c r="Y38" s="21">
        <v>4.9800000000000004</v>
      </c>
      <c r="Z38" s="22">
        <v>6566</v>
      </c>
      <c r="AA38" s="21">
        <v>0.71</v>
      </c>
      <c r="AB38" s="23">
        <v>34707</v>
      </c>
      <c r="AC38" s="21">
        <v>2.54</v>
      </c>
      <c r="AD38" s="23">
        <v>23064</v>
      </c>
      <c r="AE38" s="21">
        <v>7.51</v>
      </c>
    </row>
    <row r="39" spans="1:32" x14ac:dyDescent="0.55000000000000004">
      <c r="A39" s="38">
        <v>21910300852</v>
      </c>
      <c r="B39" s="22" t="s">
        <v>171</v>
      </c>
      <c r="C39" s="22">
        <v>1127</v>
      </c>
      <c r="D39" s="40" t="s">
        <v>2033</v>
      </c>
      <c r="E39" s="38">
        <v>104</v>
      </c>
      <c r="F39" s="40" t="s">
        <v>1961</v>
      </c>
      <c r="G39" s="40" t="s">
        <v>1960</v>
      </c>
      <c r="H39" s="40" t="s">
        <v>2035</v>
      </c>
      <c r="I39" s="40">
        <v>0.05</v>
      </c>
      <c r="J39" s="39">
        <v>39714</v>
      </c>
      <c r="K39" s="39">
        <v>39899</v>
      </c>
      <c r="L39" s="40">
        <v>1</v>
      </c>
      <c r="M39" s="2">
        <v>0</v>
      </c>
      <c r="N39" s="2">
        <v>16</v>
      </c>
      <c r="O39" s="2">
        <v>0</v>
      </c>
      <c r="P39" s="2">
        <v>10</v>
      </c>
      <c r="Q39" s="2">
        <v>21</v>
      </c>
      <c r="R39" s="2">
        <v>84</v>
      </c>
      <c r="S39" s="28" t="s">
        <v>152</v>
      </c>
      <c r="T39" s="21">
        <v>567.1</v>
      </c>
      <c r="U39" s="21">
        <v>1024.9000000000001</v>
      </c>
      <c r="V39" s="5" t="s">
        <v>2266</v>
      </c>
      <c r="W39" s="22" t="s">
        <v>1601</v>
      </c>
      <c r="X39" s="22">
        <v>7024</v>
      </c>
      <c r="Y39" s="21">
        <v>6.42</v>
      </c>
      <c r="Z39" s="22">
        <v>10151</v>
      </c>
      <c r="AA39" s="21">
        <v>1.05</v>
      </c>
      <c r="AB39" s="23">
        <v>10488</v>
      </c>
      <c r="AC39" s="21">
        <v>6</v>
      </c>
      <c r="AD39" s="23">
        <v>29239</v>
      </c>
      <c r="AE39" s="21">
        <v>4.8600000000000003</v>
      </c>
    </row>
    <row r="40" spans="1:32" x14ac:dyDescent="0.55000000000000004">
      <c r="A40" s="38">
        <v>21910303292</v>
      </c>
      <c r="B40" s="22" t="s">
        <v>291</v>
      </c>
      <c r="C40" s="22">
        <v>1310</v>
      </c>
      <c r="D40" s="40" t="s">
        <v>2033</v>
      </c>
      <c r="E40" s="38">
        <v>589</v>
      </c>
      <c r="F40" s="40" t="s">
        <v>1961</v>
      </c>
      <c r="G40" s="40" t="s">
        <v>1960</v>
      </c>
      <c r="H40" s="40" t="s">
        <v>2035</v>
      </c>
      <c r="I40" s="40">
        <v>0.05</v>
      </c>
      <c r="J40" s="39">
        <v>39773</v>
      </c>
      <c r="K40" s="39">
        <v>39967</v>
      </c>
      <c r="L40" s="40">
        <v>3</v>
      </c>
      <c r="M40" s="2" t="s">
        <v>2036</v>
      </c>
      <c r="N40" s="2" t="s">
        <v>2036</v>
      </c>
      <c r="O40" s="2" t="s">
        <v>2036</v>
      </c>
      <c r="P40" s="2" t="s">
        <v>2036</v>
      </c>
      <c r="Q40" s="2" t="s">
        <v>2036</v>
      </c>
      <c r="R40" s="2" t="s">
        <v>2036</v>
      </c>
      <c r="S40" s="28" t="s">
        <v>152</v>
      </c>
      <c r="T40" s="104">
        <v>620.4</v>
      </c>
      <c r="U40" s="43">
        <v>878.4</v>
      </c>
      <c r="V40" s="5" t="s">
        <v>2266</v>
      </c>
      <c r="W40" s="22" t="s">
        <v>1721</v>
      </c>
      <c r="X40" s="22">
        <v>25598</v>
      </c>
      <c r="Y40" s="21">
        <v>5.13</v>
      </c>
      <c r="Z40" s="22">
        <v>7974</v>
      </c>
      <c r="AA40" s="21">
        <v>1.02</v>
      </c>
      <c r="AB40" s="23">
        <v>34728</v>
      </c>
      <c r="AC40" s="21">
        <v>1.97</v>
      </c>
      <c r="AD40" s="23">
        <v>24449</v>
      </c>
      <c r="AE40" s="21">
        <v>11.2</v>
      </c>
    </row>
    <row r="41" spans="1:32" x14ac:dyDescent="0.55000000000000004">
      <c r="A41" s="38">
        <v>21910301041</v>
      </c>
      <c r="B41" s="22" t="s">
        <v>202</v>
      </c>
      <c r="C41" s="22">
        <v>112</v>
      </c>
      <c r="D41" s="40" t="s">
        <v>2033</v>
      </c>
      <c r="E41" s="38">
        <v>110</v>
      </c>
      <c r="F41" s="40" t="s">
        <v>1962</v>
      </c>
      <c r="G41" s="40" t="s">
        <v>1960</v>
      </c>
      <c r="H41" s="40" t="s">
        <v>2035</v>
      </c>
      <c r="I41" s="40">
        <v>0.5</v>
      </c>
      <c r="J41" s="39">
        <v>39715</v>
      </c>
      <c r="K41" s="39">
        <v>39907</v>
      </c>
      <c r="L41" s="40">
        <v>1</v>
      </c>
      <c r="M41" s="2">
        <v>0</v>
      </c>
      <c r="N41" s="2">
        <v>15</v>
      </c>
      <c r="O41" s="2">
        <v>0</v>
      </c>
      <c r="P41" s="2">
        <v>9</v>
      </c>
      <c r="Q41" s="2">
        <v>21</v>
      </c>
      <c r="R41" s="2">
        <v>83</v>
      </c>
      <c r="S41" s="31" t="s">
        <v>2048</v>
      </c>
      <c r="T41" s="21">
        <v>325.2</v>
      </c>
      <c r="U41" s="43">
        <v>581.5</v>
      </c>
      <c r="V41" s="5" t="s">
        <v>2266</v>
      </c>
      <c r="W41" s="22" t="s">
        <v>1632</v>
      </c>
      <c r="X41" s="22">
        <v>3055</v>
      </c>
      <c r="Y41" s="21">
        <v>7.86</v>
      </c>
      <c r="Z41" s="22">
        <v>12205</v>
      </c>
      <c r="AA41" s="21">
        <v>0.18</v>
      </c>
      <c r="AB41" s="23">
        <v>40596</v>
      </c>
      <c r="AC41" s="21">
        <v>4.99</v>
      </c>
      <c r="AD41" s="23">
        <v>24817</v>
      </c>
      <c r="AE41" s="21">
        <v>5.96</v>
      </c>
    </row>
    <row r="42" spans="1:32" x14ac:dyDescent="0.55000000000000004">
      <c r="A42" s="38">
        <v>21910301022</v>
      </c>
      <c r="B42" s="22" t="s">
        <v>203</v>
      </c>
      <c r="C42" s="22">
        <v>199</v>
      </c>
      <c r="D42" s="40" t="s">
        <v>2033</v>
      </c>
      <c r="E42" s="38">
        <v>114</v>
      </c>
      <c r="F42" s="40" t="s">
        <v>1962</v>
      </c>
      <c r="G42" s="40" t="s">
        <v>1960</v>
      </c>
      <c r="H42" s="40" t="s">
        <v>2035</v>
      </c>
      <c r="I42" s="40">
        <v>0.5</v>
      </c>
      <c r="J42" s="39">
        <v>39714</v>
      </c>
      <c r="K42" s="39">
        <v>39907</v>
      </c>
      <c r="L42" s="40">
        <v>1</v>
      </c>
      <c r="M42" s="2">
        <v>0</v>
      </c>
      <c r="N42" s="2">
        <v>16</v>
      </c>
      <c r="O42" s="2">
        <v>0</v>
      </c>
      <c r="P42" s="2">
        <v>10</v>
      </c>
      <c r="Q42" s="2">
        <v>21</v>
      </c>
      <c r="R42" s="2">
        <v>84</v>
      </c>
      <c r="S42" s="31" t="s">
        <v>2048</v>
      </c>
      <c r="T42" s="21">
        <v>373.5</v>
      </c>
      <c r="U42" s="43">
        <v>649.5</v>
      </c>
      <c r="V42" s="5" t="s">
        <v>2266</v>
      </c>
      <c r="W42" s="22" t="s">
        <v>1633</v>
      </c>
      <c r="X42" s="22">
        <v>1564</v>
      </c>
      <c r="Y42" s="21">
        <v>6.34</v>
      </c>
      <c r="Z42" s="22">
        <v>9727</v>
      </c>
      <c r="AA42" s="21">
        <v>0.23</v>
      </c>
      <c r="AB42" s="23">
        <v>38285</v>
      </c>
      <c r="AC42" s="21">
        <v>3.13</v>
      </c>
      <c r="AD42" s="23">
        <v>24712</v>
      </c>
      <c r="AE42" s="21">
        <v>9.64</v>
      </c>
    </row>
    <row r="43" spans="1:32" x14ac:dyDescent="0.55000000000000004">
      <c r="A43" s="38">
        <v>21910303372</v>
      </c>
      <c r="B43" s="22" t="s">
        <v>156</v>
      </c>
      <c r="C43" s="22">
        <v>220</v>
      </c>
      <c r="D43" s="40" t="s">
        <v>2033</v>
      </c>
      <c r="E43" s="38">
        <v>117</v>
      </c>
      <c r="F43" s="40" t="s">
        <v>1961</v>
      </c>
      <c r="G43" s="40" t="s">
        <v>1960</v>
      </c>
      <c r="H43" s="40" t="s">
        <v>2035</v>
      </c>
      <c r="I43" s="40">
        <v>0.5</v>
      </c>
      <c r="J43" s="39">
        <v>39716</v>
      </c>
      <c r="K43" s="39">
        <v>39899</v>
      </c>
      <c r="L43" s="40">
        <v>1</v>
      </c>
      <c r="M43" s="2">
        <v>0</v>
      </c>
      <c r="N43" s="2">
        <v>15</v>
      </c>
      <c r="O43" s="2">
        <v>0</v>
      </c>
      <c r="P43" s="2">
        <v>8</v>
      </c>
      <c r="Q43" s="2" t="s">
        <v>2036</v>
      </c>
      <c r="R43" s="2" t="s">
        <v>2036</v>
      </c>
      <c r="S43" s="28" t="s">
        <v>152</v>
      </c>
      <c r="T43" s="21">
        <v>575.70000000000005</v>
      </c>
      <c r="U43" s="21">
        <v>1034.9000000000001</v>
      </c>
      <c r="V43" s="5" t="s">
        <v>2266</v>
      </c>
      <c r="W43" s="22" t="s">
        <v>1586</v>
      </c>
      <c r="X43" s="22">
        <v>10080</v>
      </c>
      <c r="Y43" s="21">
        <v>5.49</v>
      </c>
      <c r="Z43" s="22">
        <v>10290</v>
      </c>
      <c r="AA43" s="21">
        <v>1.4</v>
      </c>
      <c r="AB43" s="23">
        <v>11310</v>
      </c>
      <c r="AC43" s="21">
        <v>5.82</v>
      </c>
      <c r="AD43" s="23">
        <v>31293</v>
      </c>
      <c r="AE43" s="21">
        <v>10.199999999999999</v>
      </c>
    </row>
    <row r="44" spans="1:32" x14ac:dyDescent="0.55000000000000004">
      <c r="A44" s="38">
        <v>21910303422</v>
      </c>
      <c r="B44" s="22" t="s">
        <v>243</v>
      </c>
      <c r="C44" s="22">
        <v>241</v>
      </c>
      <c r="D44" s="40" t="s">
        <v>2033</v>
      </c>
      <c r="E44" s="38">
        <v>111</v>
      </c>
      <c r="F44" s="40" t="s">
        <v>1962</v>
      </c>
      <c r="G44" s="40" t="s">
        <v>1960</v>
      </c>
      <c r="H44" s="40" t="s">
        <v>2035</v>
      </c>
      <c r="I44" s="40">
        <v>0.5</v>
      </c>
      <c r="J44" s="39">
        <v>39719</v>
      </c>
      <c r="K44" s="39">
        <v>39912</v>
      </c>
      <c r="L44" s="40">
        <v>1</v>
      </c>
      <c r="M44" s="2">
        <v>0</v>
      </c>
      <c r="N44" s="2">
        <v>12</v>
      </c>
      <c r="O44" s="2">
        <v>0</v>
      </c>
      <c r="P44" s="2">
        <v>5</v>
      </c>
      <c r="Q44" s="2" t="s">
        <v>2036</v>
      </c>
      <c r="R44" s="2" t="s">
        <v>2036</v>
      </c>
      <c r="S44" s="31" t="s">
        <v>2115</v>
      </c>
      <c r="T44" s="21">
        <v>357.6</v>
      </c>
      <c r="U44" s="21">
        <v>740.3</v>
      </c>
      <c r="V44" s="5" t="s">
        <v>2266</v>
      </c>
      <c r="W44" s="22" t="s">
        <v>1673</v>
      </c>
      <c r="X44" s="22">
        <v>8542</v>
      </c>
      <c r="Y44" s="21">
        <v>11</v>
      </c>
      <c r="Z44" s="22">
        <v>8899</v>
      </c>
      <c r="AA44" s="21">
        <v>0.62</v>
      </c>
      <c r="AB44" s="23">
        <v>43900</v>
      </c>
      <c r="AC44" s="21">
        <v>10.4</v>
      </c>
      <c r="AD44" s="23">
        <v>27284</v>
      </c>
      <c r="AE44" s="21">
        <v>8.36</v>
      </c>
    </row>
    <row r="45" spans="1:32" x14ac:dyDescent="0.55000000000000004">
      <c r="A45" s="38">
        <v>21910303371</v>
      </c>
      <c r="B45" s="22" t="s">
        <v>158</v>
      </c>
      <c r="C45" s="22">
        <v>269</v>
      </c>
      <c r="D45" s="40" t="s">
        <v>2033</v>
      </c>
      <c r="E45" s="38">
        <v>108</v>
      </c>
      <c r="F45" s="40" t="s">
        <v>1961</v>
      </c>
      <c r="G45" s="40" t="s">
        <v>1960</v>
      </c>
      <c r="H45" s="40" t="s">
        <v>2035</v>
      </c>
      <c r="I45" s="40">
        <v>0.5</v>
      </c>
      <c r="J45" s="39">
        <v>39716</v>
      </c>
      <c r="K45" s="39">
        <v>39899</v>
      </c>
      <c r="L45" s="40">
        <v>1</v>
      </c>
      <c r="M45" s="2">
        <v>0</v>
      </c>
      <c r="N45" s="2">
        <v>15</v>
      </c>
      <c r="O45" s="2">
        <v>0</v>
      </c>
      <c r="P45" s="2">
        <v>8</v>
      </c>
      <c r="Q45" s="2" t="s">
        <v>2036</v>
      </c>
      <c r="R45" s="2" t="s">
        <v>2036</v>
      </c>
      <c r="S45" s="28" t="s">
        <v>152</v>
      </c>
      <c r="T45" s="21">
        <v>535</v>
      </c>
      <c r="U45" s="21">
        <v>1122.8</v>
      </c>
      <c r="V45" s="5" t="s">
        <v>2266</v>
      </c>
      <c r="W45" s="22" t="s">
        <v>1588</v>
      </c>
      <c r="X45" s="22">
        <v>9318</v>
      </c>
      <c r="Y45" s="21">
        <v>6.38</v>
      </c>
      <c r="Z45" s="22">
        <v>8936</v>
      </c>
      <c r="AA45" s="21">
        <v>1.95</v>
      </c>
      <c r="AB45" s="23">
        <v>10507</v>
      </c>
      <c r="AC45" s="21">
        <v>5.33</v>
      </c>
      <c r="AD45" s="23">
        <v>29687</v>
      </c>
      <c r="AE45" s="21">
        <v>4.9800000000000004</v>
      </c>
    </row>
    <row r="46" spans="1:32" x14ac:dyDescent="0.55000000000000004">
      <c r="A46" s="38">
        <v>21910303421</v>
      </c>
      <c r="B46" s="22" t="s">
        <v>244</v>
      </c>
      <c r="C46" s="22">
        <v>284</v>
      </c>
      <c r="D46" s="40" t="s">
        <v>2033</v>
      </c>
      <c r="E46" s="38">
        <v>113</v>
      </c>
      <c r="F46" s="40" t="s">
        <v>1962</v>
      </c>
      <c r="G46" s="40" t="s">
        <v>1960</v>
      </c>
      <c r="H46" s="40" t="s">
        <v>2035</v>
      </c>
      <c r="I46" s="40">
        <v>0.5</v>
      </c>
      <c r="J46" s="39">
        <v>39717</v>
      </c>
      <c r="K46" s="39">
        <v>39912</v>
      </c>
      <c r="L46" s="40">
        <v>1</v>
      </c>
      <c r="M46" s="2">
        <v>0</v>
      </c>
      <c r="N46" s="2">
        <v>14</v>
      </c>
      <c r="O46" s="2">
        <v>0</v>
      </c>
      <c r="P46" s="2">
        <v>7</v>
      </c>
      <c r="Q46" s="2" t="s">
        <v>2036</v>
      </c>
      <c r="R46" s="2" t="s">
        <v>2036</v>
      </c>
      <c r="S46" s="31" t="s">
        <v>2048</v>
      </c>
      <c r="T46" s="21">
        <v>365.2</v>
      </c>
      <c r="U46" s="21">
        <v>695.4</v>
      </c>
      <c r="V46" s="5" t="s">
        <v>2266</v>
      </c>
      <c r="W46" s="22" t="s">
        <v>1674</v>
      </c>
      <c r="X46" s="22">
        <v>7981</v>
      </c>
      <c r="Y46" s="21">
        <v>6.61</v>
      </c>
      <c r="Z46" s="22">
        <v>8388</v>
      </c>
      <c r="AA46" s="21">
        <v>0.45</v>
      </c>
      <c r="AB46" s="23">
        <v>34375</v>
      </c>
      <c r="AC46" s="21">
        <v>5.13</v>
      </c>
      <c r="AD46" s="23">
        <v>24198</v>
      </c>
      <c r="AE46" s="21">
        <v>8.66</v>
      </c>
    </row>
    <row r="47" spans="1:32" x14ac:dyDescent="0.55000000000000004">
      <c r="A47" s="38">
        <v>21910301051</v>
      </c>
      <c r="B47" s="22" t="s">
        <v>187</v>
      </c>
      <c r="C47" s="22">
        <v>373</v>
      </c>
      <c r="D47" s="40" t="s">
        <v>2033</v>
      </c>
      <c r="E47" s="38">
        <v>119</v>
      </c>
      <c r="F47" s="40" t="s">
        <v>1962</v>
      </c>
      <c r="G47" s="40" t="s">
        <v>1960</v>
      </c>
      <c r="H47" s="40" t="s">
        <v>2035</v>
      </c>
      <c r="I47" s="40">
        <v>0.5</v>
      </c>
      <c r="J47" s="39">
        <v>39715</v>
      </c>
      <c r="K47" s="39">
        <v>39905</v>
      </c>
      <c r="L47" s="40">
        <v>1</v>
      </c>
      <c r="M47" s="2">
        <v>0</v>
      </c>
      <c r="N47" s="2">
        <v>16</v>
      </c>
      <c r="O47" s="2">
        <v>0</v>
      </c>
      <c r="P47" s="2">
        <v>9</v>
      </c>
      <c r="Q47" s="2">
        <v>21</v>
      </c>
      <c r="R47" s="2">
        <v>83</v>
      </c>
      <c r="S47" s="31" t="s">
        <v>2115</v>
      </c>
      <c r="T47" s="21">
        <v>332.2</v>
      </c>
      <c r="U47" s="21">
        <v>595.79999999999995</v>
      </c>
      <c r="V47" s="5" t="s">
        <v>2266</v>
      </c>
      <c r="W47" s="22" t="s">
        <v>1617</v>
      </c>
      <c r="X47" s="22">
        <v>10661</v>
      </c>
      <c r="Y47" s="21">
        <v>18.600000000000001</v>
      </c>
      <c r="Z47" s="22">
        <v>6582</v>
      </c>
      <c r="AA47" s="21">
        <v>1.92</v>
      </c>
      <c r="AB47" s="23">
        <v>119000</v>
      </c>
      <c r="AC47" s="21">
        <v>7.69</v>
      </c>
      <c r="AD47" s="23">
        <v>27416</v>
      </c>
      <c r="AE47" s="21">
        <v>10.9</v>
      </c>
    </row>
    <row r="48" spans="1:32" x14ac:dyDescent="0.55000000000000004">
      <c r="A48" s="38">
        <v>21910301062</v>
      </c>
      <c r="B48" s="22" t="s">
        <v>188</v>
      </c>
      <c r="C48" s="22">
        <v>398</v>
      </c>
      <c r="D48" s="40" t="s">
        <v>2033</v>
      </c>
      <c r="E48" s="38">
        <v>120</v>
      </c>
      <c r="F48" s="40" t="s">
        <v>1962</v>
      </c>
      <c r="G48" s="40" t="s">
        <v>1960</v>
      </c>
      <c r="H48" s="40" t="s">
        <v>2035</v>
      </c>
      <c r="I48" s="40">
        <v>0.5</v>
      </c>
      <c r="J48" s="39">
        <v>39717</v>
      </c>
      <c r="K48" s="39">
        <v>39905</v>
      </c>
      <c r="L48" s="40">
        <v>1</v>
      </c>
      <c r="M48" s="2">
        <v>0</v>
      </c>
      <c r="N48" s="2">
        <v>14</v>
      </c>
      <c r="O48" s="2">
        <v>0</v>
      </c>
      <c r="P48" s="2">
        <v>7</v>
      </c>
      <c r="Q48" s="2">
        <v>21</v>
      </c>
      <c r="R48" s="2">
        <v>81</v>
      </c>
      <c r="S48" s="31" t="s">
        <v>2115</v>
      </c>
      <c r="T48" s="21">
        <v>314.5</v>
      </c>
      <c r="U48" s="21">
        <v>512.29999999999995</v>
      </c>
      <c r="V48" s="5" t="s">
        <v>2266</v>
      </c>
      <c r="W48" s="22" t="s">
        <v>1618</v>
      </c>
      <c r="X48" s="22">
        <v>1136</v>
      </c>
      <c r="Y48" s="21">
        <v>46.2</v>
      </c>
      <c r="Z48" s="22" t="s">
        <v>1974</v>
      </c>
      <c r="AA48" s="22" t="s">
        <v>1974</v>
      </c>
      <c r="AB48" s="23">
        <v>20991</v>
      </c>
      <c r="AC48" s="21">
        <v>23.1</v>
      </c>
      <c r="AD48" s="22" t="s">
        <v>1974</v>
      </c>
      <c r="AE48" s="22" t="s">
        <v>1974</v>
      </c>
      <c r="AF48" s="22" t="s">
        <v>2167</v>
      </c>
    </row>
    <row r="49" spans="1:32" x14ac:dyDescent="0.55000000000000004">
      <c r="A49" s="38">
        <v>21910301061</v>
      </c>
      <c r="B49" s="22" t="s">
        <v>210</v>
      </c>
      <c r="C49" s="22">
        <v>458</v>
      </c>
      <c r="D49" s="40" t="s">
        <v>2033</v>
      </c>
      <c r="E49" s="38">
        <v>117</v>
      </c>
      <c r="F49" s="40" t="s">
        <v>1962</v>
      </c>
      <c r="G49" s="40" t="s">
        <v>1960</v>
      </c>
      <c r="H49" s="40" t="s">
        <v>2035</v>
      </c>
      <c r="I49" s="40">
        <v>0.5</v>
      </c>
      <c r="J49" s="39">
        <v>39716</v>
      </c>
      <c r="K49" s="39">
        <v>39907</v>
      </c>
      <c r="L49" s="40">
        <v>1</v>
      </c>
      <c r="M49" s="2">
        <v>0</v>
      </c>
      <c r="N49" s="2">
        <v>15</v>
      </c>
      <c r="O49" s="2">
        <v>0</v>
      </c>
      <c r="P49" s="2">
        <v>8</v>
      </c>
      <c r="Q49" s="2">
        <v>21</v>
      </c>
      <c r="R49" s="2">
        <v>82</v>
      </c>
      <c r="S49" s="31" t="s">
        <v>2115</v>
      </c>
      <c r="T49" s="21">
        <v>355.3</v>
      </c>
      <c r="U49" s="43">
        <v>815.2</v>
      </c>
      <c r="V49" s="5" t="s">
        <v>2266</v>
      </c>
      <c r="W49" s="22" t="s">
        <v>1640</v>
      </c>
      <c r="X49" s="22">
        <v>1883</v>
      </c>
      <c r="Y49" s="21">
        <v>5.98</v>
      </c>
      <c r="Z49" s="22">
        <v>10043</v>
      </c>
      <c r="AA49" s="21">
        <v>0.17</v>
      </c>
      <c r="AB49" s="23">
        <v>35225</v>
      </c>
      <c r="AC49" s="21">
        <v>2.92</v>
      </c>
      <c r="AD49" s="23">
        <v>24725</v>
      </c>
      <c r="AE49" s="21">
        <v>15.7</v>
      </c>
    </row>
    <row r="50" spans="1:32" x14ac:dyDescent="0.55000000000000004">
      <c r="A50" s="38">
        <v>21910303381</v>
      </c>
      <c r="B50" s="22" t="s">
        <v>258</v>
      </c>
      <c r="C50" s="22">
        <v>681</v>
      </c>
      <c r="D50" s="40" t="s">
        <v>2033</v>
      </c>
      <c r="E50" s="38">
        <v>113</v>
      </c>
      <c r="F50" s="40" t="s">
        <v>1961</v>
      </c>
      <c r="G50" s="40" t="s">
        <v>1960</v>
      </c>
      <c r="H50" s="40" t="s">
        <v>2035</v>
      </c>
      <c r="I50" s="40">
        <v>0.5</v>
      </c>
      <c r="J50" s="39">
        <v>39717</v>
      </c>
      <c r="K50" s="39">
        <v>39913</v>
      </c>
      <c r="L50" s="40">
        <v>1</v>
      </c>
      <c r="M50" s="2">
        <v>0</v>
      </c>
      <c r="N50" s="2">
        <v>14</v>
      </c>
      <c r="O50" s="2">
        <v>0</v>
      </c>
      <c r="P50" s="2">
        <v>7</v>
      </c>
      <c r="Q50" s="2" t="s">
        <v>2036</v>
      </c>
      <c r="R50" s="2" t="s">
        <v>2036</v>
      </c>
      <c r="S50" s="28" t="s">
        <v>152</v>
      </c>
      <c r="T50" s="21">
        <v>598.20000000000005</v>
      </c>
      <c r="U50" s="43">
        <v>934.4</v>
      </c>
      <c r="V50" s="5" t="s">
        <v>2266</v>
      </c>
      <c r="W50" s="22" t="s">
        <v>1688</v>
      </c>
      <c r="X50" s="22">
        <v>13606</v>
      </c>
      <c r="Y50" s="21">
        <v>4.72</v>
      </c>
      <c r="Z50" s="22">
        <v>9862</v>
      </c>
      <c r="AA50" s="21">
        <v>0.31</v>
      </c>
      <c r="AB50" s="23">
        <v>23676</v>
      </c>
      <c r="AC50" s="21">
        <v>5.87</v>
      </c>
      <c r="AD50" s="23">
        <v>23573</v>
      </c>
      <c r="AE50" s="21">
        <v>9.66</v>
      </c>
    </row>
    <row r="51" spans="1:32" x14ac:dyDescent="0.55000000000000004">
      <c r="A51" s="38">
        <v>21910303411</v>
      </c>
      <c r="B51" s="22" t="s">
        <v>259</v>
      </c>
      <c r="C51" s="22">
        <v>747</v>
      </c>
      <c r="D51" s="40" t="s">
        <v>2033</v>
      </c>
      <c r="E51" s="38">
        <v>358</v>
      </c>
      <c r="F51" s="40" t="s">
        <v>1961</v>
      </c>
      <c r="G51" s="40" t="s">
        <v>1960</v>
      </c>
      <c r="H51" s="40" t="s">
        <v>2035</v>
      </c>
      <c r="I51" s="40">
        <v>0.5</v>
      </c>
      <c r="J51" s="39">
        <v>39741</v>
      </c>
      <c r="K51" s="39">
        <v>39913</v>
      </c>
      <c r="L51" s="40">
        <v>2</v>
      </c>
      <c r="M51" s="2" t="s">
        <v>2036</v>
      </c>
      <c r="N51" s="2" t="s">
        <v>2036</v>
      </c>
      <c r="O51" s="2" t="s">
        <v>2036</v>
      </c>
      <c r="P51" s="2" t="s">
        <v>2036</v>
      </c>
      <c r="Q51" s="2" t="s">
        <v>2036</v>
      </c>
      <c r="R51" s="2" t="s">
        <v>2036</v>
      </c>
      <c r="S51" s="28" t="s">
        <v>152</v>
      </c>
      <c r="T51" s="21">
        <v>650.29999999999995</v>
      </c>
      <c r="U51" s="43">
        <v>905.7</v>
      </c>
      <c r="V51" s="5" t="s">
        <v>2266</v>
      </c>
      <c r="W51" s="22" t="s">
        <v>1689</v>
      </c>
      <c r="X51" s="22">
        <v>20278</v>
      </c>
      <c r="Y51" s="21">
        <v>4.28</v>
      </c>
      <c r="Z51" s="22">
        <v>9099</v>
      </c>
      <c r="AA51" s="21">
        <v>0.27</v>
      </c>
      <c r="AB51" s="23">
        <v>21170</v>
      </c>
      <c r="AC51" s="21">
        <v>5.46</v>
      </c>
      <c r="AD51" s="23">
        <v>24413</v>
      </c>
      <c r="AE51" s="21">
        <v>13.8</v>
      </c>
    </row>
    <row r="52" spans="1:32" x14ac:dyDescent="0.55000000000000004">
      <c r="A52" s="38">
        <v>21910303362</v>
      </c>
      <c r="B52" s="22" t="s">
        <v>168</v>
      </c>
      <c r="C52" s="22">
        <v>908</v>
      </c>
      <c r="D52" s="40" t="s">
        <v>2033</v>
      </c>
      <c r="E52" s="38">
        <v>119</v>
      </c>
      <c r="F52" s="40" t="s">
        <v>1961</v>
      </c>
      <c r="G52" s="40" t="s">
        <v>1960</v>
      </c>
      <c r="H52" s="40" t="s">
        <v>2035</v>
      </c>
      <c r="I52" s="40">
        <v>0.5</v>
      </c>
      <c r="J52" s="39">
        <v>39715</v>
      </c>
      <c r="K52" s="39">
        <v>39899</v>
      </c>
      <c r="L52" s="40">
        <v>1</v>
      </c>
      <c r="M52" s="2">
        <v>0</v>
      </c>
      <c r="N52" s="2">
        <v>16</v>
      </c>
      <c r="O52" s="2">
        <v>0</v>
      </c>
      <c r="P52" s="2">
        <v>9</v>
      </c>
      <c r="Q52" s="2" t="s">
        <v>2036</v>
      </c>
      <c r="R52" s="2" t="s">
        <v>2036</v>
      </c>
      <c r="S52" s="28" t="s">
        <v>152</v>
      </c>
      <c r="T52" s="21">
        <v>595.6</v>
      </c>
      <c r="U52" s="21">
        <v>1013.6</v>
      </c>
      <c r="V52" s="5" t="s">
        <v>2266</v>
      </c>
      <c r="W52" s="22" t="s">
        <v>1598</v>
      </c>
      <c r="X52" s="22">
        <v>16589</v>
      </c>
      <c r="Y52" s="21">
        <v>7</v>
      </c>
      <c r="Z52" s="22">
        <v>11937</v>
      </c>
      <c r="AA52" s="21">
        <v>1.46</v>
      </c>
      <c r="AB52" s="23">
        <v>10680</v>
      </c>
      <c r="AC52" s="21">
        <v>7.25</v>
      </c>
      <c r="AD52" s="23">
        <v>29382</v>
      </c>
      <c r="AE52" s="21">
        <v>8.5299999999999994</v>
      </c>
    </row>
    <row r="53" spans="1:32" x14ac:dyDescent="0.55000000000000004">
      <c r="A53" s="38">
        <v>21910301001</v>
      </c>
      <c r="B53" s="22" t="s">
        <v>169</v>
      </c>
      <c r="C53" s="22">
        <v>929</v>
      </c>
      <c r="D53" s="40" t="s">
        <v>2033</v>
      </c>
      <c r="E53" s="38">
        <v>114</v>
      </c>
      <c r="F53" s="40" t="s">
        <v>1961</v>
      </c>
      <c r="G53" s="40" t="s">
        <v>1960</v>
      </c>
      <c r="H53" s="40" t="s">
        <v>2035</v>
      </c>
      <c r="I53" s="40">
        <v>0.5</v>
      </c>
      <c r="J53" s="39">
        <v>39714</v>
      </c>
      <c r="K53" s="39">
        <v>39899</v>
      </c>
      <c r="L53" s="40">
        <v>1</v>
      </c>
      <c r="M53" s="2">
        <v>0</v>
      </c>
      <c r="N53" s="2">
        <v>16</v>
      </c>
      <c r="O53" s="2">
        <v>0</v>
      </c>
      <c r="P53" s="2">
        <v>10</v>
      </c>
      <c r="Q53" s="2">
        <v>21</v>
      </c>
      <c r="R53" s="2">
        <v>84</v>
      </c>
      <c r="S53" s="28" t="s">
        <v>152</v>
      </c>
      <c r="T53" s="21">
        <v>509.6</v>
      </c>
      <c r="U53" s="21">
        <v>1032.0999999999999</v>
      </c>
      <c r="V53" s="5" t="s">
        <v>2266</v>
      </c>
      <c r="W53" s="22" t="s">
        <v>1599</v>
      </c>
      <c r="X53" s="22">
        <v>7148</v>
      </c>
      <c r="Y53" s="21">
        <v>6.83</v>
      </c>
      <c r="Z53" s="22">
        <v>11189</v>
      </c>
      <c r="AA53" s="21">
        <v>1.23</v>
      </c>
      <c r="AB53" s="23">
        <v>12086</v>
      </c>
      <c r="AC53" s="21">
        <v>5.51</v>
      </c>
      <c r="AD53" s="23">
        <v>31487</v>
      </c>
      <c r="AE53" s="21">
        <v>5.36</v>
      </c>
    </row>
    <row r="54" spans="1:32" x14ac:dyDescent="0.55000000000000004">
      <c r="A54" s="38">
        <v>21910301052</v>
      </c>
      <c r="B54" s="22" t="s">
        <v>191</v>
      </c>
      <c r="C54" s="22">
        <v>967</v>
      </c>
      <c r="D54" s="40" t="s">
        <v>2033</v>
      </c>
      <c r="E54" s="38">
        <v>108</v>
      </c>
      <c r="F54" s="40" t="s">
        <v>1962</v>
      </c>
      <c r="G54" s="40" t="s">
        <v>1960</v>
      </c>
      <c r="H54" s="40" t="s">
        <v>2035</v>
      </c>
      <c r="I54" s="40">
        <v>0.5</v>
      </c>
      <c r="J54" s="39">
        <v>39716</v>
      </c>
      <c r="K54" s="39">
        <v>39905</v>
      </c>
      <c r="L54" s="40">
        <v>1</v>
      </c>
      <c r="M54" s="2">
        <v>0</v>
      </c>
      <c r="N54" s="2">
        <v>15</v>
      </c>
      <c r="O54" s="2">
        <v>0</v>
      </c>
      <c r="P54" s="2">
        <v>8</v>
      </c>
      <c r="Q54" s="2">
        <v>21</v>
      </c>
      <c r="R54" s="2">
        <v>82</v>
      </c>
      <c r="S54" s="31" t="s">
        <v>2115</v>
      </c>
      <c r="T54" s="21">
        <v>334</v>
      </c>
      <c r="U54" s="21">
        <v>822.4</v>
      </c>
      <c r="V54" s="5" t="s">
        <v>2266</v>
      </c>
      <c r="W54" s="22" t="s">
        <v>1621</v>
      </c>
      <c r="X54" s="22">
        <v>1074</v>
      </c>
      <c r="Y54" s="21">
        <v>40</v>
      </c>
      <c r="Z54" s="22" t="s">
        <v>1974</v>
      </c>
      <c r="AA54" s="22" t="s">
        <v>1974</v>
      </c>
      <c r="AB54" s="23">
        <v>52931</v>
      </c>
      <c r="AC54" s="21">
        <v>20</v>
      </c>
      <c r="AD54" s="23">
        <v>14873</v>
      </c>
      <c r="AE54" s="21">
        <v>10</v>
      </c>
      <c r="AF54" s="22" t="s">
        <v>2167</v>
      </c>
    </row>
    <row r="55" spans="1:32" x14ac:dyDescent="0.55000000000000004">
      <c r="A55" s="38">
        <v>21910303412</v>
      </c>
      <c r="B55" s="22" t="s">
        <v>262</v>
      </c>
      <c r="C55" s="22">
        <v>1042</v>
      </c>
      <c r="D55" s="40" t="s">
        <v>2033</v>
      </c>
      <c r="E55" s="38">
        <v>356</v>
      </c>
      <c r="F55" s="40" t="s">
        <v>1961</v>
      </c>
      <c r="G55" s="40" t="s">
        <v>1960</v>
      </c>
      <c r="H55" s="40" t="s">
        <v>2035</v>
      </c>
      <c r="I55" s="40">
        <v>0.5</v>
      </c>
      <c r="J55" s="39">
        <v>39742</v>
      </c>
      <c r="K55" s="39">
        <v>39913</v>
      </c>
      <c r="L55" s="40">
        <v>2</v>
      </c>
      <c r="M55" s="2" t="s">
        <v>2036</v>
      </c>
      <c r="N55" s="2" t="s">
        <v>2036</v>
      </c>
      <c r="O55" s="2" t="s">
        <v>2036</v>
      </c>
      <c r="P55" s="2" t="s">
        <v>2036</v>
      </c>
      <c r="Q55" s="2" t="s">
        <v>2036</v>
      </c>
      <c r="R55" s="2" t="s">
        <v>2036</v>
      </c>
      <c r="S55" s="28" t="s">
        <v>152</v>
      </c>
      <c r="T55" s="21">
        <v>544</v>
      </c>
      <c r="U55" s="43">
        <v>852.4</v>
      </c>
      <c r="V55" s="5" t="s">
        <v>2266</v>
      </c>
      <c r="W55" s="22" t="s">
        <v>1692</v>
      </c>
      <c r="X55" s="22">
        <v>26286</v>
      </c>
      <c r="Y55" s="21">
        <v>5.09</v>
      </c>
      <c r="Z55" s="22">
        <v>8597</v>
      </c>
      <c r="AA55" s="21">
        <v>0.17</v>
      </c>
      <c r="AB55" s="23">
        <v>30389</v>
      </c>
      <c r="AC55" s="21">
        <v>4.8099999999999996</v>
      </c>
      <c r="AD55" s="23">
        <v>30592</v>
      </c>
      <c r="AE55" s="21">
        <v>6.18</v>
      </c>
    </row>
    <row r="56" spans="1:32" x14ac:dyDescent="0.55000000000000004">
      <c r="A56" s="38">
        <v>21910301042</v>
      </c>
      <c r="B56" s="22" t="s">
        <v>194</v>
      </c>
      <c r="C56" s="22">
        <v>1108</v>
      </c>
      <c r="D56" s="40" t="s">
        <v>2033</v>
      </c>
      <c r="E56" s="38">
        <v>116</v>
      </c>
      <c r="F56" s="40" t="s">
        <v>1962</v>
      </c>
      <c r="G56" s="40" t="s">
        <v>1960</v>
      </c>
      <c r="H56" s="40" t="s">
        <v>2035</v>
      </c>
      <c r="I56" s="40">
        <v>0.5</v>
      </c>
      <c r="J56" s="39">
        <v>39715</v>
      </c>
      <c r="K56" s="39">
        <v>39905</v>
      </c>
      <c r="L56" s="40">
        <v>1</v>
      </c>
      <c r="M56" s="2">
        <v>0</v>
      </c>
      <c r="N56" s="2">
        <v>15</v>
      </c>
      <c r="O56" s="2">
        <v>0</v>
      </c>
      <c r="P56" s="2">
        <v>9</v>
      </c>
      <c r="Q56" s="2">
        <v>21</v>
      </c>
      <c r="R56" s="2">
        <v>83</v>
      </c>
      <c r="S56" s="31" t="s">
        <v>2115</v>
      </c>
      <c r="T56" s="21">
        <v>369.4</v>
      </c>
      <c r="U56" s="21">
        <v>640.9</v>
      </c>
      <c r="V56" s="5" t="s">
        <v>2266</v>
      </c>
      <c r="W56" s="22" t="s">
        <v>1624</v>
      </c>
      <c r="X56" s="22">
        <v>7837</v>
      </c>
      <c r="Y56" s="21">
        <v>25.5</v>
      </c>
      <c r="Z56" s="22" t="s">
        <v>1974</v>
      </c>
      <c r="AA56" s="22" t="s">
        <v>1974</v>
      </c>
      <c r="AB56" s="23">
        <v>73979</v>
      </c>
      <c r="AC56" s="21">
        <v>19.100000000000001</v>
      </c>
      <c r="AD56" s="23">
        <v>26267</v>
      </c>
      <c r="AE56" s="21">
        <v>2.13</v>
      </c>
      <c r="AF56" s="22" t="s">
        <v>2167</v>
      </c>
    </row>
    <row r="57" spans="1:32" x14ac:dyDescent="0.55000000000000004">
      <c r="A57" s="38">
        <v>21910303382</v>
      </c>
      <c r="B57" s="22" t="s">
        <v>263</v>
      </c>
      <c r="C57" s="22">
        <v>1115</v>
      </c>
      <c r="D57" s="40" t="s">
        <v>2033</v>
      </c>
      <c r="E57" s="38">
        <v>120</v>
      </c>
      <c r="F57" s="40" t="s">
        <v>1961</v>
      </c>
      <c r="G57" s="40" t="s">
        <v>1960</v>
      </c>
      <c r="H57" s="40" t="s">
        <v>2035</v>
      </c>
      <c r="I57" s="40">
        <v>0.5</v>
      </c>
      <c r="J57" s="39">
        <v>39717</v>
      </c>
      <c r="K57" s="39">
        <v>39913</v>
      </c>
      <c r="L57" s="40">
        <v>1</v>
      </c>
      <c r="M57" s="2">
        <v>0</v>
      </c>
      <c r="N57" s="2">
        <v>14</v>
      </c>
      <c r="O57" s="2">
        <v>0</v>
      </c>
      <c r="P57" s="2">
        <v>7</v>
      </c>
      <c r="Q57" s="2" t="s">
        <v>2036</v>
      </c>
      <c r="R57" s="2" t="s">
        <v>2036</v>
      </c>
      <c r="S57" s="28" t="s">
        <v>152</v>
      </c>
      <c r="T57" s="21">
        <v>558.79999999999995</v>
      </c>
      <c r="U57" s="43">
        <v>887.8</v>
      </c>
      <c r="V57" s="5" t="s">
        <v>2266</v>
      </c>
      <c r="W57" s="22" t="s">
        <v>1693</v>
      </c>
      <c r="X57" s="22">
        <v>17629</v>
      </c>
      <c r="Y57" s="21">
        <v>4.76</v>
      </c>
      <c r="Z57" s="22">
        <v>8456</v>
      </c>
      <c r="AA57" s="21">
        <v>0.37</v>
      </c>
      <c r="AB57" s="23">
        <v>23426</v>
      </c>
      <c r="AC57" s="21">
        <v>7.41</v>
      </c>
      <c r="AD57" s="23">
        <v>23981</v>
      </c>
      <c r="AE57" s="21">
        <v>10.5</v>
      </c>
    </row>
    <row r="58" spans="1:32" x14ac:dyDescent="0.55000000000000004">
      <c r="A58" s="38">
        <v>21910301021</v>
      </c>
      <c r="B58" s="22" t="s">
        <v>196</v>
      </c>
      <c r="C58" s="22">
        <v>1238</v>
      </c>
      <c r="D58" s="40" t="s">
        <v>2033</v>
      </c>
      <c r="E58" s="38">
        <v>109</v>
      </c>
      <c r="F58" s="40" t="s">
        <v>1962</v>
      </c>
      <c r="G58" s="40" t="s">
        <v>1960</v>
      </c>
      <c r="H58" s="40" t="s">
        <v>2035</v>
      </c>
      <c r="I58" s="40">
        <v>0.5</v>
      </c>
      <c r="J58" s="39">
        <v>39714</v>
      </c>
      <c r="K58" s="39">
        <v>39905</v>
      </c>
      <c r="L58" s="40">
        <v>1</v>
      </c>
      <c r="M58" s="2">
        <v>0</v>
      </c>
      <c r="N58" s="2">
        <v>16</v>
      </c>
      <c r="O58" s="2">
        <v>0</v>
      </c>
      <c r="P58" s="2">
        <v>10</v>
      </c>
      <c r="Q58" s="2">
        <v>21</v>
      </c>
      <c r="R58" s="2">
        <v>84</v>
      </c>
      <c r="S58" s="31" t="s">
        <v>2115</v>
      </c>
      <c r="T58" s="21">
        <v>310.5</v>
      </c>
      <c r="U58" s="21">
        <v>538.1</v>
      </c>
      <c r="V58" s="5" t="s">
        <v>2266</v>
      </c>
      <c r="W58" s="22" t="s">
        <v>1626</v>
      </c>
      <c r="X58" s="22">
        <v>6228</v>
      </c>
      <c r="Y58" s="21">
        <v>26.8</v>
      </c>
      <c r="Z58" s="22" t="s">
        <v>1974</v>
      </c>
      <c r="AA58" s="22" t="s">
        <v>1974</v>
      </c>
      <c r="AB58" s="23">
        <v>61798</v>
      </c>
      <c r="AC58" s="21">
        <v>16.899999999999999</v>
      </c>
      <c r="AD58" s="23">
        <v>13689</v>
      </c>
      <c r="AE58" s="21">
        <v>1.41</v>
      </c>
      <c r="AF58" s="22" t="s">
        <v>2167</v>
      </c>
    </row>
    <row r="59" spans="1:32" x14ac:dyDescent="0.55000000000000004">
      <c r="A59" s="38">
        <v>21910303361</v>
      </c>
      <c r="B59" s="22" t="s">
        <v>173</v>
      </c>
      <c r="C59" s="22">
        <v>1285</v>
      </c>
      <c r="D59" s="40" t="s">
        <v>2033</v>
      </c>
      <c r="E59" s="38">
        <v>116</v>
      </c>
      <c r="F59" s="40" t="s">
        <v>1961</v>
      </c>
      <c r="G59" s="40" t="s">
        <v>1960</v>
      </c>
      <c r="H59" s="40" t="s">
        <v>2035</v>
      </c>
      <c r="I59" s="40">
        <v>0.5</v>
      </c>
      <c r="J59" s="39">
        <v>39715</v>
      </c>
      <c r="K59" s="39">
        <v>39899</v>
      </c>
      <c r="L59" s="40">
        <v>1</v>
      </c>
      <c r="M59" s="2">
        <v>0</v>
      </c>
      <c r="N59" s="2">
        <v>15</v>
      </c>
      <c r="O59" s="2">
        <v>0</v>
      </c>
      <c r="P59" s="2">
        <v>9</v>
      </c>
      <c r="Q59" s="2" t="s">
        <v>2036</v>
      </c>
      <c r="R59" s="2" t="s">
        <v>2036</v>
      </c>
      <c r="S59" s="28" t="s">
        <v>152</v>
      </c>
      <c r="T59" s="21">
        <v>586.6</v>
      </c>
      <c r="U59" s="21">
        <v>1243.2</v>
      </c>
      <c r="V59" s="5" t="s">
        <v>2266</v>
      </c>
      <c r="W59" s="22" t="s">
        <v>1603</v>
      </c>
      <c r="X59" s="22">
        <v>10769</v>
      </c>
      <c r="Y59" s="21">
        <v>6.32</v>
      </c>
      <c r="Z59" s="22">
        <v>8828</v>
      </c>
      <c r="AA59" s="21">
        <v>0.92</v>
      </c>
      <c r="AB59" s="23">
        <v>12055</v>
      </c>
      <c r="AC59" s="21">
        <v>7.01</v>
      </c>
      <c r="AD59" s="23">
        <v>31262</v>
      </c>
      <c r="AE59" s="21">
        <v>5.1100000000000003</v>
      </c>
    </row>
    <row r="60" spans="1:32" x14ac:dyDescent="0.55000000000000004">
      <c r="A60" s="38">
        <v>21910302611</v>
      </c>
      <c r="B60" s="22" t="s">
        <v>281</v>
      </c>
      <c r="C60" s="22">
        <v>11</v>
      </c>
      <c r="D60" s="40" t="s">
        <v>2033</v>
      </c>
      <c r="E60" s="38">
        <v>507</v>
      </c>
      <c r="F60" s="40" t="s">
        <v>1961</v>
      </c>
      <c r="G60" s="40" t="s">
        <v>1960</v>
      </c>
      <c r="H60" s="40" t="s">
        <v>2034</v>
      </c>
      <c r="I60" s="40">
        <v>2.5</v>
      </c>
      <c r="J60" s="39">
        <v>39772</v>
      </c>
      <c r="K60" s="39">
        <v>39967</v>
      </c>
      <c r="L60" s="40">
        <v>3</v>
      </c>
      <c r="M60" s="2" t="s">
        <v>2036</v>
      </c>
      <c r="N60" s="2" t="s">
        <v>2036</v>
      </c>
      <c r="O60" s="2" t="s">
        <v>2036</v>
      </c>
      <c r="P60" s="2" t="s">
        <v>2036</v>
      </c>
      <c r="Q60" s="2" t="s">
        <v>2036</v>
      </c>
      <c r="R60" s="2" t="s">
        <v>2036</v>
      </c>
      <c r="S60" s="28" t="s">
        <v>152</v>
      </c>
      <c r="T60" s="104">
        <v>653.20000000000005</v>
      </c>
      <c r="U60" s="42">
        <v>836.8</v>
      </c>
      <c r="V60" s="5" t="s">
        <v>2266</v>
      </c>
      <c r="W60" s="22" t="s">
        <v>1711</v>
      </c>
      <c r="X60" s="22">
        <v>18376</v>
      </c>
      <c r="Y60" s="21">
        <v>5.73</v>
      </c>
      <c r="Z60" s="22">
        <v>7005</v>
      </c>
      <c r="AA60" s="21">
        <v>0.91</v>
      </c>
      <c r="AB60" s="23">
        <v>29692</v>
      </c>
      <c r="AC60" s="21">
        <v>2.5299999999999998</v>
      </c>
      <c r="AD60" s="23">
        <v>30150</v>
      </c>
      <c r="AE60" s="21">
        <v>4.1900000000000004</v>
      </c>
    </row>
    <row r="61" spans="1:32" x14ac:dyDescent="0.55000000000000004">
      <c r="A61" s="38">
        <v>21910300251</v>
      </c>
      <c r="B61" s="22" t="s">
        <v>201</v>
      </c>
      <c r="C61" s="22">
        <v>18</v>
      </c>
      <c r="D61" s="40" t="s">
        <v>2033</v>
      </c>
      <c r="E61" s="38">
        <v>29</v>
      </c>
      <c r="F61" s="40" t="s">
        <v>1962</v>
      </c>
      <c r="G61" s="40" t="s">
        <v>1960</v>
      </c>
      <c r="H61" s="40" t="s">
        <v>2034</v>
      </c>
      <c r="I61" s="40">
        <v>2.5</v>
      </c>
      <c r="J61" s="39">
        <v>39715</v>
      </c>
      <c r="K61" s="39">
        <v>39907</v>
      </c>
      <c r="L61" s="40">
        <v>1</v>
      </c>
      <c r="M61" s="2">
        <v>0</v>
      </c>
      <c r="N61" s="2">
        <v>15</v>
      </c>
      <c r="O61" s="2">
        <v>0</v>
      </c>
      <c r="P61" s="2">
        <v>9</v>
      </c>
      <c r="Q61" s="2">
        <v>21</v>
      </c>
      <c r="R61" s="2">
        <v>83</v>
      </c>
      <c r="S61" s="31" t="s">
        <v>2047</v>
      </c>
      <c r="T61" s="21">
        <v>293.39999999999998</v>
      </c>
      <c r="U61" s="43">
        <v>601.70000000000005</v>
      </c>
      <c r="V61" s="5" t="s">
        <v>2266</v>
      </c>
      <c r="W61" s="22" t="s">
        <v>1631</v>
      </c>
      <c r="X61" s="22">
        <v>3699</v>
      </c>
      <c r="Y61" s="21">
        <v>7.89</v>
      </c>
      <c r="Z61" s="22">
        <v>12492</v>
      </c>
      <c r="AA61" s="21">
        <v>0.52</v>
      </c>
      <c r="AB61" s="23">
        <v>39861</v>
      </c>
      <c r="AC61" s="21">
        <v>3.37</v>
      </c>
      <c r="AD61" s="23">
        <v>26208</v>
      </c>
      <c r="AE61" s="21">
        <v>7.1</v>
      </c>
    </row>
    <row r="62" spans="1:32" x14ac:dyDescent="0.55000000000000004">
      <c r="A62" s="38">
        <v>21910300241</v>
      </c>
      <c r="B62" s="22" t="s">
        <v>181</v>
      </c>
      <c r="C62" s="22">
        <v>73</v>
      </c>
      <c r="D62" s="40" t="s">
        <v>2033</v>
      </c>
      <c r="E62" s="38">
        <v>31</v>
      </c>
      <c r="F62" s="40" t="s">
        <v>1962</v>
      </c>
      <c r="G62" s="40" t="s">
        <v>1960</v>
      </c>
      <c r="H62" s="40" t="s">
        <v>2034</v>
      </c>
      <c r="I62" s="40">
        <v>2.5</v>
      </c>
      <c r="J62" s="39">
        <v>39714</v>
      </c>
      <c r="K62" s="39">
        <v>39904</v>
      </c>
      <c r="L62" s="40">
        <v>1</v>
      </c>
      <c r="M62" s="2">
        <v>0</v>
      </c>
      <c r="N62" s="2">
        <v>16</v>
      </c>
      <c r="O62" s="2">
        <v>0</v>
      </c>
      <c r="P62" s="2">
        <v>10</v>
      </c>
      <c r="Q62" s="2">
        <v>21</v>
      </c>
      <c r="R62" s="2">
        <v>84</v>
      </c>
      <c r="S62" s="31" t="s">
        <v>2113</v>
      </c>
      <c r="T62" s="21">
        <v>334.9</v>
      </c>
      <c r="U62" s="21">
        <v>475</v>
      </c>
      <c r="V62" s="5" t="s">
        <v>2266</v>
      </c>
      <c r="W62" s="22" t="s">
        <v>1611</v>
      </c>
      <c r="X62" s="22">
        <v>7398</v>
      </c>
      <c r="Y62" s="21">
        <v>44.4</v>
      </c>
      <c r="Z62" s="22" t="s">
        <v>1974</v>
      </c>
      <c r="AA62" s="21" t="s">
        <v>1974</v>
      </c>
      <c r="AB62" s="23">
        <v>83858</v>
      </c>
      <c r="AC62" s="21">
        <v>27.8</v>
      </c>
      <c r="AD62" s="23">
        <v>27764</v>
      </c>
      <c r="AE62" s="21">
        <v>5.56</v>
      </c>
      <c r="AF62" s="22" t="s">
        <v>2167</v>
      </c>
    </row>
    <row r="63" spans="1:32" x14ac:dyDescent="0.55000000000000004">
      <c r="A63" s="38">
        <v>21910302612</v>
      </c>
      <c r="B63" s="22" t="s">
        <v>282</v>
      </c>
      <c r="C63" s="22">
        <v>79</v>
      </c>
      <c r="D63" s="40" t="s">
        <v>2033</v>
      </c>
      <c r="E63" s="38">
        <v>513</v>
      </c>
      <c r="F63" s="40" t="s">
        <v>1961</v>
      </c>
      <c r="G63" s="40" t="s">
        <v>1960</v>
      </c>
      <c r="H63" s="40" t="s">
        <v>2034</v>
      </c>
      <c r="I63" s="40">
        <v>2.5</v>
      </c>
      <c r="J63" s="39">
        <v>39773</v>
      </c>
      <c r="K63" s="39">
        <v>39967</v>
      </c>
      <c r="L63" s="40">
        <v>3</v>
      </c>
      <c r="M63" s="2" t="s">
        <v>2036</v>
      </c>
      <c r="N63" s="2" t="s">
        <v>2036</v>
      </c>
      <c r="O63" s="2" t="s">
        <v>2036</v>
      </c>
      <c r="P63" s="2" t="s">
        <v>2036</v>
      </c>
      <c r="Q63" s="2" t="s">
        <v>2036</v>
      </c>
      <c r="R63" s="2" t="s">
        <v>2036</v>
      </c>
      <c r="S63" s="28" t="s">
        <v>152</v>
      </c>
      <c r="T63" s="104">
        <v>676.2</v>
      </c>
      <c r="U63" s="43">
        <v>974.7</v>
      </c>
      <c r="V63" s="5" t="s">
        <v>2266</v>
      </c>
      <c r="W63" s="22" t="s">
        <v>1712</v>
      </c>
      <c r="X63" s="22">
        <v>16434</v>
      </c>
      <c r="Y63" s="21">
        <v>5.17</v>
      </c>
      <c r="Z63" s="22">
        <v>7649</v>
      </c>
      <c r="AA63" s="21">
        <v>0.79</v>
      </c>
      <c r="AB63" s="23">
        <v>28072</v>
      </c>
      <c r="AC63" s="21">
        <v>2.31</v>
      </c>
      <c r="AD63" s="23">
        <v>25313</v>
      </c>
      <c r="AE63" s="21">
        <v>6.23</v>
      </c>
    </row>
    <row r="64" spans="1:32" x14ac:dyDescent="0.55000000000000004">
      <c r="A64" s="38">
        <v>21910302591</v>
      </c>
      <c r="B64" s="22" t="s">
        <v>251</v>
      </c>
      <c r="C64" s="22">
        <v>103</v>
      </c>
      <c r="D64" s="40" t="s">
        <v>2033</v>
      </c>
      <c r="E64" s="38">
        <v>273</v>
      </c>
      <c r="F64" s="40" t="s">
        <v>1961</v>
      </c>
      <c r="G64" s="40" t="s">
        <v>1960</v>
      </c>
      <c r="H64" s="40" t="s">
        <v>2034</v>
      </c>
      <c r="I64" s="40">
        <v>2.5</v>
      </c>
      <c r="J64" s="39">
        <v>39744</v>
      </c>
      <c r="K64" s="39">
        <v>39913</v>
      </c>
      <c r="L64" s="40">
        <v>2</v>
      </c>
      <c r="M64" s="2" t="s">
        <v>2036</v>
      </c>
      <c r="N64" s="2" t="s">
        <v>2036</v>
      </c>
      <c r="O64" s="2" t="s">
        <v>2036</v>
      </c>
      <c r="P64" s="2" t="s">
        <v>2036</v>
      </c>
      <c r="Q64" s="2" t="s">
        <v>2036</v>
      </c>
      <c r="R64" s="2" t="s">
        <v>2036</v>
      </c>
      <c r="S64" s="28" t="s">
        <v>152</v>
      </c>
      <c r="T64" s="21">
        <v>582.4</v>
      </c>
      <c r="U64" s="43">
        <v>963.6</v>
      </c>
      <c r="V64" s="5" t="s">
        <v>2266</v>
      </c>
      <c r="W64" s="22" t="s">
        <v>1681</v>
      </c>
      <c r="X64" s="22">
        <v>21094</v>
      </c>
      <c r="Y64" s="21">
        <v>3.87</v>
      </c>
      <c r="Z64" s="22">
        <v>6940</v>
      </c>
      <c r="AA64" s="21">
        <v>0.21</v>
      </c>
      <c r="AB64" s="23">
        <v>16637</v>
      </c>
      <c r="AC64" s="21">
        <v>5.07</v>
      </c>
      <c r="AD64" s="23">
        <v>26299</v>
      </c>
      <c r="AE64" s="21">
        <v>7.42</v>
      </c>
    </row>
    <row r="65" spans="1:32" x14ac:dyDescent="0.55000000000000004">
      <c r="A65" s="38">
        <v>21910300232</v>
      </c>
      <c r="B65" s="22" t="s">
        <v>154</v>
      </c>
      <c r="C65" s="22">
        <v>174</v>
      </c>
      <c r="D65" s="40" t="s">
        <v>2033</v>
      </c>
      <c r="E65" s="38">
        <v>32</v>
      </c>
      <c r="F65" s="40" t="s">
        <v>1961</v>
      </c>
      <c r="G65" s="40" t="s">
        <v>1960</v>
      </c>
      <c r="H65" s="40" t="s">
        <v>2034</v>
      </c>
      <c r="I65" s="40">
        <v>2.5</v>
      </c>
      <c r="J65" s="39">
        <v>39716</v>
      </c>
      <c r="K65" s="39">
        <v>39899</v>
      </c>
      <c r="L65" s="40">
        <v>1</v>
      </c>
      <c r="M65" s="2">
        <v>0</v>
      </c>
      <c r="N65" s="2">
        <v>14</v>
      </c>
      <c r="O65" s="2">
        <v>0</v>
      </c>
      <c r="P65" s="2">
        <v>8</v>
      </c>
      <c r="Q65" s="2">
        <v>21</v>
      </c>
      <c r="R65" s="2">
        <v>82</v>
      </c>
      <c r="S65" s="28" t="s">
        <v>152</v>
      </c>
      <c r="T65" s="21">
        <v>648.5</v>
      </c>
      <c r="U65" s="21">
        <v>1093.8</v>
      </c>
      <c r="V65" s="5" t="s">
        <v>2266</v>
      </c>
      <c r="W65" s="22" t="s">
        <v>1584</v>
      </c>
      <c r="X65" s="22">
        <v>16096</v>
      </c>
      <c r="Y65" s="21">
        <v>6.92</v>
      </c>
      <c r="Z65" s="22">
        <v>10996</v>
      </c>
      <c r="AA65" s="21">
        <v>1.75</v>
      </c>
      <c r="AB65" s="23">
        <v>8430</v>
      </c>
      <c r="AC65" s="21">
        <v>9.24</v>
      </c>
      <c r="AD65" s="23">
        <v>31497</v>
      </c>
      <c r="AE65" s="21">
        <v>5.85</v>
      </c>
    </row>
    <row r="66" spans="1:32" x14ac:dyDescent="0.55000000000000004">
      <c r="A66" s="38">
        <v>21910302582</v>
      </c>
      <c r="B66" s="22" t="s">
        <v>253</v>
      </c>
      <c r="C66" s="22">
        <v>187</v>
      </c>
      <c r="D66" s="40" t="s">
        <v>2033</v>
      </c>
      <c r="E66" s="38">
        <v>259</v>
      </c>
      <c r="F66" s="40" t="s">
        <v>1961</v>
      </c>
      <c r="G66" s="40" t="s">
        <v>1960</v>
      </c>
      <c r="H66" s="40" t="s">
        <v>2034</v>
      </c>
      <c r="I66" s="40">
        <v>2.5</v>
      </c>
      <c r="J66" s="39">
        <v>39742</v>
      </c>
      <c r="K66" s="39">
        <v>39913</v>
      </c>
      <c r="L66" s="40">
        <v>2</v>
      </c>
      <c r="M66" s="2" t="s">
        <v>2036</v>
      </c>
      <c r="N66" s="2" t="s">
        <v>2036</v>
      </c>
      <c r="O66" s="2" t="s">
        <v>2036</v>
      </c>
      <c r="P66" s="2" t="s">
        <v>2036</v>
      </c>
      <c r="Q66" s="2" t="s">
        <v>2036</v>
      </c>
      <c r="R66" s="2" t="s">
        <v>2036</v>
      </c>
      <c r="S66" s="28" t="s">
        <v>152</v>
      </c>
      <c r="T66" s="21">
        <v>609.29999999999995</v>
      </c>
      <c r="U66" s="43">
        <v>1002.6</v>
      </c>
      <c r="V66" s="5" t="s">
        <v>2266</v>
      </c>
      <c r="W66" s="22" t="s">
        <v>1683</v>
      </c>
      <c r="X66" s="22">
        <v>21877</v>
      </c>
      <c r="Y66" s="21">
        <v>4.07</v>
      </c>
      <c r="Z66" s="22">
        <v>8736</v>
      </c>
      <c r="AA66" s="21">
        <v>0.25</v>
      </c>
      <c r="AB66" s="23">
        <v>19984</v>
      </c>
      <c r="AC66" s="21">
        <v>4.9000000000000004</v>
      </c>
      <c r="AD66" s="23">
        <v>24108</v>
      </c>
      <c r="AE66" s="21">
        <v>10.4</v>
      </c>
    </row>
    <row r="67" spans="1:32" x14ac:dyDescent="0.55000000000000004">
      <c r="A67" s="38">
        <v>21910300231</v>
      </c>
      <c r="B67" s="22" t="s">
        <v>157</v>
      </c>
      <c r="C67" s="22">
        <v>252</v>
      </c>
      <c r="D67" s="40" t="s">
        <v>2033</v>
      </c>
      <c r="E67" s="38">
        <v>28</v>
      </c>
      <c r="F67" s="40" t="s">
        <v>1961</v>
      </c>
      <c r="G67" s="40" t="s">
        <v>1960</v>
      </c>
      <c r="H67" s="40" t="s">
        <v>2034</v>
      </c>
      <c r="I67" s="40">
        <v>2.5</v>
      </c>
      <c r="J67" s="39">
        <v>39716</v>
      </c>
      <c r="K67" s="39">
        <v>39899</v>
      </c>
      <c r="L67" s="40">
        <v>1</v>
      </c>
      <c r="M67" s="2">
        <v>0</v>
      </c>
      <c r="N67" s="2">
        <v>15</v>
      </c>
      <c r="O67" s="2">
        <v>0</v>
      </c>
      <c r="P67" s="2">
        <v>8</v>
      </c>
      <c r="Q67" s="2">
        <v>21</v>
      </c>
      <c r="R67" s="2">
        <v>82</v>
      </c>
      <c r="S67" s="28" t="s">
        <v>152</v>
      </c>
      <c r="T67" s="21">
        <v>608.5</v>
      </c>
      <c r="U67" s="21">
        <v>894.6</v>
      </c>
      <c r="V67" s="5" t="s">
        <v>2266</v>
      </c>
      <c r="W67" s="22" t="s">
        <v>1587</v>
      </c>
      <c r="X67" s="22">
        <v>15645</v>
      </c>
      <c r="Y67" s="21">
        <v>6.15</v>
      </c>
      <c r="Z67" s="22">
        <v>11193</v>
      </c>
      <c r="AA67" s="21">
        <v>1.49</v>
      </c>
      <c r="AB67" s="23">
        <v>11328</v>
      </c>
      <c r="AC67" s="21">
        <v>7.11</v>
      </c>
      <c r="AD67" s="23">
        <v>30266</v>
      </c>
      <c r="AE67" s="21">
        <v>8.27</v>
      </c>
    </row>
    <row r="68" spans="1:32" x14ac:dyDescent="0.55000000000000004">
      <c r="A68" s="38">
        <v>21910300272</v>
      </c>
      <c r="B68" s="22" t="s">
        <v>209</v>
      </c>
      <c r="C68" s="22">
        <v>429</v>
      </c>
      <c r="D68" s="40" t="s">
        <v>2033</v>
      </c>
      <c r="E68" s="38">
        <v>32</v>
      </c>
      <c r="F68" s="40" t="s">
        <v>1962</v>
      </c>
      <c r="G68" s="40" t="s">
        <v>1960</v>
      </c>
      <c r="H68" s="40" t="s">
        <v>2034</v>
      </c>
      <c r="I68" s="40">
        <v>2.5</v>
      </c>
      <c r="J68" s="39">
        <v>39716</v>
      </c>
      <c r="K68" s="39">
        <v>39907</v>
      </c>
      <c r="L68" s="40">
        <v>1</v>
      </c>
      <c r="M68" s="2">
        <v>0</v>
      </c>
      <c r="N68" s="2">
        <v>14</v>
      </c>
      <c r="O68" s="2">
        <v>0</v>
      </c>
      <c r="P68" s="2">
        <v>8</v>
      </c>
      <c r="Q68" s="2">
        <v>21</v>
      </c>
      <c r="R68" s="2">
        <v>82</v>
      </c>
      <c r="S68" s="31" t="s">
        <v>2048</v>
      </c>
      <c r="T68" s="21">
        <v>357.2</v>
      </c>
      <c r="U68" s="43">
        <v>553.20000000000005</v>
      </c>
      <c r="V68" s="5" t="s">
        <v>2266</v>
      </c>
      <c r="W68" s="22" t="s">
        <v>1639</v>
      </c>
      <c r="X68" s="22">
        <v>5345</v>
      </c>
      <c r="Y68" s="21">
        <v>7.12</v>
      </c>
      <c r="Z68" s="22">
        <v>9633</v>
      </c>
      <c r="AA68" s="21">
        <v>0.2</v>
      </c>
      <c r="AB68" s="23">
        <v>49041</v>
      </c>
      <c r="AC68" s="21">
        <v>4.05</v>
      </c>
      <c r="AD68" s="23">
        <v>25582</v>
      </c>
      <c r="AE68" s="21">
        <v>8.31</v>
      </c>
    </row>
    <row r="69" spans="1:32" x14ac:dyDescent="0.55000000000000004">
      <c r="A69" s="38">
        <v>21910302592</v>
      </c>
      <c r="B69" s="22" t="s">
        <v>257</v>
      </c>
      <c r="C69" s="22">
        <v>645</v>
      </c>
      <c r="D69" s="40" t="s">
        <v>2033</v>
      </c>
      <c r="E69" s="38">
        <v>268</v>
      </c>
      <c r="F69" s="40" t="s">
        <v>1961</v>
      </c>
      <c r="G69" s="40" t="s">
        <v>1960</v>
      </c>
      <c r="H69" s="40" t="s">
        <v>2034</v>
      </c>
      <c r="I69" s="40">
        <v>2.5</v>
      </c>
      <c r="J69" s="39">
        <v>39745</v>
      </c>
      <c r="K69" s="39">
        <v>39913</v>
      </c>
      <c r="L69" s="40">
        <v>2</v>
      </c>
      <c r="M69" s="2" t="s">
        <v>2036</v>
      </c>
      <c r="N69" s="2" t="s">
        <v>2036</v>
      </c>
      <c r="O69" s="2" t="s">
        <v>2036</v>
      </c>
      <c r="P69" s="2" t="s">
        <v>2036</v>
      </c>
      <c r="Q69" s="2" t="s">
        <v>2036</v>
      </c>
      <c r="R69" s="2" t="s">
        <v>2036</v>
      </c>
      <c r="S69" s="28" t="s">
        <v>152</v>
      </c>
      <c r="T69" s="21">
        <v>553</v>
      </c>
      <c r="U69" s="43">
        <v>857.2</v>
      </c>
      <c r="V69" s="5" t="s">
        <v>2266</v>
      </c>
      <c r="W69" s="22" t="s">
        <v>1687</v>
      </c>
      <c r="X69" s="22">
        <v>21475</v>
      </c>
      <c r="Y69" s="21">
        <v>3.65</v>
      </c>
      <c r="Z69" s="22">
        <v>8467</v>
      </c>
      <c r="AA69" s="21">
        <v>0.26</v>
      </c>
      <c r="AB69" s="23">
        <v>28089</v>
      </c>
      <c r="AC69" s="21">
        <v>3.05</v>
      </c>
      <c r="AD69" s="23">
        <v>22799</v>
      </c>
      <c r="AE69" s="21">
        <v>15.8</v>
      </c>
    </row>
    <row r="70" spans="1:32" x14ac:dyDescent="0.55000000000000004">
      <c r="A70" s="38">
        <v>21910300261</v>
      </c>
      <c r="B70" s="22" t="s">
        <v>211</v>
      </c>
      <c r="C70" s="22">
        <v>661</v>
      </c>
      <c r="D70" s="40" t="s">
        <v>2033</v>
      </c>
      <c r="E70" s="38">
        <v>24</v>
      </c>
      <c r="F70" s="40" t="s">
        <v>1962</v>
      </c>
      <c r="G70" s="40" t="s">
        <v>1960</v>
      </c>
      <c r="H70" s="40" t="s">
        <v>2034</v>
      </c>
      <c r="I70" s="40">
        <v>2.5</v>
      </c>
      <c r="J70" s="39">
        <v>39716</v>
      </c>
      <c r="K70" s="39">
        <v>39907</v>
      </c>
      <c r="L70" s="40">
        <v>1</v>
      </c>
      <c r="M70" s="2">
        <v>0</v>
      </c>
      <c r="N70" s="2">
        <v>15</v>
      </c>
      <c r="O70" s="2">
        <v>0</v>
      </c>
      <c r="P70" s="2">
        <v>8</v>
      </c>
      <c r="Q70" s="2">
        <v>21</v>
      </c>
      <c r="R70" s="2">
        <v>82</v>
      </c>
      <c r="S70" s="31" t="s">
        <v>2047</v>
      </c>
      <c r="T70" s="21">
        <v>290</v>
      </c>
      <c r="U70" s="43">
        <v>482.2</v>
      </c>
      <c r="V70" s="5" t="s">
        <v>2266</v>
      </c>
      <c r="W70" s="22" t="s">
        <v>1641</v>
      </c>
      <c r="X70" s="22">
        <v>5129</v>
      </c>
      <c r="Y70" s="21">
        <v>5.4</v>
      </c>
      <c r="Z70" s="22">
        <v>12075</v>
      </c>
      <c r="AA70" s="21">
        <v>0.28999999999999998</v>
      </c>
      <c r="AB70" s="23">
        <v>44597</v>
      </c>
      <c r="AC70" s="21">
        <v>2.85</v>
      </c>
      <c r="AD70" s="23">
        <v>24605</v>
      </c>
      <c r="AE70" s="21">
        <v>9.9700000000000006</v>
      </c>
    </row>
    <row r="71" spans="1:32" x14ac:dyDescent="0.55000000000000004">
      <c r="A71" s="38">
        <v>21910300252</v>
      </c>
      <c r="B71" s="22" t="s">
        <v>178</v>
      </c>
      <c r="C71" s="22">
        <v>842</v>
      </c>
      <c r="D71" s="40" t="s">
        <v>2033</v>
      </c>
      <c r="E71" s="38">
        <v>30</v>
      </c>
      <c r="F71" s="40" t="s">
        <v>1962</v>
      </c>
      <c r="G71" s="40" t="s">
        <v>1960</v>
      </c>
      <c r="H71" s="40" t="s">
        <v>2034</v>
      </c>
      <c r="I71" s="40">
        <v>2.5</v>
      </c>
      <c r="J71" s="39">
        <v>39715</v>
      </c>
      <c r="K71" s="39">
        <v>39903</v>
      </c>
      <c r="L71" s="40">
        <v>1</v>
      </c>
      <c r="M71" s="2">
        <v>0</v>
      </c>
      <c r="N71" s="2">
        <v>16</v>
      </c>
      <c r="O71" s="2">
        <v>0</v>
      </c>
      <c r="P71" s="2">
        <v>9</v>
      </c>
      <c r="Q71" s="2">
        <v>21</v>
      </c>
      <c r="R71" s="2">
        <v>83</v>
      </c>
      <c r="S71" s="31" t="s">
        <v>2047</v>
      </c>
      <c r="T71" s="21">
        <v>339</v>
      </c>
      <c r="U71" s="21">
        <v>391.7</v>
      </c>
      <c r="V71" s="5" t="s">
        <v>2266</v>
      </c>
      <c r="W71" s="22" t="s">
        <v>1608</v>
      </c>
      <c r="X71" s="22">
        <v>32463</v>
      </c>
      <c r="Y71" s="21">
        <v>47.4</v>
      </c>
      <c r="Z71" s="22">
        <v>5965</v>
      </c>
      <c r="AA71" s="21">
        <v>5.26</v>
      </c>
      <c r="AB71" s="23">
        <v>86571</v>
      </c>
      <c r="AC71" s="21">
        <v>21.1</v>
      </c>
      <c r="AD71" s="23">
        <v>74412</v>
      </c>
      <c r="AE71" s="21">
        <v>15.8</v>
      </c>
    </row>
    <row r="72" spans="1:32" x14ac:dyDescent="0.55000000000000004">
      <c r="A72" s="38">
        <v>21910300281</v>
      </c>
      <c r="B72" s="22" t="s">
        <v>249</v>
      </c>
      <c r="C72" s="22">
        <v>882</v>
      </c>
      <c r="D72" s="40" t="s">
        <v>2033</v>
      </c>
      <c r="E72" s="38">
        <v>261</v>
      </c>
      <c r="F72" s="40" t="s">
        <v>1962</v>
      </c>
      <c r="G72" s="40" t="s">
        <v>1960</v>
      </c>
      <c r="H72" s="40" t="s">
        <v>2034</v>
      </c>
      <c r="I72" s="40">
        <v>2.5</v>
      </c>
      <c r="J72" s="39">
        <v>39742</v>
      </c>
      <c r="K72" s="39">
        <v>39912</v>
      </c>
      <c r="L72" s="40">
        <v>2</v>
      </c>
      <c r="M72" s="2" t="s">
        <v>2036</v>
      </c>
      <c r="N72" s="2" t="s">
        <v>2036</v>
      </c>
      <c r="O72" s="2" t="s">
        <v>2036</v>
      </c>
      <c r="P72" s="2" t="s">
        <v>2036</v>
      </c>
      <c r="Q72" s="2">
        <v>21</v>
      </c>
      <c r="R72" s="2">
        <v>56</v>
      </c>
      <c r="S72" s="31" t="s">
        <v>2115</v>
      </c>
      <c r="T72" s="21">
        <v>377</v>
      </c>
      <c r="U72" s="21">
        <v>476.4</v>
      </c>
      <c r="V72" s="5" t="s">
        <v>2266</v>
      </c>
      <c r="W72" s="22" t="s">
        <v>1679</v>
      </c>
      <c r="X72" s="22">
        <v>10126</v>
      </c>
      <c r="Y72" s="21">
        <v>5.62</v>
      </c>
      <c r="Z72" s="22">
        <v>8038</v>
      </c>
      <c r="AA72" s="21">
        <v>0.27</v>
      </c>
      <c r="AB72" s="23">
        <v>30478</v>
      </c>
      <c r="AC72" s="21">
        <v>5.0199999999999996</v>
      </c>
      <c r="AD72" s="23">
        <v>23433</v>
      </c>
      <c r="AE72" s="21">
        <v>12.7</v>
      </c>
    </row>
    <row r="73" spans="1:32" x14ac:dyDescent="0.55000000000000004">
      <c r="A73" s="38">
        <v>21910300242</v>
      </c>
      <c r="B73" s="22" t="s">
        <v>213</v>
      </c>
      <c r="C73" s="22">
        <v>924</v>
      </c>
      <c r="D73" s="40" t="s">
        <v>2033</v>
      </c>
      <c r="E73" s="38">
        <v>19</v>
      </c>
      <c r="F73" s="40" t="s">
        <v>1962</v>
      </c>
      <c r="G73" s="40" t="s">
        <v>1960</v>
      </c>
      <c r="H73" s="40" t="s">
        <v>2034</v>
      </c>
      <c r="I73" s="40">
        <v>2.5</v>
      </c>
      <c r="J73" s="39">
        <v>39715</v>
      </c>
      <c r="K73" s="39">
        <v>39907</v>
      </c>
      <c r="L73" s="40">
        <v>1</v>
      </c>
      <c r="M73" s="2">
        <v>0</v>
      </c>
      <c r="N73" s="2">
        <v>15</v>
      </c>
      <c r="O73" s="2">
        <v>0</v>
      </c>
      <c r="P73" s="2">
        <v>9</v>
      </c>
      <c r="Q73" s="2">
        <v>21</v>
      </c>
      <c r="R73" s="2">
        <v>83</v>
      </c>
      <c r="S73" s="31" t="s">
        <v>2048</v>
      </c>
      <c r="T73" s="21">
        <v>308.39999999999998</v>
      </c>
      <c r="U73" s="43">
        <v>477.2</v>
      </c>
      <c r="V73" s="5" t="s">
        <v>2266</v>
      </c>
      <c r="W73" s="22" t="s">
        <v>1643</v>
      </c>
      <c r="X73" s="22">
        <v>2840</v>
      </c>
      <c r="Y73" s="21">
        <v>5.65</v>
      </c>
      <c r="Z73" s="22">
        <v>9378</v>
      </c>
      <c r="AA73" s="21">
        <v>0.17</v>
      </c>
      <c r="AB73" s="23">
        <v>38935</v>
      </c>
      <c r="AC73" s="21">
        <v>1.86</v>
      </c>
      <c r="AD73" s="23">
        <v>25106</v>
      </c>
      <c r="AE73" s="21">
        <v>7.55</v>
      </c>
    </row>
    <row r="74" spans="1:32" x14ac:dyDescent="0.55000000000000004">
      <c r="A74" s="38">
        <v>21910300262</v>
      </c>
      <c r="B74" s="22" t="s">
        <v>192</v>
      </c>
      <c r="C74" s="22">
        <v>982</v>
      </c>
      <c r="D74" s="40" t="s">
        <v>2033</v>
      </c>
      <c r="E74" s="38">
        <v>28</v>
      </c>
      <c r="F74" s="40" t="s">
        <v>1962</v>
      </c>
      <c r="G74" s="40" t="s">
        <v>1960</v>
      </c>
      <c r="H74" s="40" t="s">
        <v>2034</v>
      </c>
      <c r="I74" s="40">
        <v>2.5</v>
      </c>
      <c r="J74" s="39">
        <v>39716</v>
      </c>
      <c r="K74" s="39">
        <v>39905</v>
      </c>
      <c r="L74" s="40">
        <v>1</v>
      </c>
      <c r="M74" s="2">
        <v>0</v>
      </c>
      <c r="N74" s="2">
        <v>15</v>
      </c>
      <c r="O74" s="2">
        <v>0</v>
      </c>
      <c r="P74" s="2">
        <v>8</v>
      </c>
      <c r="Q74" s="2">
        <v>21</v>
      </c>
      <c r="R74" s="2">
        <v>82</v>
      </c>
      <c r="S74" s="31" t="s">
        <v>2049</v>
      </c>
      <c r="T74" s="21">
        <v>423</v>
      </c>
      <c r="U74" s="21">
        <v>560.29999999999995</v>
      </c>
      <c r="V74" s="5" t="s">
        <v>2266</v>
      </c>
      <c r="W74" s="22" t="s">
        <v>1622</v>
      </c>
      <c r="X74" s="22" t="s">
        <v>1974</v>
      </c>
      <c r="Y74" s="22" t="s">
        <v>1974</v>
      </c>
      <c r="Z74" s="22" t="s">
        <v>1974</v>
      </c>
      <c r="AA74" s="22" t="s">
        <v>1974</v>
      </c>
      <c r="AB74" s="22" t="s">
        <v>1974</v>
      </c>
      <c r="AC74" s="22" t="s">
        <v>1974</v>
      </c>
      <c r="AD74" s="22" t="s">
        <v>1974</v>
      </c>
      <c r="AE74" s="22" t="s">
        <v>1974</v>
      </c>
      <c r="AF74" s="22" t="s">
        <v>2168</v>
      </c>
    </row>
    <row r="75" spans="1:32" x14ac:dyDescent="0.55000000000000004">
      <c r="A75" s="38">
        <v>21910302602</v>
      </c>
      <c r="B75" s="22" t="s">
        <v>278</v>
      </c>
      <c r="C75" s="22">
        <v>1036</v>
      </c>
      <c r="D75" s="40" t="s">
        <v>2033</v>
      </c>
      <c r="E75" s="38">
        <v>500</v>
      </c>
      <c r="F75" s="40" t="s">
        <v>1961</v>
      </c>
      <c r="G75" s="40" t="s">
        <v>1960</v>
      </c>
      <c r="H75" s="40" t="s">
        <v>2034</v>
      </c>
      <c r="I75" s="40">
        <v>2.5</v>
      </c>
      <c r="J75" s="39">
        <v>39772</v>
      </c>
      <c r="K75" s="39">
        <v>39966</v>
      </c>
      <c r="L75" s="40">
        <v>3</v>
      </c>
      <c r="M75" s="2" t="s">
        <v>2036</v>
      </c>
      <c r="N75" s="2" t="s">
        <v>2036</v>
      </c>
      <c r="O75" s="2" t="s">
        <v>2036</v>
      </c>
      <c r="P75" s="2" t="s">
        <v>2036</v>
      </c>
      <c r="Q75" s="2" t="s">
        <v>2036</v>
      </c>
      <c r="R75" s="2" t="s">
        <v>2036</v>
      </c>
      <c r="S75" s="28" t="s">
        <v>152</v>
      </c>
      <c r="T75" s="104">
        <v>598.5</v>
      </c>
      <c r="U75" s="43">
        <v>816.6</v>
      </c>
      <c r="V75" s="5" t="s">
        <v>2266</v>
      </c>
      <c r="W75" s="22" t="s">
        <v>1708</v>
      </c>
      <c r="X75" s="22">
        <v>27867</v>
      </c>
      <c r="Y75" s="21">
        <v>6.18</v>
      </c>
      <c r="Z75" s="22">
        <v>8145</v>
      </c>
      <c r="AA75" s="21">
        <v>0.53</v>
      </c>
      <c r="AB75" s="23">
        <v>23640</v>
      </c>
      <c r="AC75" s="21">
        <v>2.8</v>
      </c>
      <c r="AD75" s="23">
        <v>51822</v>
      </c>
      <c r="AE75" s="21">
        <v>2.31</v>
      </c>
    </row>
    <row r="76" spans="1:32" x14ac:dyDescent="0.55000000000000004">
      <c r="A76" s="38">
        <v>21910300282</v>
      </c>
      <c r="B76" s="22" t="s">
        <v>230</v>
      </c>
      <c r="C76" s="22">
        <v>1179</v>
      </c>
      <c r="D76" s="40" t="s">
        <v>2033</v>
      </c>
      <c r="E76" s="38">
        <v>270</v>
      </c>
      <c r="F76" s="40" t="s">
        <v>1962</v>
      </c>
      <c r="G76" s="40" t="s">
        <v>1960</v>
      </c>
      <c r="H76" s="40" t="s">
        <v>2034</v>
      </c>
      <c r="I76" s="40">
        <v>2.5</v>
      </c>
      <c r="J76" s="39">
        <v>39743</v>
      </c>
      <c r="K76" s="39">
        <v>39910</v>
      </c>
      <c r="L76" s="40">
        <v>2</v>
      </c>
      <c r="M76" s="2" t="s">
        <v>2036</v>
      </c>
      <c r="N76" s="2" t="s">
        <v>2036</v>
      </c>
      <c r="O76" s="2" t="s">
        <v>2036</v>
      </c>
      <c r="P76" s="2" t="s">
        <v>2036</v>
      </c>
      <c r="Q76" s="2">
        <v>21</v>
      </c>
      <c r="R76" s="2">
        <v>55</v>
      </c>
      <c r="S76" s="31" t="s">
        <v>2048</v>
      </c>
      <c r="T76" s="21">
        <v>295.2</v>
      </c>
      <c r="U76" s="21">
        <v>603.5</v>
      </c>
      <c r="V76" s="5" t="s">
        <v>2266</v>
      </c>
      <c r="W76" s="22" t="s">
        <v>1660</v>
      </c>
      <c r="X76" s="22">
        <v>9422</v>
      </c>
      <c r="Y76" s="21">
        <v>5.43</v>
      </c>
      <c r="Z76" s="22">
        <v>11316</v>
      </c>
      <c r="AA76" s="21">
        <v>0.43</v>
      </c>
      <c r="AB76" s="23">
        <v>21539</v>
      </c>
      <c r="AC76" s="21">
        <v>4.1500000000000004</v>
      </c>
      <c r="AD76" s="23">
        <v>25429</v>
      </c>
      <c r="AE76" s="21">
        <v>7.22</v>
      </c>
    </row>
    <row r="77" spans="1:32" x14ac:dyDescent="0.55000000000000004">
      <c r="A77" s="38">
        <v>21910300271</v>
      </c>
      <c r="B77" s="22" t="s">
        <v>216</v>
      </c>
      <c r="C77" s="22">
        <v>1200</v>
      </c>
      <c r="D77" s="40" t="s">
        <v>2033</v>
      </c>
      <c r="E77" s="38">
        <v>23</v>
      </c>
      <c r="F77" s="40" t="s">
        <v>1962</v>
      </c>
      <c r="G77" s="40" t="s">
        <v>1960</v>
      </c>
      <c r="H77" s="40" t="s">
        <v>2034</v>
      </c>
      <c r="I77" s="40">
        <v>2.5</v>
      </c>
      <c r="J77" s="39">
        <v>39716</v>
      </c>
      <c r="K77" s="39">
        <v>39907</v>
      </c>
      <c r="L77" s="40">
        <v>1</v>
      </c>
      <c r="M77" s="2">
        <v>0</v>
      </c>
      <c r="N77" s="2">
        <v>15</v>
      </c>
      <c r="O77" s="2">
        <v>0</v>
      </c>
      <c r="P77" s="2">
        <v>8</v>
      </c>
      <c r="Q77" s="2">
        <v>21</v>
      </c>
      <c r="R77" s="2">
        <v>82</v>
      </c>
      <c r="S77" s="31" t="s">
        <v>2114</v>
      </c>
      <c r="T77" s="21">
        <v>421</v>
      </c>
      <c r="U77" s="21">
        <v>788.7</v>
      </c>
      <c r="V77" s="5" t="s">
        <v>2266</v>
      </c>
      <c r="W77" s="22" t="s">
        <v>1646</v>
      </c>
      <c r="X77" s="22">
        <v>2838</v>
      </c>
      <c r="Y77" s="21">
        <v>5.4</v>
      </c>
      <c r="Z77" s="22">
        <v>8469</v>
      </c>
      <c r="AA77" s="21">
        <v>0.28000000000000003</v>
      </c>
      <c r="AB77" s="23">
        <v>39735</v>
      </c>
      <c r="AC77" s="21">
        <v>2.62</v>
      </c>
      <c r="AD77" s="23">
        <v>25670</v>
      </c>
      <c r="AE77" s="21">
        <v>8.69</v>
      </c>
    </row>
    <row r="78" spans="1:32" x14ac:dyDescent="0.55000000000000004">
      <c r="A78" s="38">
        <v>21910302581</v>
      </c>
      <c r="B78" s="22" t="s">
        <v>265</v>
      </c>
      <c r="C78" s="22">
        <v>1286</v>
      </c>
      <c r="D78" s="40" t="s">
        <v>2033</v>
      </c>
      <c r="E78" s="38">
        <v>271</v>
      </c>
      <c r="F78" s="40" t="s">
        <v>1961</v>
      </c>
      <c r="G78" s="40" t="s">
        <v>1960</v>
      </c>
      <c r="H78" s="40" t="s">
        <v>2034</v>
      </c>
      <c r="I78" s="40">
        <v>2.5</v>
      </c>
      <c r="J78" s="39">
        <v>39741</v>
      </c>
      <c r="K78" s="39">
        <v>39913</v>
      </c>
      <c r="L78" s="40">
        <v>2</v>
      </c>
      <c r="M78" s="2" t="s">
        <v>2036</v>
      </c>
      <c r="N78" s="2" t="s">
        <v>2036</v>
      </c>
      <c r="O78" s="2" t="s">
        <v>2036</v>
      </c>
      <c r="P78" s="2" t="s">
        <v>2036</v>
      </c>
      <c r="Q78" s="2" t="s">
        <v>2036</v>
      </c>
      <c r="R78" s="2" t="s">
        <v>2036</v>
      </c>
      <c r="S78" s="28" t="s">
        <v>152</v>
      </c>
      <c r="T78" s="21">
        <v>515.1</v>
      </c>
      <c r="U78" s="43">
        <v>715</v>
      </c>
      <c r="V78" s="5" t="s">
        <v>2266</v>
      </c>
      <c r="W78" s="22" t="s">
        <v>1695</v>
      </c>
      <c r="X78" s="22">
        <v>17973</v>
      </c>
      <c r="Y78" s="21">
        <v>5.17</v>
      </c>
      <c r="Z78" s="22">
        <v>8754</v>
      </c>
      <c r="AA78" s="21">
        <v>0.25</v>
      </c>
      <c r="AB78" s="23">
        <v>35736</v>
      </c>
      <c r="AC78" s="21">
        <v>5.88</v>
      </c>
      <c r="AD78" s="23">
        <v>26754</v>
      </c>
      <c r="AE78" s="21">
        <v>7.5</v>
      </c>
    </row>
    <row r="79" spans="1:32" x14ac:dyDescent="0.55000000000000004">
      <c r="A79" s="38">
        <v>21910304951</v>
      </c>
      <c r="B79" s="22" t="s">
        <v>293</v>
      </c>
      <c r="C79" s="22">
        <v>24</v>
      </c>
      <c r="D79" s="40" t="s">
        <v>2033</v>
      </c>
      <c r="E79" s="38">
        <v>882</v>
      </c>
      <c r="F79" s="40" t="s">
        <v>1962</v>
      </c>
      <c r="G79" s="40" t="s">
        <v>1960</v>
      </c>
      <c r="H79" s="40" t="s">
        <v>2034</v>
      </c>
      <c r="I79" s="40">
        <v>25</v>
      </c>
      <c r="J79" s="39">
        <v>39830</v>
      </c>
      <c r="K79" s="39">
        <v>40001</v>
      </c>
      <c r="L79" s="40">
        <v>5</v>
      </c>
      <c r="M79" s="2" t="s">
        <v>2036</v>
      </c>
      <c r="N79" s="2" t="s">
        <v>2036</v>
      </c>
      <c r="O79" s="2" t="s">
        <v>2036</v>
      </c>
      <c r="P79" s="2" t="s">
        <v>2036</v>
      </c>
      <c r="Q79" s="2" t="s">
        <v>2036</v>
      </c>
      <c r="R79" s="2" t="s">
        <v>2036</v>
      </c>
      <c r="S79" s="31" t="s">
        <v>2048</v>
      </c>
      <c r="T79" s="104">
        <v>281.89999999999998</v>
      </c>
      <c r="U79" s="43">
        <v>569.9</v>
      </c>
      <c r="V79" s="5" t="s">
        <v>2266</v>
      </c>
      <c r="W79" s="22" t="s">
        <v>723</v>
      </c>
      <c r="X79" s="22">
        <v>3354</v>
      </c>
      <c r="Y79" s="21">
        <v>2.74</v>
      </c>
      <c r="Z79" s="22">
        <v>6928</v>
      </c>
      <c r="AA79" s="21">
        <v>4.9000000000000002E-2</v>
      </c>
      <c r="AB79" s="23">
        <v>27349</v>
      </c>
      <c r="AC79" s="21">
        <v>1.66</v>
      </c>
      <c r="AD79" s="23">
        <v>24231</v>
      </c>
      <c r="AE79" s="21">
        <v>3.06</v>
      </c>
    </row>
    <row r="80" spans="1:32" x14ac:dyDescent="0.55000000000000004">
      <c r="A80" s="38">
        <v>21910304952</v>
      </c>
      <c r="B80" s="22" t="s">
        <v>294</v>
      </c>
      <c r="C80" s="22">
        <v>66</v>
      </c>
      <c r="D80" s="40" t="s">
        <v>2033</v>
      </c>
      <c r="E80" s="38">
        <v>873</v>
      </c>
      <c r="F80" s="40" t="s">
        <v>1962</v>
      </c>
      <c r="G80" s="40" t="s">
        <v>1960</v>
      </c>
      <c r="H80" s="40" t="s">
        <v>2034</v>
      </c>
      <c r="I80" s="40">
        <v>25</v>
      </c>
      <c r="J80" s="39">
        <v>39829</v>
      </c>
      <c r="K80" s="39">
        <v>40001</v>
      </c>
      <c r="L80" s="40">
        <v>5</v>
      </c>
      <c r="M80" s="2" t="s">
        <v>2036</v>
      </c>
      <c r="N80" s="2" t="s">
        <v>2036</v>
      </c>
      <c r="O80" s="2" t="s">
        <v>2036</v>
      </c>
      <c r="P80" s="2" t="s">
        <v>2036</v>
      </c>
      <c r="Q80" s="2" t="s">
        <v>2036</v>
      </c>
      <c r="R80" s="2" t="s">
        <v>2036</v>
      </c>
      <c r="S80" s="31" t="s">
        <v>2049</v>
      </c>
      <c r="T80" s="104">
        <v>368.2</v>
      </c>
      <c r="U80" s="43">
        <v>700.2</v>
      </c>
      <c r="V80" s="5" t="s">
        <v>2266</v>
      </c>
      <c r="W80" s="22" t="s">
        <v>724</v>
      </c>
      <c r="X80" s="22">
        <v>1212</v>
      </c>
      <c r="Y80" s="21">
        <v>3.04</v>
      </c>
      <c r="Z80" s="22">
        <v>6860</v>
      </c>
      <c r="AA80" s="21">
        <v>0.06</v>
      </c>
      <c r="AB80" s="23">
        <v>26562</v>
      </c>
      <c r="AC80" s="21">
        <v>1.58</v>
      </c>
      <c r="AD80" s="23">
        <v>25215</v>
      </c>
      <c r="AE80" s="21">
        <v>1.92</v>
      </c>
    </row>
    <row r="81" spans="1:32" x14ac:dyDescent="0.55000000000000004">
      <c r="A81" s="38">
        <v>21910302732</v>
      </c>
      <c r="B81" s="22" t="s">
        <v>268</v>
      </c>
      <c r="C81" s="22">
        <v>163</v>
      </c>
      <c r="D81" s="40" t="s">
        <v>2033</v>
      </c>
      <c r="E81" s="38">
        <v>520</v>
      </c>
      <c r="F81" s="40" t="s">
        <v>1961</v>
      </c>
      <c r="G81" s="40" t="s">
        <v>1960</v>
      </c>
      <c r="H81" s="40" t="s">
        <v>2034</v>
      </c>
      <c r="I81" s="40">
        <v>25</v>
      </c>
      <c r="J81" s="39">
        <v>39772</v>
      </c>
      <c r="K81" s="39">
        <v>39966</v>
      </c>
      <c r="L81" s="40">
        <v>3</v>
      </c>
      <c r="M81" s="2" t="s">
        <v>2036</v>
      </c>
      <c r="N81" s="2" t="s">
        <v>2036</v>
      </c>
      <c r="O81" s="2" t="s">
        <v>2036</v>
      </c>
      <c r="P81" s="2" t="s">
        <v>2036</v>
      </c>
      <c r="Q81" s="2" t="s">
        <v>2036</v>
      </c>
      <c r="R81" s="2" t="s">
        <v>2036</v>
      </c>
      <c r="S81" s="28" t="s">
        <v>152</v>
      </c>
      <c r="T81" s="104">
        <v>652.5</v>
      </c>
      <c r="U81" s="43">
        <v>1006.7</v>
      </c>
      <c r="V81" s="5" t="s">
        <v>2266</v>
      </c>
      <c r="W81" s="22" t="s">
        <v>1698</v>
      </c>
      <c r="X81" s="22">
        <v>19770</v>
      </c>
      <c r="Y81" s="21">
        <v>6.45</v>
      </c>
      <c r="Z81" s="22">
        <v>6686</v>
      </c>
      <c r="AA81" s="21">
        <v>0.64</v>
      </c>
      <c r="AB81" s="23">
        <v>24787</v>
      </c>
      <c r="AC81" s="21">
        <v>2.96</v>
      </c>
      <c r="AD81" s="23">
        <v>55833</v>
      </c>
      <c r="AE81" s="21">
        <v>1.46</v>
      </c>
    </row>
    <row r="82" spans="1:32" x14ac:dyDescent="0.55000000000000004">
      <c r="A82" s="38">
        <v>21910302712</v>
      </c>
      <c r="B82" s="22" t="s">
        <v>254</v>
      </c>
      <c r="C82" s="22">
        <v>219</v>
      </c>
      <c r="D82" s="40" t="s">
        <v>2033</v>
      </c>
      <c r="E82" s="38">
        <v>288</v>
      </c>
      <c r="F82" s="40" t="s">
        <v>1961</v>
      </c>
      <c r="G82" s="40" t="s">
        <v>1960</v>
      </c>
      <c r="H82" s="40" t="s">
        <v>2034</v>
      </c>
      <c r="I82" s="40">
        <v>25</v>
      </c>
      <c r="J82" s="39">
        <v>39744</v>
      </c>
      <c r="K82" s="39">
        <v>39913</v>
      </c>
      <c r="L82" s="40">
        <v>2</v>
      </c>
      <c r="M82" s="2" t="s">
        <v>2036</v>
      </c>
      <c r="N82" s="2" t="s">
        <v>2036</v>
      </c>
      <c r="O82" s="2" t="s">
        <v>2036</v>
      </c>
      <c r="P82" s="2" t="s">
        <v>2036</v>
      </c>
      <c r="Q82" s="2" t="s">
        <v>2036</v>
      </c>
      <c r="R82" s="2" t="s">
        <v>2036</v>
      </c>
      <c r="S82" s="28" t="s">
        <v>152</v>
      </c>
      <c r="T82" s="21">
        <v>676.6</v>
      </c>
      <c r="U82" s="43">
        <v>935.2</v>
      </c>
      <c r="V82" s="5" t="s">
        <v>2266</v>
      </c>
      <c r="W82" s="22" t="s">
        <v>1684</v>
      </c>
      <c r="X82" s="22">
        <v>16033</v>
      </c>
      <c r="Y82" s="21">
        <v>4.67</v>
      </c>
      <c r="Z82" s="22">
        <v>8881</v>
      </c>
      <c r="AA82" s="21">
        <v>0.22</v>
      </c>
      <c r="AB82" s="23">
        <v>16969</v>
      </c>
      <c r="AC82" s="21">
        <v>6.27</v>
      </c>
      <c r="AD82" s="23">
        <v>26459</v>
      </c>
      <c r="AE82" s="21">
        <v>7.56</v>
      </c>
    </row>
    <row r="83" spans="1:32" x14ac:dyDescent="0.55000000000000004">
      <c r="A83" s="38">
        <v>21910302772</v>
      </c>
      <c r="B83" s="22" t="s">
        <v>284</v>
      </c>
      <c r="C83" s="22">
        <v>347</v>
      </c>
      <c r="D83" s="40" t="s">
        <v>2033</v>
      </c>
      <c r="E83" s="38">
        <v>760</v>
      </c>
      <c r="F83" s="40" t="s">
        <v>1961</v>
      </c>
      <c r="G83" s="40" t="s">
        <v>1960</v>
      </c>
      <c r="H83" s="40" t="s">
        <v>2034</v>
      </c>
      <c r="I83" s="40">
        <v>25</v>
      </c>
      <c r="J83" s="39">
        <v>39800</v>
      </c>
      <c r="K83" s="39">
        <v>39967</v>
      </c>
      <c r="L83" s="40">
        <v>4</v>
      </c>
      <c r="M83" s="2" t="s">
        <v>2036</v>
      </c>
      <c r="N83" s="2" t="s">
        <v>2036</v>
      </c>
      <c r="O83" s="2" t="s">
        <v>2036</v>
      </c>
      <c r="P83" s="2" t="s">
        <v>2036</v>
      </c>
      <c r="Q83" s="2" t="s">
        <v>2036</v>
      </c>
      <c r="R83" s="2" t="s">
        <v>2036</v>
      </c>
      <c r="S83" s="28" t="s">
        <v>152</v>
      </c>
      <c r="T83" s="104">
        <v>496.4</v>
      </c>
      <c r="U83" s="43">
        <v>811.1</v>
      </c>
      <c r="V83" s="5" t="s">
        <v>2266</v>
      </c>
      <c r="W83" s="22" t="s">
        <v>1714</v>
      </c>
      <c r="X83" s="22">
        <v>23004</v>
      </c>
      <c r="Y83" s="21">
        <v>4.95</v>
      </c>
      <c r="Z83" s="22">
        <v>6773</v>
      </c>
      <c r="AA83" s="21">
        <v>0.8</v>
      </c>
      <c r="AB83" s="23">
        <v>33994</v>
      </c>
      <c r="AC83" s="21">
        <v>2.0699999999999998</v>
      </c>
      <c r="AD83" s="23">
        <v>24564</v>
      </c>
      <c r="AE83" s="21">
        <v>9.08</v>
      </c>
    </row>
    <row r="84" spans="1:32" x14ac:dyDescent="0.55000000000000004">
      <c r="A84" s="38">
        <v>21910300382</v>
      </c>
      <c r="B84" s="22" t="s">
        <v>208</v>
      </c>
      <c r="C84" s="22">
        <v>403</v>
      </c>
      <c r="D84" s="40" t="s">
        <v>2033</v>
      </c>
      <c r="E84" s="38">
        <v>46</v>
      </c>
      <c r="F84" s="40" t="s">
        <v>1962</v>
      </c>
      <c r="G84" s="40" t="s">
        <v>1960</v>
      </c>
      <c r="H84" s="40" t="s">
        <v>2034</v>
      </c>
      <c r="I84" s="40">
        <v>25</v>
      </c>
      <c r="J84" s="39">
        <v>39716</v>
      </c>
      <c r="K84" s="39">
        <v>39907</v>
      </c>
      <c r="L84" s="40">
        <v>1</v>
      </c>
      <c r="M84" s="2">
        <v>0</v>
      </c>
      <c r="N84" s="2">
        <v>14</v>
      </c>
      <c r="O84" s="2">
        <v>0</v>
      </c>
      <c r="P84" s="2">
        <v>8</v>
      </c>
      <c r="Q84" s="2">
        <v>21</v>
      </c>
      <c r="R84" s="2">
        <v>82</v>
      </c>
      <c r="S84" s="31" t="s">
        <v>2048</v>
      </c>
      <c r="T84" s="21">
        <v>324.10000000000002</v>
      </c>
      <c r="U84" s="43">
        <v>595.9</v>
      </c>
      <c r="V84" s="5" t="s">
        <v>2266</v>
      </c>
      <c r="W84" s="22" t="s">
        <v>1638</v>
      </c>
      <c r="X84" s="22">
        <v>5452</v>
      </c>
      <c r="Y84" s="21">
        <v>4.6500000000000004</v>
      </c>
      <c r="Z84" s="22">
        <v>6960</v>
      </c>
      <c r="AA84" s="21">
        <v>0.21</v>
      </c>
      <c r="AB84" s="23">
        <v>47491</v>
      </c>
      <c r="AC84" s="21">
        <v>2.44</v>
      </c>
      <c r="AD84" s="23">
        <v>24574</v>
      </c>
      <c r="AE84" s="21">
        <v>6.25</v>
      </c>
    </row>
    <row r="85" spans="1:32" x14ac:dyDescent="0.55000000000000004">
      <c r="A85" s="38">
        <v>21910302771</v>
      </c>
      <c r="B85" s="22" t="s">
        <v>285</v>
      </c>
      <c r="C85" s="22">
        <v>611</v>
      </c>
      <c r="D85" s="40" t="s">
        <v>2033</v>
      </c>
      <c r="E85" s="38">
        <v>767</v>
      </c>
      <c r="F85" s="40" t="s">
        <v>1961</v>
      </c>
      <c r="G85" s="40" t="s">
        <v>1960</v>
      </c>
      <c r="H85" s="40" t="s">
        <v>2034</v>
      </c>
      <c r="I85" s="40">
        <v>25</v>
      </c>
      <c r="J85" s="39">
        <v>39798</v>
      </c>
      <c r="K85" s="39">
        <v>39967</v>
      </c>
      <c r="L85" s="40">
        <v>4</v>
      </c>
      <c r="M85" s="2" t="s">
        <v>2036</v>
      </c>
      <c r="N85" s="2" t="s">
        <v>2036</v>
      </c>
      <c r="O85" s="2" t="s">
        <v>2036</v>
      </c>
      <c r="P85" s="2" t="s">
        <v>2036</v>
      </c>
      <c r="Q85" s="2" t="s">
        <v>2036</v>
      </c>
      <c r="R85" s="2" t="s">
        <v>2036</v>
      </c>
      <c r="S85" s="28" t="s">
        <v>152</v>
      </c>
      <c r="T85" s="104">
        <v>593</v>
      </c>
      <c r="U85" s="43">
        <v>901.9</v>
      </c>
      <c r="V85" s="5" t="s">
        <v>2266</v>
      </c>
      <c r="W85" s="22" t="s">
        <v>1715</v>
      </c>
      <c r="X85" s="22">
        <v>10942</v>
      </c>
      <c r="Y85" s="21">
        <v>6.21</v>
      </c>
      <c r="Z85" s="22">
        <v>7204</v>
      </c>
      <c r="AA85" s="21">
        <v>0.61</v>
      </c>
      <c r="AB85" s="23">
        <v>30846</v>
      </c>
      <c r="AC85" s="21">
        <v>4.05</v>
      </c>
      <c r="AD85" s="23">
        <v>30170</v>
      </c>
      <c r="AE85" s="21">
        <v>2.67</v>
      </c>
    </row>
    <row r="86" spans="1:32" x14ac:dyDescent="0.55000000000000004">
      <c r="A86" s="38">
        <v>21910300421</v>
      </c>
      <c r="B86" s="22" t="s">
        <v>248</v>
      </c>
      <c r="C86" s="22">
        <v>753</v>
      </c>
      <c r="D86" s="40" t="s">
        <v>2033</v>
      </c>
      <c r="E86" s="38">
        <v>279</v>
      </c>
      <c r="F86" s="40" t="s">
        <v>1962</v>
      </c>
      <c r="G86" s="40" t="s">
        <v>1960</v>
      </c>
      <c r="H86" s="40" t="s">
        <v>2034</v>
      </c>
      <c r="I86" s="40">
        <v>25</v>
      </c>
      <c r="J86" s="39">
        <v>39744</v>
      </c>
      <c r="K86" s="39">
        <v>39912</v>
      </c>
      <c r="L86" s="40">
        <v>2</v>
      </c>
      <c r="M86" s="2" t="s">
        <v>2036</v>
      </c>
      <c r="N86" s="2" t="s">
        <v>2036</v>
      </c>
      <c r="O86" s="2" t="s">
        <v>2036</v>
      </c>
      <c r="P86" s="2" t="s">
        <v>2036</v>
      </c>
      <c r="Q86" s="2">
        <v>21</v>
      </c>
      <c r="R86" s="2">
        <v>54</v>
      </c>
      <c r="S86" s="31" t="s">
        <v>2049</v>
      </c>
      <c r="T86" s="21">
        <v>345.1</v>
      </c>
      <c r="U86" s="21">
        <v>586.6</v>
      </c>
      <c r="V86" s="5" t="s">
        <v>2266</v>
      </c>
      <c r="W86" s="22" t="s">
        <v>1678</v>
      </c>
      <c r="X86" s="22">
        <v>6464</v>
      </c>
      <c r="Y86" s="21">
        <v>5.95</v>
      </c>
      <c r="Z86" s="22">
        <v>7371</v>
      </c>
      <c r="AA86" s="21">
        <v>0.26</v>
      </c>
      <c r="AB86" s="23">
        <v>20133</v>
      </c>
      <c r="AC86" s="21">
        <v>5.91</v>
      </c>
      <c r="AD86" s="23">
        <v>25097</v>
      </c>
      <c r="AE86" s="21">
        <v>6.51</v>
      </c>
    </row>
    <row r="87" spans="1:32" x14ac:dyDescent="0.55000000000000004">
      <c r="A87" s="38">
        <v>21910302711</v>
      </c>
      <c r="B87" s="22" t="s">
        <v>260</v>
      </c>
      <c r="C87" s="22">
        <v>816</v>
      </c>
      <c r="D87" s="40" t="s">
        <v>2033</v>
      </c>
      <c r="E87" s="38">
        <v>287</v>
      </c>
      <c r="F87" s="40" t="s">
        <v>1961</v>
      </c>
      <c r="G87" s="40" t="s">
        <v>1960</v>
      </c>
      <c r="H87" s="40" t="s">
        <v>2034</v>
      </c>
      <c r="I87" s="40">
        <v>25</v>
      </c>
      <c r="J87" s="39">
        <v>39744</v>
      </c>
      <c r="K87" s="39">
        <v>39913</v>
      </c>
      <c r="L87" s="40">
        <v>2</v>
      </c>
      <c r="M87" s="2" t="s">
        <v>2036</v>
      </c>
      <c r="N87" s="2" t="s">
        <v>2036</v>
      </c>
      <c r="O87" s="2" t="s">
        <v>2036</v>
      </c>
      <c r="P87" s="2" t="s">
        <v>2036</v>
      </c>
      <c r="Q87" s="2" t="s">
        <v>2036</v>
      </c>
      <c r="R87" s="2" t="s">
        <v>2036</v>
      </c>
      <c r="S87" s="28" t="s">
        <v>152</v>
      </c>
      <c r="T87" s="21">
        <v>534.4</v>
      </c>
      <c r="U87" s="43">
        <v>1045.2</v>
      </c>
      <c r="V87" s="5" t="s">
        <v>2266</v>
      </c>
      <c r="W87" s="22" t="s">
        <v>1690</v>
      </c>
      <c r="X87" s="22">
        <v>16548</v>
      </c>
      <c r="Y87" s="21">
        <v>3.4</v>
      </c>
      <c r="Z87" s="22">
        <v>9040</v>
      </c>
      <c r="AA87" s="21">
        <v>0.11</v>
      </c>
      <c r="AB87" s="23">
        <v>35146</v>
      </c>
      <c r="AC87" s="21">
        <v>2.72</v>
      </c>
      <c r="AD87" s="23">
        <v>24420</v>
      </c>
      <c r="AE87" s="21">
        <v>7.95</v>
      </c>
    </row>
    <row r="88" spans="1:32" x14ac:dyDescent="0.55000000000000004">
      <c r="A88" s="38">
        <v>21910302722</v>
      </c>
      <c r="B88" s="22" t="s">
        <v>276</v>
      </c>
      <c r="C88" s="22">
        <v>871</v>
      </c>
      <c r="D88" s="40" t="s">
        <v>2033</v>
      </c>
      <c r="E88" s="38">
        <v>527</v>
      </c>
      <c r="F88" s="40" t="s">
        <v>1961</v>
      </c>
      <c r="G88" s="40" t="s">
        <v>1960</v>
      </c>
      <c r="H88" s="40" t="s">
        <v>2034</v>
      </c>
      <c r="I88" s="40">
        <v>25</v>
      </c>
      <c r="J88" s="39">
        <v>39769</v>
      </c>
      <c r="K88" s="39">
        <v>39966</v>
      </c>
      <c r="L88" s="40">
        <v>3</v>
      </c>
      <c r="M88" s="2" t="s">
        <v>2036</v>
      </c>
      <c r="N88" s="2" t="s">
        <v>2036</v>
      </c>
      <c r="O88" s="2" t="s">
        <v>2036</v>
      </c>
      <c r="P88" s="2" t="s">
        <v>2036</v>
      </c>
      <c r="Q88" s="2" t="s">
        <v>2036</v>
      </c>
      <c r="R88" s="2" t="s">
        <v>2036</v>
      </c>
      <c r="S88" s="28" t="s">
        <v>152</v>
      </c>
      <c r="T88" s="104">
        <v>618.20000000000005</v>
      </c>
      <c r="U88" s="43">
        <v>923.9</v>
      </c>
      <c r="V88" s="5" t="s">
        <v>2266</v>
      </c>
      <c r="W88" s="22" t="s">
        <v>1706</v>
      </c>
      <c r="X88" s="22">
        <v>22131</v>
      </c>
      <c r="Y88" s="21">
        <v>5.68</v>
      </c>
      <c r="Z88" s="22">
        <v>7820</v>
      </c>
      <c r="AA88" s="21">
        <v>0.35</v>
      </c>
      <c r="AB88" s="23">
        <v>24289</v>
      </c>
      <c r="AC88" s="21">
        <v>3.06</v>
      </c>
      <c r="AD88" s="23">
        <v>52571</v>
      </c>
      <c r="AE88" s="21">
        <v>1.63</v>
      </c>
    </row>
    <row r="89" spans="1:32" x14ac:dyDescent="0.55000000000000004">
      <c r="A89" s="38">
        <v>21910300402</v>
      </c>
      <c r="B89" s="22" t="s">
        <v>237</v>
      </c>
      <c r="C89" s="22">
        <v>934</v>
      </c>
      <c r="D89" s="40" t="s">
        <v>2033</v>
      </c>
      <c r="E89" s="38">
        <v>283</v>
      </c>
      <c r="F89" s="40" t="s">
        <v>1962</v>
      </c>
      <c r="G89" s="40" t="s">
        <v>1960</v>
      </c>
      <c r="H89" s="40" t="s">
        <v>2034</v>
      </c>
      <c r="I89" s="40">
        <v>25</v>
      </c>
      <c r="J89" s="39">
        <v>39742</v>
      </c>
      <c r="K89" s="39">
        <v>39911</v>
      </c>
      <c r="L89" s="40">
        <v>2</v>
      </c>
      <c r="M89" s="2" t="s">
        <v>2036</v>
      </c>
      <c r="N89" s="2" t="s">
        <v>2036</v>
      </c>
      <c r="O89" s="2" t="s">
        <v>2036</v>
      </c>
      <c r="P89" s="2" t="s">
        <v>2036</v>
      </c>
      <c r="Q89" s="2">
        <v>21</v>
      </c>
      <c r="R89" s="2">
        <v>56</v>
      </c>
      <c r="S89" s="31" t="s">
        <v>2049</v>
      </c>
      <c r="T89" s="21">
        <v>341.2</v>
      </c>
      <c r="U89" s="21">
        <v>581.1</v>
      </c>
      <c r="V89" s="5" t="s">
        <v>2266</v>
      </c>
      <c r="W89" s="22" t="s">
        <v>1667</v>
      </c>
      <c r="X89" s="22">
        <v>8529</v>
      </c>
      <c r="Y89" s="21">
        <v>4.4000000000000004</v>
      </c>
      <c r="Z89" s="22">
        <v>8825</v>
      </c>
      <c r="AA89" s="21">
        <v>0.28999999999999998</v>
      </c>
      <c r="AB89" s="23">
        <v>23993</v>
      </c>
      <c r="AC89" s="21">
        <v>4.0599999999999996</v>
      </c>
      <c r="AD89" s="23">
        <v>23953</v>
      </c>
      <c r="AE89" s="21">
        <v>11.8</v>
      </c>
    </row>
    <row r="90" spans="1:32" x14ac:dyDescent="0.55000000000000004">
      <c r="A90" s="38">
        <v>21910300422</v>
      </c>
      <c r="B90" s="22" t="s">
        <v>239</v>
      </c>
      <c r="C90" s="22">
        <v>1031</v>
      </c>
      <c r="D90" s="40" t="s">
        <v>2033</v>
      </c>
      <c r="E90" s="38">
        <v>287</v>
      </c>
      <c r="F90" s="40" t="s">
        <v>1962</v>
      </c>
      <c r="G90" s="40" t="s">
        <v>1960</v>
      </c>
      <c r="H90" s="40" t="s">
        <v>2034</v>
      </c>
      <c r="I90" s="40">
        <v>25</v>
      </c>
      <c r="J90" s="39">
        <v>39744</v>
      </c>
      <c r="K90" s="39">
        <v>39911</v>
      </c>
      <c r="L90" s="40">
        <v>2</v>
      </c>
      <c r="M90" s="2" t="s">
        <v>2036</v>
      </c>
      <c r="N90" s="2" t="s">
        <v>2036</v>
      </c>
      <c r="O90" s="2" t="s">
        <v>2036</v>
      </c>
      <c r="P90" s="2" t="s">
        <v>2036</v>
      </c>
      <c r="Q90" s="2">
        <v>21</v>
      </c>
      <c r="R90" s="2">
        <v>54</v>
      </c>
      <c r="S90" s="31" t="s">
        <v>2049</v>
      </c>
      <c r="T90" s="21">
        <v>307.60000000000002</v>
      </c>
      <c r="U90" s="21">
        <v>655.29999999999995</v>
      </c>
      <c r="V90" s="5" t="s">
        <v>2266</v>
      </c>
      <c r="W90" s="22" t="s">
        <v>1669</v>
      </c>
      <c r="X90" s="22">
        <v>12266</v>
      </c>
      <c r="Y90" s="21">
        <v>4.0999999999999996</v>
      </c>
      <c r="Z90" s="22">
        <v>9723</v>
      </c>
      <c r="AA90" s="21">
        <v>0.35</v>
      </c>
      <c r="AB90" s="23">
        <v>22109</v>
      </c>
      <c r="AC90" s="21">
        <v>4.1500000000000004</v>
      </c>
      <c r="AD90" s="23">
        <v>23930</v>
      </c>
      <c r="AE90" s="21">
        <v>11.6</v>
      </c>
    </row>
    <row r="91" spans="1:32" x14ac:dyDescent="0.55000000000000004">
      <c r="A91" s="38">
        <v>21910300401</v>
      </c>
      <c r="B91" s="22" t="s">
        <v>228</v>
      </c>
      <c r="C91" s="22">
        <v>1133</v>
      </c>
      <c r="D91" s="40" t="s">
        <v>2033</v>
      </c>
      <c r="E91" s="38">
        <v>277</v>
      </c>
      <c r="F91" s="40" t="s">
        <v>1962</v>
      </c>
      <c r="G91" s="40" t="s">
        <v>1960</v>
      </c>
      <c r="H91" s="40" t="s">
        <v>2034</v>
      </c>
      <c r="I91" s="40">
        <v>25</v>
      </c>
      <c r="J91" s="39">
        <v>39741</v>
      </c>
      <c r="K91" s="39">
        <v>39910</v>
      </c>
      <c r="L91" s="40">
        <v>2</v>
      </c>
      <c r="M91" s="2" t="s">
        <v>2036</v>
      </c>
      <c r="N91" s="2" t="s">
        <v>2036</v>
      </c>
      <c r="O91" s="2" t="s">
        <v>2036</v>
      </c>
      <c r="P91" s="2" t="s">
        <v>2036</v>
      </c>
      <c r="Q91" s="2">
        <v>21</v>
      </c>
      <c r="R91" s="2">
        <v>57</v>
      </c>
      <c r="S91" s="31" t="s">
        <v>2049</v>
      </c>
      <c r="T91" s="21">
        <v>320.7</v>
      </c>
      <c r="U91" s="21">
        <v>649.4</v>
      </c>
      <c r="V91" s="5" t="s">
        <v>2266</v>
      </c>
      <c r="W91" s="22" t="s">
        <v>1658</v>
      </c>
      <c r="X91" s="22">
        <v>9708</v>
      </c>
      <c r="Y91" s="21">
        <v>5.64</v>
      </c>
      <c r="Z91" s="22">
        <v>12062</v>
      </c>
      <c r="AA91" s="21">
        <v>0.64</v>
      </c>
      <c r="AB91" s="23">
        <v>21624</v>
      </c>
      <c r="AC91" s="21">
        <v>4.6500000000000004</v>
      </c>
      <c r="AD91" s="23">
        <v>25140</v>
      </c>
      <c r="AE91" s="21">
        <v>7.51</v>
      </c>
    </row>
    <row r="92" spans="1:32" x14ac:dyDescent="0.55000000000000004">
      <c r="A92" s="38">
        <v>21910300411</v>
      </c>
      <c r="B92" s="22" t="s">
        <v>229</v>
      </c>
      <c r="C92" s="22">
        <v>1152</v>
      </c>
      <c r="D92" s="40" t="s">
        <v>2033</v>
      </c>
      <c r="E92" s="38">
        <v>284</v>
      </c>
      <c r="F92" s="40" t="s">
        <v>1962</v>
      </c>
      <c r="G92" s="40" t="s">
        <v>1960</v>
      </c>
      <c r="H92" s="40" t="s">
        <v>2034</v>
      </c>
      <c r="I92" s="40">
        <v>25</v>
      </c>
      <c r="J92" s="39">
        <v>39742</v>
      </c>
      <c r="K92" s="39">
        <v>39910</v>
      </c>
      <c r="L92" s="40">
        <v>2</v>
      </c>
      <c r="M92" s="2" t="s">
        <v>2036</v>
      </c>
      <c r="N92" s="2" t="s">
        <v>2036</v>
      </c>
      <c r="O92" s="2" t="s">
        <v>2036</v>
      </c>
      <c r="P92" s="2" t="s">
        <v>2036</v>
      </c>
      <c r="Q92" s="2">
        <v>21</v>
      </c>
      <c r="R92" s="2">
        <v>56</v>
      </c>
      <c r="S92" s="31" t="s">
        <v>2049</v>
      </c>
      <c r="T92" s="21">
        <v>304.60000000000002</v>
      </c>
      <c r="U92" s="21">
        <v>750.1</v>
      </c>
      <c r="V92" s="5" t="s">
        <v>2266</v>
      </c>
      <c r="W92" s="22" t="s">
        <v>1659</v>
      </c>
      <c r="X92" s="22">
        <v>10062</v>
      </c>
      <c r="Y92" s="21">
        <v>4.92</v>
      </c>
      <c r="Z92" s="22">
        <v>9930</v>
      </c>
      <c r="AA92" s="21">
        <v>0.39</v>
      </c>
      <c r="AB92" s="23">
        <v>17530</v>
      </c>
      <c r="AC92" s="21">
        <v>4.7300000000000004</v>
      </c>
      <c r="AD92" s="23">
        <v>23576</v>
      </c>
      <c r="AE92" s="21">
        <v>11.3</v>
      </c>
    </row>
    <row r="93" spans="1:32" x14ac:dyDescent="0.55000000000000004">
      <c r="A93" s="38">
        <v>21910302731</v>
      </c>
      <c r="B93" s="22" t="s">
        <v>279</v>
      </c>
      <c r="C93" s="22">
        <v>1208</v>
      </c>
      <c r="D93" s="40" t="s">
        <v>2033</v>
      </c>
      <c r="E93" s="38">
        <v>516</v>
      </c>
      <c r="F93" s="40" t="s">
        <v>1961</v>
      </c>
      <c r="G93" s="40" t="s">
        <v>1960</v>
      </c>
      <c r="H93" s="40" t="s">
        <v>2034</v>
      </c>
      <c r="I93" s="40">
        <v>25</v>
      </c>
      <c r="J93" s="39">
        <v>39771</v>
      </c>
      <c r="K93" s="39">
        <v>39966</v>
      </c>
      <c r="L93" s="40">
        <v>3</v>
      </c>
      <c r="M93" s="2" t="s">
        <v>2036</v>
      </c>
      <c r="N93" s="2" t="s">
        <v>2036</v>
      </c>
      <c r="O93" s="2" t="s">
        <v>2036</v>
      </c>
      <c r="P93" s="2" t="s">
        <v>2036</v>
      </c>
      <c r="Q93" s="2" t="s">
        <v>2036</v>
      </c>
      <c r="R93" s="2" t="s">
        <v>2036</v>
      </c>
      <c r="S93" s="28" t="s">
        <v>152</v>
      </c>
      <c r="T93" s="104">
        <v>663.3</v>
      </c>
      <c r="U93" s="43">
        <v>946.5</v>
      </c>
      <c r="V93" s="5" t="s">
        <v>2266</v>
      </c>
      <c r="W93" s="22" t="s">
        <v>1709</v>
      </c>
      <c r="X93" s="22">
        <v>13091</v>
      </c>
      <c r="Y93" s="21">
        <v>7.42</v>
      </c>
      <c r="Z93" s="22">
        <v>5925</v>
      </c>
      <c r="AA93" s="21">
        <v>1.01</v>
      </c>
      <c r="AB93" s="23">
        <v>17631</v>
      </c>
      <c r="AC93" s="21">
        <v>3.95</v>
      </c>
      <c r="AD93" s="23">
        <v>40962</v>
      </c>
      <c r="AE93" s="21">
        <v>2.0099999999999998</v>
      </c>
    </row>
    <row r="94" spans="1:32" x14ac:dyDescent="0.55000000000000004">
      <c r="A94" s="38">
        <v>21910300381</v>
      </c>
      <c r="B94" s="22" t="s">
        <v>180</v>
      </c>
      <c r="C94" s="22">
        <v>1337</v>
      </c>
      <c r="D94" s="40" t="s">
        <v>2033</v>
      </c>
      <c r="E94" s="38">
        <v>39</v>
      </c>
      <c r="F94" s="40" t="s">
        <v>1962</v>
      </c>
      <c r="G94" s="40" t="s">
        <v>1960</v>
      </c>
      <c r="H94" s="40" t="s">
        <v>2034</v>
      </c>
      <c r="I94" s="40">
        <v>25</v>
      </c>
      <c r="J94" s="39">
        <v>39714</v>
      </c>
      <c r="K94" s="39">
        <v>39903</v>
      </c>
      <c r="L94" s="40">
        <v>1</v>
      </c>
      <c r="M94" s="2">
        <v>0</v>
      </c>
      <c r="N94" s="2">
        <v>16</v>
      </c>
      <c r="O94" s="2">
        <v>0</v>
      </c>
      <c r="P94" s="2">
        <v>10</v>
      </c>
      <c r="Q94" s="2">
        <v>21</v>
      </c>
      <c r="R94" s="2">
        <v>84</v>
      </c>
      <c r="S94" s="31" t="s">
        <v>2049</v>
      </c>
      <c r="T94" s="21">
        <v>398.7</v>
      </c>
      <c r="U94" s="21">
        <v>541.5</v>
      </c>
      <c r="V94" s="5" t="s">
        <v>2266</v>
      </c>
      <c r="W94" s="22" t="s">
        <v>1610</v>
      </c>
      <c r="X94" s="22">
        <v>463</v>
      </c>
      <c r="Y94" s="21">
        <v>57.1</v>
      </c>
      <c r="Z94" s="22" t="s">
        <v>1974</v>
      </c>
      <c r="AA94" s="22" t="s">
        <v>1974</v>
      </c>
      <c r="AB94" s="23">
        <v>7493</v>
      </c>
      <c r="AC94" s="21">
        <v>28.6</v>
      </c>
      <c r="AD94" s="22" t="s">
        <v>1974</v>
      </c>
      <c r="AE94" s="22" t="s">
        <v>1974</v>
      </c>
      <c r="AF94" s="22" t="s">
        <v>2167</v>
      </c>
    </row>
    <row r="95" spans="1:32" x14ac:dyDescent="0.55000000000000004">
      <c r="A95" s="38">
        <v>21910302721</v>
      </c>
      <c r="B95" s="22" t="s">
        <v>280</v>
      </c>
      <c r="C95" s="22">
        <v>1342</v>
      </c>
      <c r="D95" s="40" t="s">
        <v>2033</v>
      </c>
      <c r="E95" s="38">
        <v>515</v>
      </c>
      <c r="F95" s="40" t="s">
        <v>1961</v>
      </c>
      <c r="G95" s="40" t="s">
        <v>1960</v>
      </c>
      <c r="H95" s="40" t="s">
        <v>2034</v>
      </c>
      <c r="I95" s="40">
        <v>25</v>
      </c>
      <c r="J95" s="39">
        <v>39769</v>
      </c>
      <c r="K95" s="39">
        <v>39966</v>
      </c>
      <c r="L95" s="40">
        <v>3</v>
      </c>
      <c r="M95" s="2" t="s">
        <v>2036</v>
      </c>
      <c r="N95" s="2" t="s">
        <v>2036</v>
      </c>
      <c r="O95" s="2" t="s">
        <v>2036</v>
      </c>
      <c r="P95" s="2" t="s">
        <v>2036</v>
      </c>
      <c r="Q95" s="2" t="s">
        <v>2036</v>
      </c>
      <c r="R95" s="2" t="s">
        <v>2036</v>
      </c>
      <c r="S95" s="28" t="s">
        <v>152</v>
      </c>
      <c r="T95" s="104">
        <v>665</v>
      </c>
      <c r="U95" s="43">
        <v>849.6</v>
      </c>
      <c r="V95" s="5" t="s">
        <v>2266</v>
      </c>
      <c r="W95" s="22" t="s">
        <v>1710</v>
      </c>
      <c r="X95" s="22">
        <v>25972</v>
      </c>
      <c r="Y95" s="21">
        <v>7.88</v>
      </c>
      <c r="Z95" s="22">
        <v>6877</v>
      </c>
      <c r="AA95" s="21">
        <v>0.66</v>
      </c>
      <c r="AB95" s="23">
        <v>24506</v>
      </c>
      <c r="AC95" s="21">
        <v>3.8</v>
      </c>
      <c r="AD95" s="23">
        <v>46649</v>
      </c>
      <c r="AE95" s="21">
        <v>2.95</v>
      </c>
    </row>
    <row r="96" spans="1:32" x14ac:dyDescent="0.55000000000000004">
      <c r="A96" s="38">
        <v>21910316832</v>
      </c>
      <c r="B96" s="22" t="s">
        <v>299</v>
      </c>
      <c r="C96" s="22">
        <v>1439</v>
      </c>
      <c r="D96" s="40" t="s">
        <v>2033</v>
      </c>
      <c r="E96" s="38">
        <v>885</v>
      </c>
      <c r="F96" s="40" t="s">
        <v>1961</v>
      </c>
      <c r="G96" s="40" t="s">
        <v>1960</v>
      </c>
      <c r="H96" s="40" t="s">
        <v>2034</v>
      </c>
      <c r="I96" s="40">
        <v>25</v>
      </c>
      <c r="J96" s="39">
        <v>39827</v>
      </c>
      <c r="K96" s="39">
        <v>40001</v>
      </c>
      <c r="L96" s="40">
        <v>5</v>
      </c>
      <c r="M96" s="2" t="s">
        <v>2036</v>
      </c>
      <c r="N96" s="2" t="s">
        <v>2036</v>
      </c>
      <c r="O96" s="2" t="s">
        <v>2036</v>
      </c>
      <c r="P96" s="2" t="s">
        <v>2036</v>
      </c>
      <c r="Q96" s="2" t="s">
        <v>2036</v>
      </c>
      <c r="R96" s="2" t="s">
        <v>2036</v>
      </c>
      <c r="S96" s="28" t="s">
        <v>152</v>
      </c>
      <c r="T96" s="104">
        <v>467.9</v>
      </c>
      <c r="U96" s="43">
        <v>883</v>
      </c>
      <c r="V96" s="5" t="s">
        <v>2266</v>
      </c>
      <c r="W96" s="22" t="s">
        <v>729</v>
      </c>
      <c r="X96" s="22">
        <v>755</v>
      </c>
      <c r="Y96" s="21">
        <v>2.92</v>
      </c>
      <c r="Z96" s="22">
        <v>6454</v>
      </c>
      <c r="AA96" s="21">
        <v>5.2999999999999999E-2</v>
      </c>
      <c r="AB96" s="23">
        <v>15498</v>
      </c>
      <c r="AC96" s="21">
        <v>2.48</v>
      </c>
      <c r="AD96" s="23">
        <v>24454</v>
      </c>
      <c r="AE96" s="21">
        <v>0.19</v>
      </c>
    </row>
    <row r="97" spans="1:32" x14ac:dyDescent="0.55000000000000004">
      <c r="A97" s="38">
        <v>21910300522</v>
      </c>
      <c r="B97" s="22" t="s">
        <v>174</v>
      </c>
      <c r="C97" s="22">
        <v>95</v>
      </c>
      <c r="D97" s="40" t="s">
        <v>2033</v>
      </c>
      <c r="E97" s="38">
        <v>62</v>
      </c>
      <c r="F97" s="40" t="s">
        <v>1962</v>
      </c>
      <c r="G97" s="40" t="s">
        <v>1960</v>
      </c>
      <c r="H97" s="40" t="s">
        <v>2034</v>
      </c>
      <c r="I97" s="40">
        <v>250</v>
      </c>
      <c r="J97" s="39">
        <v>39714</v>
      </c>
      <c r="K97" s="39">
        <v>39903</v>
      </c>
      <c r="L97" s="40">
        <v>1</v>
      </c>
      <c r="M97" s="2">
        <v>0</v>
      </c>
      <c r="N97" s="2">
        <v>16</v>
      </c>
      <c r="O97" s="2">
        <v>0</v>
      </c>
      <c r="P97" s="2">
        <v>10</v>
      </c>
      <c r="Q97" s="2">
        <v>21</v>
      </c>
      <c r="R97" s="2">
        <v>84</v>
      </c>
      <c r="S97" s="31" t="s">
        <v>2049</v>
      </c>
      <c r="T97" s="21">
        <v>317.8</v>
      </c>
      <c r="U97" s="21">
        <v>539.6</v>
      </c>
      <c r="V97" s="5" t="s">
        <v>2266</v>
      </c>
      <c r="W97" s="22" t="s">
        <v>1604</v>
      </c>
      <c r="X97" s="22">
        <v>2121</v>
      </c>
      <c r="Y97" s="21">
        <v>80</v>
      </c>
      <c r="Z97" s="22" t="s">
        <v>1974</v>
      </c>
      <c r="AA97" s="22" t="s">
        <v>1974</v>
      </c>
      <c r="AB97" s="23">
        <v>40540</v>
      </c>
      <c r="AC97" s="21">
        <v>60</v>
      </c>
      <c r="AD97" s="22" t="s">
        <v>1974</v>
      </c>
      <c r="AE97" s="22" t="s">
        <v>1974</v>
      </c>
      <c r="AF97" s="22" t="s">
        <v>2167</v>
      </c>
    </row>
    <row r="98" spans="1:32" x14ac:dyDescent="0.55000000000000004">
      <c r="A98" s="38">
        <v>21910302862</v>
      </c>
      <c r="B98" s="22" t="s">
        <v>266</v>
      </c>
      <c r="C98" s="22">
        <v>126</v>
      </c>
      <c r="D98" s="40" t="s">
        <v>2033</v>
      </c>
      <c r="E98" s="38">
        <v>546</v>
      </c>
      <c r="F98" s="40" t="s">
        <v>1961</v>
      </c>
      <c r="G98" s="40" t="s">
        <v>1960</v>
      </c>
      <c r="H98" s="40" t="s">
        <v>2034</v>
      </c>
      <c r="I98" s="40">
        <v>250</v>
      </c>
      <c r="J98" s="39">
        <v>39770</v>
      </c>
      <c r="K98" s="39">
        <v>39966</v>
      </c>
      <c r="L98" s="40">
        <v>3</v>
      </c>
      <c r="M98" s="2" t="s">
        <v>2036</v>
      </c>
      <c r="N98" s="2" t="s">
        <v>2036</v>
      </c>
      <c r="O98" s="2" t="s">
        <v>2036</v>
      </c>
      <c r="P98" s="2" t="s">
        <v>2036</v>
      </c>
      <c r="Q98" s="2" t="s">
        <v>2036</v>
      </c>
      <c r="R98" s="2" t="s">
        <v>2036</v>
      </c>
      <c r="S98" s="28" t="s">
        <v>152</v>
      </c>
      <c r="T98" s="104">
        <v>540.4</v>
      </c>
      <c r="U98" s="43">
        <v>995.2</v>
      </c>
      <c r="V98" s="5" t="s">
        <v>2266</v>
      </c>
      <c r="W98" s="22" t="s">
        <v>1696</v>
      </c>
      <c r="X98" s="22">
        <v>31713</v>
      </c>
      <c r="Y98" s="21">
        <v>6.42</v>
      </c>
      <c r="Z98" s="22">
        <v>7026</v>
      </c>
      <c r="AA98" s="21">
        <v>0.37</v>
      </c>
      <c r="AB98" s="23">
        <v>21394</v>
      </c>
      <c r="AC98" s="21">
        <v>2.67</v>
      </c>
      <c r="AD98" s="23">
        <v>43534</v>
      </c>
      <c r="AE98" s="21">
        <v>3.94</v>
      </c>
    </row>
    <row r="99" spans="1:32" x14ac:dyDescent="0.55000000000000004">
      <c r="A99" s="38">
        <v>21910305051</v>
      </c>
      <c r="B99" s="22" t="s">
        <v>295</v>
      </c>
      <c r="C99" s="22">
        <v>148</v>
      </c>
      <c r="D99" s="40" t="s">
        <v>2033</v>
      </c>
      <c r="E99" s="38">
        <v>893</v>
      </c>
      <c r="F99" s="40" t="s">
        <v>1961</v>
      </c>
      <c r="G99" s="40" t="s">
        <v>1960</v>
      </c>
      <c r="H99" s="40" t="s">
        <v>2034</v>
      </c>
      <c r="I99" s="40">
        <v>250</v>
      </c>
      <c r="J99" s="39">
        <v>39828</v>
      </c>
      <c r="K99" s="39">
        <v>40001</v>
      </c>
      <c r="L99" s="40">
        <v>5</v>
      </c>
      <c r="M99" s="2" t="s">
        <v>2036</v>
      </c>
      <c r="N99" s="2" t="s">
        <v>2036</v>
      </c>
      <c r="O99" s="2" t="s">
        <v>2036</v>
      </c>
      <c r="P99" s="2" t="s">
        <v>2036</v>
      </c>
      <c r="Q99" s="2" t="s">
        <v>2036</v>
      </c>
      <c r="R99" s="2" t="s">
        <v>2036</v>
      </c>
      <c r="S99" s="28" t="s">
        <v>152</v>
      </c>
      <c r="T99" s="104">
        <v>632.5</v>
      </c>
      <c r="U99" s="43">
        <v>982.9</v>
      </c>
      <c r="V99" s="5" t="s">
        <v>2266</v>
      </c>
      <c r="W99" s="22" t="s">
        <v>725</v>
      </c>
      <c r="X99" s="22">
        <v>1906</v>
      </c>
      <c r="Y99" s="21">
        <v>2.66</v>
      </c>
      <c r="Z99" s="22">
        <v>6070</v>
      </c>
      <c r="AA99" s="21">
        <v>7.0999999999999994E-2</v>
      </c>
      <c r="AB99" s="23">
        <v>27021</v>
      </c>
      <c r="AC99" s="21">
        <v>1.63</v>
      </c>
      <c r="AD99" s="23">
        <v>23969</v>
      </c>
      <c r="AE99" s="21">
        <v>2.59</v>
      </c>
    </row>
    <row r="100" spans="1:32" x14ac:dyDescent="0.55000000000000004">
      <c r="A100" s="38">
        <v>21910302861</v>
      </c>
      <c r="B100" s="22" t="s">
        <v>267</v>
      </c>
      <c r="C100" s="22">
        <v>153</v>
      </c>
      <c r="D100" s="40" t="s">
        <v>2033</v>
      </c>
      <c r="E100" s="38">
        <v>545</v>
      </c>
      <c r="F100" s="40" t="s">
        <v>1961</v>
      </c>
      <c r="G100" s="40" t="s">
        <v>1960</v>
      </c>
      <c r="H100" s="40" t="s">
        <v>2034</v>
      </c>
      <c r="I100" s="40">
        <v>250</v>
      </c>
      <c r="J100" s="39">
        <v>39770</v>
      </c>
      <c r="K100" s="39">
        <v>39966</v>
      </c>
      <c r="L100" s="40">
        <v>3</v>
      </c>
      <c r="M100" s="2" t="s">
        <v>2036</v>
      </c>
      <c r="N100" s="2" t="s">
        <v>2036</v>
      </c>
      <c r="O100" s="2" t="s">
        <v>2036</v>
      </c>
      <c r="P100" s="2" t="s">
        <v>2036</v>
      </c>
      <c r="Q100" s="2" t="s">
        <v>2036</v>
      </c>
      <c r="R100" s="2" t="s">
        <v>2036</v>
      </c>
      <c r="S100" s="28" t="s">
        <v>152</v>
      </c>
      <c r="T100" s="104">
        <v>916.3</v>
      </c>
      <c r="U100" s="43">
        <v>927.4</v>
      </c>
      <c r="V100" s="5" t="s">
        <v>2266</v>
      </c>
      <c r="W100" s="22" t="s">
        <v>1697</v>
      </c>
      <c r="X100" s="22">
        <v>15569</v>
      </c>
      <c r="Y100" s="21">
        <v>7.75</v>
      </c>
      <c r="Z100" s="22">
        <v>7024</v>
      </c>
      <c r="AA100" s="21">
        <v>0.75</v>
      </c>
      <c r="AB100" s="23">
        <v>21774</v>
      </c>
      <c r="AC100" s="21">
        <v>4.4000000000000004</v>
      </c>
      <c r="AD100" s="23">
        <v>39303</v>
      </c>
      <c r="AE100" s="21">
        <v>2.54</v>
      </c>
    </row>
    <row r="101" spans="1:32" x14ac:dyDescent="0.55000000000000004">
      <c r="A101" s="38">
        <v>21910300492</v>
      </c>
      <c r="B101" s="22" t="s">
        <v>155</v>
      </c>
      <c r="C101" s="22">
        <v>178</v>
      </c>
      <c r="D101" s="40" t="s">
        <v>2033</v>
      </c>
      <c r="E101" s="38">
        <v>62</v>
      </c>
      <c r="F101" s="40" t="s">
        <v>1961</v>
      </c>
      <c r="G101" s="40" t="s">
        <v>1960</v>
      </c>
      <c r="H101" s="40" t="s">
        <v>2034</v>
      </c>
      <c r="I101" s="40">
        <v>250</v>
      </c>
      <c r="J101" s="39">
        <v>39714</v>
      </c>
      <c r="K101" s="39">
        <v>39899</v>
      </c>
      <c r="L101" s="40">
        <v>1</v>
      </c>
      <c r="M101" s="2">
        <v>0</v>
      </c>
      <c r="N101" s="2">
        <v>16</v>
      </c>
      <c r="O101" s="2">
        <v>0</v>
      </c>
      <c r="P101" s="2">
        <v>10</v>
      </c>
      <c r="Q101" s="2">
        <v>21</v>
      </c>
      <c r="R101" s="2">
        <v>84</v>
      </c>
      <c r="S101" s="28" t="s">
        <v>152</v>
      </c>
      <c r="T101" s="21">
        <v>593.5</v>
      </c>
      <c r="U101" s="21">
        <v>853</v>
      </c>
      <c r="V101" s="5" t="s">
        <v>2266</v>
      </c>
      <c r="W101" s="22" t="s">
        <v>1585</v>
      </c>
      <c r="X101" s="22">
        <v>9702</v>
      </c>
      <c r="Y101" s="21">
        <v>6.7</v>
      </c>
      <c r="Z101" s="22">
        <v>11861</v>
      </c>
      <c r="AA101" s="21">
        <v>1.22</v>
      </c>
      <c r="AB101" s="23">
        <v>9794</v>
      </c>
      <c r="AC101" s="21">
        <v>8.42</v>
      </c>
      <c r="AD101" s="23">
        <v>30947</v>
      </c>
      <c r="AE101" s="21">
        <v>9.0399999999999991</v>
      </c>
    </row>
    <row r="102" spans="1:32" x14ac:dyDescent="0.55000000000000004">
      <c r="A102" s="38">
        <v>21910300551</v>
      </c>
      <c r="B102" s="22" t="s">
        <v>255</v>
      </c>
      <c r="C102" s="22">
        <v>473</v>
      </c>
      <c r="D102" s="40" t="s">
        <v>2033</v>
      </c>
      <c r="E102" s="38">
        <v>303</v>
      </c>
      <c r="F102" s="40" t="s">
        <v>1962</v>
      </c>
      <c r="G102" s="40" t="s">
        <v>1960</v>
      </c>
      <c r="H102" s="40" t="s">
        <v>2034</v>
      </c>
      <c r="I102" s="40">
        <v>250</v>
      </c>
      <c r="J102" s="39">
        <v>39743</v>
      </c>
      <c r="K102" s="39">
        <v>39913</v>
      </c>
      <c r="L102" s="40">
        <v>2</v>
      </c>
      <c r="M102" s="2" t="s">
        <v>2036</v>
      </c>
      <c r="N102" s="2" t="s">
        <v>2036</v>
      </c>
      <c r="O102" s="2" t="s">
        <v>2036</v>
      </c>
      <c r="P102" s="2" t="s">
        <v>2036</v>
      </c>
      <c r="Q102" s="2">
        <v>21</v>
      </c>
      <c r="R102" s="2">
        <v>55</v>
      </c>
      <c r="S102" s="31" t="s">
        <v>2049</v>
      </c>
      <c r="T102" s="21">
        <v>329.2</v>
      </c>
      <c r="U102" s="43">
        <v>702.6</v>
      </c>
      <c r="V102" s="5" t="s">
        <v>2266</v>
      </c>
      <c r="W102" s="22" t="s">
        <v>1685</v>
      </c>
      <c r="X102" s="22">
        <v>31849</v>
      </c>
      <c r="Y102" s="21">
        <v>3.43</v>
      </c>
      <c r="Z102" s="22">
        <v>8620</v>
      </c>
      <c r="AA102" s="21">
        <v>0.2</v>
      </c>
      <c r="AB102" s="23">
        <v>27425</v>
      </c>
      <c r="AC102" s="21">
        <v>3.29</v>
      </c>
      <c r="AD102" s="23">
        <v>28891</v>
      </c>
      <c r="AE102" s="21">
        <v>6.23</v>
      </c>
    </row>
    <row r="103" spans="1:32" x14ac:dyDescent="0.55000000000000004">
      <c r="A103" s="38">
        <v>21910300532</v>
      </c>
      <c r="B103" s="22" t="s">
        <v>246</v>
      </c>
      <c r="C103" s="22">
        <v>529</v>
      </c>
      <c r="D103" s="40" t="s">
        <v>2033</v>
      </c>
      <c r="E103" s="38">
        <v>294</v>
      </c>
      <c r="F103" s="40" t="s">
        <v>1962</v>
      </c>
      <c r="G103" s="40" t="s">
        <v>1960</v>
      </c>
      <c r="H103" s="40" t="s">
        <v>2034</v>
      </c>
      <c r="I103" s="40">
        <v>250</v>
      </c>
      <c r="J103" s="39">
        <v>39743</v>
      </c>
      <c r="K103" s="39">
        <v>39912</v>
      </c>
      <c r="L103" s="40">
        <v>2</v>
      </c>
      <c r="M103" s="2" t="s">
        <v>2036</v>
      </c>
      <c r="N103" s="2" t="s">
        <v>2036</v>
      </c>
      <c r="O103" s="2" t="s">
        <v>2036</v>
      </c>
      <c r="P103" s="2" t="s">
        <v>2036</v>
      </c>
      <c r="Q103" s="2">
        <v>21</v>
      </c>
      <c r="R103" s="2">
        <v>55</v>
      </c>
      <c r="S103" s="31" t="s">
        <v>2049</v>
      </c>
      <c r="T103" s="21">
        <v>333.8</v>
      </c>
      <c r="U103" s="21">
        <v>633.20000000000005</v>
      </c>
      <c r="V103" s="5" t="s">
        <v>2266</v>
      </c>
      <c r="W103" s="22" t="s">
        <v>1676</v>
      </c>
      <c r="X103" s="22">
        <v>9927</v>
      </c>
      <c r="Y103" s="21">
        <v>5.74</v>
      </c>
      <c r="Z103" s="22">
        <v>9681</v>
      </c>
      <c r="AA103" s="21">
        <v>0.32</v>
      </c>
      <c r="AB103" s="23">
        <v>31920</v>
      </c>
      <c r="AC103" s="21">
        <v>3.56</v>
      </c>
      <c r="AD103" s="23">
        <v>25156</v>
      </c>
      <c r="AE103" s="21">
        <v>10.1</v>
      </c>
    </row>
    <row r="104" spans="1:32" x14ac:dyDescent="0.55000000000000004">
      <c r="A104" s="38">
        <v>21910305042</v>
      </c>
      <c r="B104" s="22" t="s">
        <v>296</v>
      </c>
      <c r="C104" s="22">
        <v>583</v>
      </c>
      <c r="D104" s="40" t="s">
        <v>2033</v>
      </c>
      <c r="E104" s="38">
        <v>894</v>
      </c>
      <c r="F104" s="40" t="s">
        <v>1961</v>
      </c>
      <c r="G104" s="40" t="s">
        <v>1960</v>
      </c>
      <c r="H104" s="40" t="s">
        <v>2034</v>
      </c>
      <c r="I104" s="40">
        <v>250</v>
      </c>
      <c r="J104" s="39">
        <v>39826</v>
      </c>
      <c r="K104" s="39">
        <v>40001</v>
      </c>
      <c r="L104" s="40">
        <v>5</v>
      </c>
      <c r="M104" s="2" t="s">
        <v>2036</v>
      </c>
      <c r="N104" s="2" t="s">
        <v>2036</v>
      </c>
      <c r="O104" s="2" t="s">
        <v>2036</v>
      </c>
      <c r="P104" s="2" t="s">
        <v>2036</v>
      </c>
      <c r="Q104" s="2" t="s">
        <v>2036</v>
      </c>
      <c r="R104" s="2" t="s">
        <v>2036</v>
      </c>
      <c r="S104" s="28" t="s">
        <v>152</v>
      </c>
      <c r="T104" s="104">
        <v>612.1</v>
      </c>
      <c r="U104" s="43">
        <v>1004.5</v>
      </c>
      <c r="V104" s="5" t="s">
        <v>2266</v>
      </c>
      <c r="W104" s="22" t="s">
        <v>726</v>
      </c>
      <c r="X104" s="22">
        <v>1708</v>
      </c>
      <c r="Y104" s="21">
        <v>4.3099999999999996</v>
      </c>
      <c r="Z104" s="22">
        <v>6560</v>
      </c>
      <c r="AA104" s="21">
        <v>8.7999999999999995E-2</v>
      </c>
      <c r="AB104" s="23">
        <v>19341</v>
      </c>
      <c r="AC104" s="21">
        <v>3.42</v>
      </c>
      <c r="AD104" s="23">
        <v>23645</v>
      </c>
      <c r="AE104" s="21">
        <v>4.17</v>
      </c>
    </row>
    <row r="105" spans="1:32" x14ac:dyDescent="0.55000000000000004">
      <c r="A105" s="38">
        <v>21910300542</v>
      </c>
      <c r="B105" s="22" t="s">
        <v>223</v>
      </c>
      <c r="C105" s="22">
        <v>590</v>
      </c>
      <c r="D105" s="40" t="s">
        <v>2033</v>
      </c>
      <c r="E105" s="38">
        <v>302</v>
      </c>
      <c r="F105" s="40" t="s">
        <v>1962</v>
      </c>
      <c r="G105" s="40" t="s">
        <v>1960</v>
      </c>
      <c r="H105" s="40" t="s">
        <v>2034</v>
      </c>
      <c r="I105" s="40">
        <v>250</v>
      </c>
      <c r="J105" s="39">
        <v>39743</v>
      </c>
      <c r="K105" s="39">
        <v>39910</v>
      </c>
      <c r="L105" s="40">
        <v>2</v>
      </c>
      <c r="M105" s="2" t="s">
        <v>2036</v>
      </c>
      <c r="N105" s="2" t="s">
        <v>2036</v>
      </c>
      <c r="O105" s="2" t="s">
        <v>2036</v>
      </c>
      <c r="P105" s="2" t="s">
        <v>2036</v>
      </c>
      <c r="Q105" s="2">
        <v>21</v>
      </c>
      <c r="R105" s="2">
        <v>55</v>
      </c>
      <c r="S105" s="31" t="s">
        <v>2049</v>
      </c>
      <c r="T105" s="21">
        <v>301</v>
      </c>
      <c r="U105" s="21">
        <v>660.8</v>
      </c>
      <c r="V105" s="5" t="s">
        <v>2266</v>
      </c>
      <c r="W105" s="22" t="s">
        <v>1653</v>
      </c>
      <c r="X105" s="22">
        <v>8011</v>
      </c>
      <c r="Y105" s="21">
        <v>5.33</v>
      </c>
      <c r="Z105" s="22">
        <v>11930</v>
      </c>
      <c r="AA105" s="21">
        <v>0.5</v>
      </c>
      <c r="AB105" s="23">
        <v>26773</v>
      </c>
      <c r="AC105" s="21">
        <v>4.57</v>
      </c>
      <c r="AD105" s="23">
        <v>25484</v>
      </c>
      <c r="AE105" s="21">
        <v>7.39</v>
      </c>
    </row>
    <row r="106" spans="1:32" x14ac:dyDescent="0.55000000000000004">
      <c r="A106" s="38">
        <v>21910302902</v>
      </c>
      <c r="B106" s="22" t="s">
        <v>286</v>
      </c>
      <c r="C106" s="22">
        <v>714</v>
      </c>
      <c r="D106" s="40" t="s">
        <v>2033</v>
      </c>
      <c r="E106" s="38">
        <v>776</v>
      </c>
      <c r="F106" s="40" t="s">
        <v>1961</v>
      </c>
      <c r="G106" s="40" t="s">
        <v>1960</v>
      </c>
      <c r="H106" s="40" t="s">
        <v>2034</v>
      </c>
      <c r="I106" s="40">
        <v>250</v>
      </c>
      <c r="J106" s="39">
        <v>39798</v>
      </c>
      <c r="K106" s="39">
        <v>39967</v>
      </c>
      <c r="L106" s="40">
        <v>4</v>
      </c>
      <c r="M106" s="2" t="s">
        <v>2036</v>
      </c>
      <c r="N106" s="2" t="s">
        <v>2036</v>
      </c>
      <c r="O106" s="2" t="s">
        <v>2036</v>
      </c>
      <c r="P106" s="2" t="s">
        <v>2036</v>
      </c>
      <c r="Q106" s="2" t="s">
        <v>2036</v>
      </c>
      <c r="R106" s="2" t="s">
        <v>2036</v>
      </c>
      <c r="S106" s="28" t="s">
        <v>152</v>
      </c>
      <c r="T106" s="104">
        <v>576.4</v>
      </c>
      <c r="U106" s="43">
        <v>908</v>
      </c>
      <c r="V106" s="5" t="s">
        <v>2266</v>
      </c>
      <c r="W106" s="22" t="s">
        <v>1716</v>
      </c>
      <c r="X106" s="22">
        <v>20777</v>
      </c>
      <c r="Y106" s="21">
        <v>4.58</v>
      </c>
      <c r="Z106" s="22">
        <v>6362</v>
      </c>
      <c r="AA106" s="21">
        <v>0.78</v>
      </c>
      <c r="AB106" s="23">
        <v>30001</v>
      </c>
      <c r="AC106" s="21">
        <v>2.0499999999999998</v>
      </c>
      <c r="AD106" s="23">
        <v>24833</v>
      </c>
      <c r="AE106" s="21">
        <v>6.37</v>
      </c>
    </row>
    <row r="107" spans="1:32" x14ac:dyDescent="0.55000000000000004">
      <c r="A107" s="38">
        <v>21910305041</v>
      </c>
      <c r="B107" s="22" t="s">
        <v>297</v>
      </c>
      <c r="C107" s="22">
        <v>808</v>
      </c>
      <c r="D107" s="40" t="s">
        <v>2033</v>
      </c>
      <c r="E107" s="38">
        <v>896</v>
      </c>
      <c r="F107" s="40" t="s">
        <v>1961</v>
      </c>
      <c r="G107" s="40" t="s">
        <v>1960</v>
      </c>
      <c r="H107" s="40" t="s">
        <v>2034</v>
      </c>
      <c r="I107" s="40">
        <v>250</v>
      </c>
      <c r="J107" s="39">
        <v>39825</v>
      </c>
      <c r="K107" s="39">
        <v>40001</v>
      </c>
      <c r="L107" s="40">
        <v>5</v>
      </c>
      <c r="M107" s="2" t="s">
        <v>2036</v>
      </c>
      <c r="N107" s="2" t="s">
        <v>2036</v>
      </c>
      <c r="O107" s="2" t="s">
        <v>2036</v>
      </c>
      <c r="P107" s="2" t="s">
        <v>2036</v>
      </c>
      <c r="Q107" s="2" t="s">
        <v>2036</v>
      </c>
      <c r="R107" s="2" t="s">
        <v>2036</v>
      </c>
      <c r="S107" s="28" t="s">
        <v>152</v>
      </c>
      <c r="T107" s="104">
        <v>510</v>
      </c>
      <c r="U107" s="43">
        <v>1155.0999999999999</v>
      </c>
      <c r="V107" s="5" t="s">
        <v>2266</v>
      </c>
      <c r="W107" s="22" t="s">
        <v>727</v>
      </c>
      <c r="X107" s="22">
        <v>2592</v>
      </c>
      <c r="Y107" s="21">
        <v>3.11</v>
      </c>
      <c r="Z107" s="22">
        <v>6238</v>
      </c>
      <c r="AA107" s="21">
        <v>4.5999999999999999E-2</v>
      </c>
      <c r="AB107" s="23">
        <v>23892</v>
      </c>
      <c r="AC107" s="21">
        <v>2.58</v>
      </c>
      <c r="AD107" s="23">
        <v>24548</v>
      </c>
      <c r="AE107" s="21">
        <v>2.3199999999999998</v>
      </c>
    </row>
    <row r="108" spans="1:32" x14ac:dyDescent="0.55000000000000004">
      <c r="A108" s="38">
        <v>21910302901</v>
      </c>
      <c r="B108" s="22" t="s">
        <v>288</v>
      </c>
      <c r="C108" s="22">
        <v>970</v>
      </c>
      <c r="D108" s="40" t="s">
        <v>2033</v>
      </c>
      <c r="E108" s="38">
        <v>772</v>
      </c>
      <c r="F108" s="40" t="s">
        <v>1961</v>
      </c>
      <c r="G108" s="40" t="s">
        <v>1960</v>
      </c>
      <c r="H108" s="40" t="s">
        <v>2034</v>
      </c>
      <c r="I108" s="40">
        <v>250</v>
      </c>
      <c r="J108" s="39">
        <v>39798</v>
      </c>
      <c r="K108" s="39">
        <v>39967</v>
      </c>
      <c r="L108" s="40">
        <v>4</v>
      </c>
      <c r="M108" s="2" t="s">
        <v>2036</v>
      </c>
      <c r="N108" s="2" t="s">
        <v>2036</v>
      </c>
      <c r="O108" s="2" t="s">
        <v>2036</v>
      </c>
      <c r="P108" s="2" t="s">
        <v>2036</v>
      </c>
      <c r="Q108" s="2" t="s">
        <v>2036</v>
      </c>
      <c r="R108" s="2" t="s">
        <v>2036</v>
      </c>
      <c r="S108" s="28" t="s">
        <v>152</v>
      </c>
      <c r="T108" s="104">
        <v>546</v>
      </c>
      <c r="U108" s="43">
        <v>839.7</v>
      </c>
      <c r="V108" s="5" t="s">
        <v>2266</v>
      </c>
      <c r="W108" s="22" t="s">
        <v>1718</v>
      </c>
      <c r="X108" s="22">
        <v>11303</v>
      </c>
      <c r="Y108" s="21">
        <v>4.51</v>
      </c>
      <c r="Z108" s="22">
        <v>6668</v>
      </c>
      <c r="AA108" s="21">
        <v>0.52</v>
      </c>
      <c r="AB108" s="23">
        <v>26589</v>
      </c>
      <c r="AC108" s="21">
        <v>2.74</v>
      </c>
      <c r="AD108" s="23">
        <v>26296</v>
      </c>
      <c r="AE108" s="21">
        <v>2.73</v>
      </c>
    </row>
    <row r="109" spans="1:32" x14ac:dyDescent="0.55000000000000004">
      <c r="A109" s="38">
        <v>21910300531</v>
      </c>
      <c r="B109" s="22" t="s">
        <v>250</v>
      </c>
      <c r="C109" s="22">
        <v>1045</v>
      </c>
      <c r="D109" s="40" t="s">
        <v>2033</v>
      </c>
      <c r="E109" s="38">
        <v>295</v>
      </c>
      <c r="F109" s="40" t="s">
        <v>1962</v>
      </c>
      <c r="G109" s="40" t="s">
        <v>1960</v>
      </c>
      <c r="H109" s="40" t="s">
        <v>2034</v>
      </c>
      <c r="I109" s="40">
        <v>250</v>
      </c>
      <c r="J109" s="39">
        <v>39742</v>
      </c>
      <c r="K109" s="39">
        <v>39912</v>
      </c>
      <c r="L109" s="40">
        <v>2</v>
      </c>
      <c r="M109" s="2" t="s">
        <v>2036</v>
      </c>
      <c r="N109" s="2" t="s">
        <v>2036</v>
      </c>
      <c r="O109" s="2" t="s">
        <v>2036</v>
      </c>
      <c r="P109" s="2" t="s">
        <v>2036</v>
      </c>
      <c r="Q109" s="2">
        <v>21</v>
      </c>
      <c r="R109" s="2">
        <v>56</v>
      </c>
      <c r="S109" s="31" t="s">
        <v>2048</v>
      </c>
      <c r="T109" s="21">
        <v>408.3</v>
      </c>
      <c r="U109" s="21">
        <v>562.1</v>
      </c>
      <c r="V109" s="5" t="s">
        <v>2266</v>
      </c>
      <c r="W109" s="22" t="s">
        <v>1680</v>
      </c>
      <c r="X109" s="22">
        <v>10867</v>
      </c>
      <c r="Y109" s="21">
        <v>6.1</v>
      </c>
      <c r="Z109" s="22">
        <v>9363</v>
      </c>
      <c r="AA109" s="21">
        <v>0.3</v>
      </c>
      <c r="AB109" s="23">
        <v>21863</v>
      </c>
      <c r="AC109" s="21">
        <v>5.05</v>
      </c>
      <c r="AD109" s="23">
        <v>23977</v>
      </c>
      <c r="AE109" s="21">
        <v>10.9</v>
      </c>
    </row>
    <row r="110" spans="1:32" x14ac:dyDescent="0.55000000000000004">
      <c r="A110" s="38">
        <v>21910300541</v>
      </c>
      <c r="B110" s="22" t="s">
        <v>240</v>
      </c>
      <c r="C110" s="22">
        <v>1055</v>
      </c>
      <c r="D110" s="40" t="s">
        <v>2033</v>
      </c>
      <c r="E110" s="38">
        <v>300</v>
      </c>
      <c r="F110" s="40" t="s">
        <v>1962</v>
      </c>
      <c r="G110" s="40" t="s">
        <v>1960</v>
      </c>
      <c r="H110" s="40" t="s">
        <v>2034</v>
      </c>
      <c r="I110" s="40">
        <v>250</v>
      </c>
      <c r="J110" s="39">
        <v>39743</v>
      </c>
      <c r="K110" s="39">
        <v>39911</v>
      </c>
      <c r="L110" s="40">
        <v>2</v>
      </c>
      <c r="M110" s="2" t="s">
        <v>2036</v>
      </c>
      <c r="N110" s="2" t="s">
        <v>2036</v>
      </c>
      <c r="O110" s="2" t="s">
        <v>2036</v>
      </c>
      <c r="P110" s="2" t="s">
        <v>2036</v>
      </c>
      <c r="Q110" s="2">
        <v>21</v>
      </c>
      <c r="R110" s="2">
        <v>55</v>
      </c>
      <c r="S110" s="31" t="s">
        <v>2049</v>
      </c>
      <c r="T110" s="21">
        <v>362.4</v>
      </c>
      <c r="U110" s="21">
        <v>607</v>
      </c>
      <c r="V110" s="5" t="s">
        <v>2266</v>
      </c>
      <c r="W110" s="22" t="s">
        <v>1670</v>
      </c>
      <c r="X110" s="22">
        <v>9777</v>
      </c>
      <c r="Y110" s="21">
        <v>5.16</v>
      </c>
      <c r="Z110" s="22">
        <v>8645</v>
      </c>
      <c r="AA110" s="21">
        <v>0.47</v>
      </c>
      <c r="AB110" s="23">
        <v>25652</v>
      </c>
      <c r="AC110" s="21">
        <v>4.87</v>
      </c>
      <c r="AD110" s="23">
        <v>24224</v>
      </c>
      <c r="AE110" s="21">
        <v>11.4</v>
      </c>
    </row>
    <row r="111" spans="1:32" x14ac:dyDescent="0.55000000000000004">
      <c r="A111" s="38">
        <v>21910300491</v>
      </c>
      <c r="B111" s="22" t="s">
        <v>172</v>
      </c>
      <c r="C111" s="22">
        <v>1134</v>
      </c>
      <c r="D111" s="40" t="s">
        <v>2033</v>
      </c>
      <c r="E111" s="38">
        <v>51</v>
      </c>
      <c r="F111" s="40" t="s">
        <v>1961</v>
      </c>
      <c r="G111" s="40" t="s">
        <v>1960</v>
      </c>
      <c r="H111" s="40" t="s">
        <v>2034</v>
      </c>
      <c r="I111" s="40">
        <v>250</v>
      </c>
      <c r="J111" s="39">
        <v>39714</v>
      </c>
      <c r="K111" s="39">
        <v>39899</v>
      </c>
      <c r="L111" s="40">
        <v>1</v>
      </c>
      <c r="M111" s="2">
        <v>0</v>
      </c>
      <c r="N111" s="2">
        <v>16</v>
      </c>
      <c r="O111" s="2">
        <v>0</v>
      </c>
      <c r="P111" s="2">
        <v>10</v>
      </c>
      <c r="Q111" s="2">
        <v>21</v>
      </c>
      <c r="R111" s="2">
        <v>84</v>
      </c>
      <c r="S111" s="28" t="s">
        <v>152</v>
      </c>
      <c r="T111" s="21">
        <v>412.3</v>
      </c>
      <c r="U111" s="21">
        <v>761.6</v>
      </c>
      <c r="V111" s="5" t="s">
        <v>2266</v>
      </c>
      <c r="W111" s="22" t="s">
        <v>1602</v>
      </c>
      <c r="X111" s="22">
        <v>10404</v>
      </c>
      <c r="Y111" s="21">
        <v>5.4</v>
      </c>
      <c r="Z111" s="22">
        <v>9070</v>
      </c>
      <c r="AA111" s="21">
        <v>1.66</v>
      </c>
      <c r="AB111" s="23">
        <v>12221</v>
      </c>
      <c r="AC111" s="21">
        <v>6.78</v>
      </c>
      <c r="AD111" s="23">
        <v>29351</v>
      </c>
      <c r="AE111" s="21">
        <v>5.75</v>
      </c>
    </row>
    <row r="112" spans="1:32" x14ac:dyDescent="0.55000000000000004">
      <c r="A112" s="38">
        <v>21910300552</v>
      </c>
      <c r="B112" s="22" t="s">
        <v>241</v>
      </c>
      <c r="C112" s="22">
        <v>1164</v>
      </c>
      <c r="D112" s="40" t="s">
        <v>2033</v>
      </c>
      <c r="E112" s="38">
        <v>308</v>
      </c>
      <c r="F112" s="40" t="s">
        <v>1962</v>
      </c>
      <c r="G112" s="40" t="s">
        <v>1960</v>
      </c>
      <c r="H112" s="40" t="s">
        <v>2034</v>
      </c>
      <c r="I112" s="40">
        <v>250</v>
      </c>
      <c r="J112" s="39">
        <v>39743</v>
      </c>
      <c r="K112" s="39">
        <v>39911</v>
      </c>
      <c r="L112" s="40">
        <v>2</v>
      </c>
      <c r="M112" s="2" t="s">
        <v>2036</v>
      </c>
      <c r="N112" s="2" t="s">
        <v>2036</v>
      </c>
      <c r="O112" s="2" t="s">
        <v>2036</v>
      </c>
      <c r="P112" s="2" t="s">
        <v>2036</v>
      </c>
      <c r="Q112" s="2">
        <v>21</v>
      </c>
      <c r="R112" s="2">
        <v>55</v>
      </c>
      <c r="S112" s="31" t="s">
        <v>2049</v>
      </c>
      <c r="T112" s="21">
        <v>295.60000000000002</v>
      </c>
      <c r="U112" s="21">
        <v>555.4</v>
      </c>
      <c r="V112" s="5" t="s">
        <v>2266</v>
      </c>
      <c r="W112" s="22" t="s">
        <v>1671</v>
      </c>
      <c r="X112" s="22">
        <v>9528</v>
      </c>
      <c r="Y112" s="21">
        <v>5.41</v>
      </c>
      <c r="Z112" s="22">
        <v>9496</v>
      </c>
      <c r="AA112" s="21">
        <v>0.36</v>
      </c>
      <c r="AB112" s="23">
        <v>16578</v>
      </c>
      <c r="AC112" s="21">
        <v>5.22</v>
      </c>
      <c r="AD112" s="23">
        <v>26234</v>
      </c>
      <c r="AE112" s="21">
        <v>8.01</v>
      </c>
    </row>
    <row r="113" spans="1:32" x14ac:dyDescent="0.55000000000000004">
      <c r="A113" s="38">
        <v>21910300521</v>
      </c>
      <c r="B113" s="22" t="s">
        <v>195</v>
      </c>
      <c r="C113" s="22">
        <v>1212</v>
      </c>
      <c r="D113" s="40" t="s">
        <v>2033</v>
      </c>
      <c r="E113" s="38">
        <v>60</v>
      </c>
      <c r="F113" s="40" t="s">
        <v>1962</v>
      </c>
      <c r="G113" s="40" t="s">
        <v>1960</v>
      </c>
      <c r="H113" s="40" t="s">
        <v>2034</v>
      </c>
      <c r="I113" s="40">
        <v>250</v>
      </c>
      <c r="J113" s="39">
        <v>39714</v>
      </c>
      <c r="K113" s="39">
        <v>39905</v>
      </c>
      <c r="L113" s="40">
        <v>1</v>
      </c>
      <c r="M113" s="2">
        <v>0</v>
      </c>
      <c r="N113" s="2">
        <v>16</v>
      </c>
      <c r="O113" s="2">
        <v>0</v>
      </c>
      <c r="P113" s="2">
        <v>10</v>
      </c>
      <c r="Q113" s="2">
        <v>21</v>
      </c>
      <c r="R113" s="2">
        <v>84</v>
      </c>
      <c r="S113" s="31" t="s">
        <v>2115</v>
      </c>
      <c r="T113" s="21">
        <v>385.6</v>
      </c>
      <c r="U113" s="21">
        <v>540.6</v>
      </c>
      <c r="V113" s="5" t="s">
        <v>2266</v>
      </c>
      <c r="W113" s="22" t="s">
        <v>1625</v>
      </c>
      <c r="X113" s="22">
        <v>2428</v>
      </c>
      <c r="Y113" s="21">
        <v>26.8</v>
      </c>
      <c r="Z113" s="22" t="s">
        <v>1974</v>
      </c>
      <c r="AA113" s="22" t="s">
        <v>1974</v>
      </c>
      <c r="AB113" s="23">
        <v>51089</v>
      </c>
      <c r="AC113" s="21">
        <v>9.76</v>
      </c>
      <c r="AD113" s="23">
        <v>30246</v>
      </c>
      <c r="AE113" s="21">
        <v>4.88</v>
      </c>
      <c r="AF113" s="22" t="s">
        <v>2167</v>
      </c>
    </row>
    <row r="114" spans="1:32" x14ac:dyDescent="0.55000000000000004">
      <c r="A114" s="38">
        <v>21910300561</v>
      </c>
      <c r="B114" s="22" t="s">
        <v>242</v>
      </c>
      <c r="C114" s="22">
        <v>1227</v>
      </c>
      <c r="D114" s="40" t="s">
        <v>2033</v>
      </c>
      <c r="E114" s="38">
        <v>297</v>
      </c>
      <c r="F114" s="40" t="s">
        <v>1962</v>
      </c>
      <c r="G114" s="40" t="s">
        <v>1960</v>
      </c>
      <c r="H114" s="40" t="s">
        <v>2034</v>
      </c>
      <c r="I114" s="40">
        <v>250</v>
      </c>
      <c r="J114" s="39">
        <v>39744</v>
      </c>
      <c r="K114" s="39">
        <v>39911</v>
      </c>
      <c r="L114" s="40">
        <v>2</v>
      </c>
      <c r="M114" s="2" t="s">
        <v>2036</v>
      </c>
      <c r="N114" s="2" t="s">
        <v>2036</v>
      </c>
      <c r="O114" s="2" t="s">
        <v>2036</v>
      </c>
      <c r="P114" s="2" t="s">
        <v>2036</v>
      </c>
      <c r="Q114" s="2">
        <v>21</v>
      </c>
      <c r="R114" s="2">
        <v>54</v>
      </c>
      <c r="S114" s="31" t="s">
        <v>2049</v>
      </c>
      <c r="T114" s="21">
        <v>290.8</v>
      </c>
      <c r="U114" s="21">
        <v>662.3</v>
      </c>
      <c r="V114" s="5" t="s">
        <v>2266</v>
      </c>
      <c r="W114" s="22" t="s">
        <v>1672</v>
      </c>
      <c r="X114" s="22">
        <v>8941</v>
      </c>
      <c r="Y114" s="21">
        <v>3.72</v>
      </c>
      <c r="Z114" s="22">
        <v>8808</v>
      </c>
      <c r="AA114" s="21">
        <v>0.28999999999999998</v>
      </c>
      <c r="AB114" s="23">
        <v>15681</v>
      </c>
      <c r="AC114" s="21">
        <v>3.72</v>
      </c>
      <c r="AD114" s="23">
        <v>25853</v>
      </c>
      <c r="AE114" s="21">
        <v>4.4400000000000004</v>
      </c>
    </row>
    <row r="115" spans="1:32" x14ac:dyDescent="0.55000000000000004">
      <c r="A115" s="38">
        <v>21910305052</v>
      </c>
      <c r="B115" s="22" t="s">
        <v>298</v>
      </c>
      <c r="C115" s="22">
        <v>1341</v>
      </c>
      <c r="D115" s="40" t="s">
        <v>2033</v>
      </c>
      <c r="E115" s="38">
        <v>895</v>
      </c>
      <c r="F115" s="40" t="s">
        <v>1961</v>
      </c>
      <c r="G115" s="40" t="s">
        <v>1960</v>
      </c>
      <c r="H115" s="40" t="s">
        <v>2034</v>
      </c>
      <c r="I115" s="40">
        <v>250</v>
      </c>
      <c r="J115" s="39">
        <v>39828</v>
      </c>
      <c r="K115" s="39">
        <v>40001</v>
      </c>
      <c r="L115" s="40">
        <v>5</v>
      </c>
      <c r="M115" s="2" t="s">
        <v>2036</v>
      </c>
      <c r="N115" s="2" t="s">
        <v>2036</v>
      </c>
      <c r="O115" s="2" t="s">
        <v>2036</v>
      </c>
      <c r="P115" s="2" t="s">
        <v>2036</v>
      </c>
      <c r="Q115" s="2" t="s">
        <v>2036</v>
      </c>
      <c r="R115" s="2" t="s">
        <v>2036</v>
      </c>
      <c r="S115" s="28" t="s">
        <v>152</v>
      </c>
      <c r="T115" s="104">
        <v>502.7</v>
      </c>
      <c r="U115" s="43">
        <v>813.7</v>
      </c>
      <c r="V115" s="5" t="s">
        <v>2266</v>
      </c>
      <c r="W115" s="22" t="s">
        <v>728</v>
      </c>
      <c r="X115" s="22">
        <v>1479</v>
      </c>
      <c r="Y115" s="21">
        <v>4.04</v>
      </c>
      <c r="Z115" s="22">
        <v>7444</v>
      </c>
      <c r="AA115" s="21">
        <v>6.6000000000000003E-2</v>
      </c>
      <c r="AB115" s="23">
        <v>20585</v>
      </c>
      <c r="AC115" s="21">
        <v>2.7</v>
      </c>
      <c r="AD115" s="23">
        <v>26165</v>
      </c>
      <c r="AE115" s="21">
        <v>1.31</v>
      </c>
    </row>
    <row r="116" spans="1:32" x14ac:dyDescent="0.55000000000000004">
      <c r="A116" s="38">
        <v>21910300662</v>
      </c>
      <c r="B116" s="22" t="s">
        <v>197</v>
      </c>
      <c r="C116" s="22">
        <v>53</v>
      </c>
      <c r="D116" s="40" t="s">
        <v>2033</v>
      </c>
      <c r="E116" s="38">
        <v>75</v>
      </c>
      <c r="F116" s="40" t="s">
        <v>1962</v>
      </c>
      <c r="G116" s="40" t="s">
        <v>1960</v>
      </c>
      <c r="H116" s="40" t="s">
        <v>2034</v>
      </c>
      <c r="I116" s="40">
        <v>2500</v>
      </c>
      <c r="J116" s="39">
        <v>39714</v>
      </c>
      <c r="K116" s="39">
        <v>39906</v>
      </c>
      <c r="L116" s="40">
        <v>1</v>
      </c>
      <c r="M116" s="2">
        <v>0</v>
      </c>
      <c r="N116" s="2">
        <v>16</v>
      </c>
      <c r="O116" s="2">
        <v>0</v>
      </c>
      <c r="P116" s="2">
        <v>10</v>
      </c>
      <c r="Q116" s="2">
        <v>21</v>
      </c>
      <c r="R116" s="2">
        <v>84</v>
      </c>
      <c r="S116" s="31" t="s">
        <v>2049</v>
      </c>
      <c r="T116" s="21">
        <v>326.3</v>
      </c>
      <c r="U116" s="21">
        <v>535.4</v>
      </c>
      <c r="V116" s="5" t="s">
        <v>2266</v>
      </c>
      <c r="W116" s="22" t="s">
        <v>1627</v>
      </c>
      <c r="X116" s="22">
        <v>10999</v>
      </c>
      <c r="Y116" s="21">
        <v>8.11</v>
      </c>
      <c r="Z116" s="22">
        <v>14966</v>
      </c>
      <c r="AA116" s="21">
        <v>1.3</v>
      </c>
      <c r="AB116" s="23">
        <v>61170</v>
      </c>
      <c r="AC116" s="21">
        <v>4.9400000000000004</v>
      </c>
      <c r="AD116" s="23">
        <v>36989</v>
      </c>
      <c r="AE116" s="21">
        <v>12.5</v>
      </c>
    </row>
    <row r="117" spans="1:32" x14ac:dyDescent="0.55000000000000004">
      <c r="A117" s="38">
        <v>21910300681</v>
      </c>
      <c r="B117" s="22" t="s">
        <v>175</v>
      </c>
      <c r="C117" s="22">
        <v>102</v>
      </c>
      <c r="D117" s="40" t="s">
        <v>2033</v>
      </c>
      <c r="E117" s="38">
        <v>69</v>
      </c>
      <c r="F117" s="40" t="s">
        <v>1962</v>
      </c>
      <c r="G117" s="40" t="s">
        <v>1960</v>
      </c>
      <c r="H117" s="40" t="s">
        <v>2034</v>
      </c>
      <c r="I117" s="40">
        <v>2500</v>
      </c>
      <c r="J117" s="39">
        <v>39716</v>
      </c>
      <c r="K117" s="39">
        <v>39903</v>
      </c>
      <c r="L117" s="40">
        <v>1</v>
      </c>
      <c r="M117" s="2">
        <v>0</v>
      </c>
      <c r="N117" s="2">
        <v>14</v>
      </c>
      <c r="O117" s="2">
        <v>0</v>
      </c>
      <c r="P117" s="2">
        <v>8</v>
      </c>
      <c r="Q117" s="2">
        <v>21</v>
      </c>
      <c r="R117" s="2">
        <v>82</v>
      </c>
      <c r="S117" s="31" t="s">
        <v>2048</v>
      </c>
      <c r="T117" s="21">
        <v>369.9</v>
      </c>
      <c r="U117" s="21">
        <v>668.1</v>
      </c>
      <c r="V117" s="5" t="s">
        <v>2266</v>
      </c>
      <c r="W117" s="22" t="s">
        <v>1605</v>
      </c>
      <c r="X117" s="22">
        <v>1395</v>
      </c>
      <c r="Y117" s="21">
        <v>16.7</v>
      </c>
      <c r="Z117" s="22" t="s">
        <v>1974</v>
      </c>
      <c r="AA117" s="22" t="s">
        <v>1974</v>
      </c>
      <c r="AB117" s="23">
        <v>13304</v>
      </c>
      <c r="AC117" s="21">
        <v>16.7</v>
      </c>
      <c r="AD117" s="23">
        <v>18417</v>
      </c>
      <c r="AE117" s="21">
        <v>3.33</v>
      </c>
      <c r="AF117" s="22" t="s">
        <v>2167</v>
      </c>
    </row>
    <row r="118" spans="1:32" x14ac:dyDescent="0.55000000000000004">
      <c r="A118" s="38">
        <v>21910303011</v>
      </c>
      <c r="B118" s="22" t="s">
        <v>220</v>
      </c>
      <c r="C118" s="22">
        <v>216</v>
      </c>
      <c r="D118" s="40" t="s">
        <v>2033</v>
      </c>
      <c r="E118" s="38">
        <v>309</v>
      </c>
      <c r="F118" s="40" t="s">
        <v>1961</v>
      </c>
      <c r="G118" s="40" t="s">
        <v>1960</v>
      </c>
      <c r="H118" s="40" t="s">
        <v>2034</v>
      </c>
      <c r="I118" s="40">
        <v>2500</v>
      </c>
      <c r="J118" s="39">
        <v>39742</v>
      </c>
      <c r="K118" s="39">
        <v>39910</v>
      </c>
      <c r="L118" s="40">
        <v>2</v>
      </c>
      <c r="M118" s="2" t="s">
        <v>2036</v>
      </c>
      <c r="N118" s="2" t="s">
        <v>2036</v>
      </c>
      <c r="O118" s="2" t="s">
        <v>2036</v>
      </c>
      <c r="P118" s="2" t="s">
        <v>2036</v>
      </c>
      <c r="Q118" s="2" t="s">
        <v>2036</v>
      </c>
      <c r="R118" s="2" t="s">
        <v>2036</v>
      </c>
      <c r="S118" s="28" t="s">
        <v>152</v>
      </c>
      <c r="T118" s="21">
        <v>517.5</v>
      </c>
      <c r="U118" s="21">
        <v>938.2</v>
      </c>
      <c r="V118" s="5" t="s">
        <v>2266</v>
      </c>
      <c r="W118" s="22" t="s">
        <v>1650</v>
      </c>
      <c r="X118" s="22">
        <v>7729</v>
      </c>
      <c r="Y118" s="21">
        <v>6.24</v>
      </c>
      <c r="Z118" s="22">
        <v>8803</v>
      </c>
      <c r="AA118" s="21">
        <v>0.56999999999999995</v>
      </c>
      <c r="AB118" s="23">
        <v>23606</v>
      </c>
      <c r="AC118" s="21">
        <v>4.87</v>
      </c>
      <c r="AD118" s="23">
        <v>25522</v>
      </c>
      <c r="AE118" s="21">
        <v>5.36</v>
      </c>
    </row>
    <row r="119" spans="1:32" x14ac:dyDescent="0.55000000000000004">
      <c r="A119" s="38">
        <v>21910303012</v>
      </c>
      <c r="B119" s="22" t="s">
        <v>221</v>
      </c>
      <c r="C119" s="22">
        <v>217</v>
      </c>
      <c r="D119" s="40" t="s">
        <v>2033</v>
      </c>
      <c r="E119" s="38">
        <v>319</v>
      </c>
      <c r="F119" s="40" t="s">
        <v>1961</v>
      </c>
      <c r="G119" s="40" t="s">
        <v>1960</v>
      </c>
      <c r="H119" s="40" t="s">
        <v>2034</v>
      </c>
      <c r="I119" s="40">
        <v>2500</v>
      </c>
      <c r="J119" s="39">
        <v>39744</v>
      </c>
      <c r="K119" s="39">
        <v>39910</v>
      </c>
      <c r="L119" s="40">
        <v>2</v>
      </c>
      <c r="M119" s="2" t="s">
        <v>2036</v>
      </c>
      <c r="N119" s="2" t="s">
        <v>2036</v>
      </c>
      <c r="O119" s="2" t="s">
        <v>2036</v>
      </c>
      <c r="P119" s="2" t="s">
        <v>2036</v>
      </c>
      <c r="Q119" s="2" t="s">
        <v>2036</v>
      </c>
      <c r="R119" s="2" t="s">
        <v>2036</v>
      </c>
      <c r="S119" s="28" t="s">
        <v>152</v>
      </c>
      <c r="T119" s="21">
        <v>490.4</v>
      </c>
      <c r="U119" s="21">
        <v>828.8</v>
      </c>
      <c r="V119" s="5" t="s">
        <v>2266</v>
      </c>
      <c r="W119" s="22" t="s">
        <v>1651</v>
      </c>
      <c r="X119" s="22">
        <v>8461</v>
      </c>
      <c r="Y119" s="21">
        <v>4.88</v>
      </c>
      <c r="Z119" s="22">
        <v>10779</v>
      </c>
      <c r="AA119" s="21">
        <v>0.61</v>
      </c>
      <c r="AB119" s="23">
        <v>14536</v>
      </c>
      <c r="AC119" s="21">
        <v>5.79</v>
      </c>
      <c r="AD119" s="23">
        <v>24205</v>
      </c>
      <c r="AE119" s="21">
        <v>7.68</v>
      </c>
    </row>
    <row r="120" spans="1:32" x14ac:dyDescent="0.55000000000000004">
      <c r="A120" s="38">
        <v>21910300652</v>
      </c>
      <c r="B120" s="22" t="s">
        <v>159</v>
      </c>
      <c r="C120" s="22">
        <v>335</v>
      </c>
      <c r="D120" s="40" t="s">
        <v>2033</v>
      </c>
      <c r="E120" s="38">
        <v>80</v>
      </c>
      <c r="F120" s="40" t="s">
        <v>1961</v>
      </c>
      <c r="G120" s="40" t="s">
        <v>1960</v>
      </c>
      <c r="H120" s="40" t="s">
        <v>2034</v>
      </c>
      <c r="I120" s="40">
        <v>2500</v>
      </c>
      <c r="J120" s="39">
        <v>39714</v>
      </c>
      <c r="K120" s="39">
        <v>39899</v>
      </c>
      <c r="L120" s="40">
        <v>1</v>
      </c>
      <c r="M120" s="2">
        <v>0</v>
      </c>
      <c r="N120" s="2">
        <v>16</v>
      </c>
      <c r="O120" s="2">
        <v>0</v>
      </c>
      <c r="P120" s="2">
        <v>10</v>
      </c>
      <c r="Q120" s="2">
        <v>21</v>
      </c>
      <c r="R120" s="2">
        <v>84</v>
      </c>
      <c r="S120" s="28" t="s">
        <v>152</v>
      </c>
      <c r="T120" s="21">
        <v>533.6</v>
      </c>
      <c r="U120" s="21">
        <v>931.8</v>
      </c>
      <c r="V120" s="5" t="s">
        <v>2266</v>
      </c>
      <c r="W120" s="22" t="s">
        <v>1589</v>
      </c>
      <c r="X120" s="22">
        <v>11528</v>
      </c>
      <c r="Y120" s="21">
        <v>7.99</v>
      </c>
      <c r="Z120" s="22">
        <v>7986</v>
      </c>
      <c r="AA120" s="21">
        <v>2.71</v>
      </c>
      <c r="AB120" s="23">
        <v>10381</v>
      </c>
      <c r="AC120" s="21">
        <v>8.51</v>
      </c>
      <c r="AD120" s="23">
        <v>30217</v>
      </c>
      <c r="AE120" s="21">
        <v>6.96</v>
      </c>
    </row>
    <row r="121" spans="1:32" x14ac:dyDescent="0.55000000000000004">
      <c r="A121" s="38">
        <v>21910303032</v>
      </c>
      <c r="B121" s="22" t="s">
        <v>269</v>
      </c>
      <c r="C121" s="22">
        <v>340</v>
      </c>
      <c r="D121" s="40" t="s">
        <v>2033</v>
      </c>
      <c r="E121" s="38">
        <v>561</v>
      </c>
      <c r="F121" s="40" t="s">
        <v>1961</v>
      </c>
      <c r="G121" s="40" t="s">
        <v>1960</v>
      </c>
      <c r="H121" s="40" t="s">
        <v>2034</v>
      </c>
      <c r="I121" s="40">
        <v>2500</v>
      </c>
      <c r="J121" s="39">
        <v>39771</v>
      </c>
      <c r="K121" s="39">
        <v>39966</v>
      </c>
      <c r="L121" s="40">
        <v>3</v>
      </c>
      <c r="M121" s="2" t="s">
        <v>2036</v>
      </c>
      <c r="N121" s="2" t="s">
        <v>2036</v>
      </c>
      <c r="O121" s="2" t="s">
        <v>2036</v>
      </c>
      <c r="P121" s="2" t="s">
        <v>2036</v>
      </c>
      <c r="Q121" s="2" t="s">
        <v>2036</v>
      </c>
      <c r="R121" s="2" t="s">
        <v>2036</v>
      </c>
      <c r="S121" s="28" t="s">
        <v>152</v>
      </c>
      <c r="T121" s="104">
        <v>558.29999999999995</v>
      </c>
      <c r="U121" s="43">
        <v>918.6</v>
      </c>
      <c r="V121" s="5" t="s">
        <v>2266</v>
      </c>
      <c r="W121" s="22" t="s">
        <v>1699</v>
      </c>
      <c r="X121" s="22">
        <v>24798</v>
      </c>
      <c r="Y121" s="21">
        <v>9.2799999999999994</v>
      </c>
      <c r="Z121" s="22">
        <v>7430</v>
      </c>
      <c r="AA121" s="21">
        <v>0.94</v>
      </c>
      <c r="AB121" s="23">
        <v>14710</v>
      </c>
      <c r="AC121" s="21">
        <v>4.49</v>
      </c>
      <c r="AD121" s="23">
        <v>80506</v>
      </c>
      <c r="AE121" s="21">
        <v>1.64</v>
      </c>
    </row>
    <row r="122" spans="1:32" x14ac:dyDescent="0.55000000000000004">
      <c r="A122" s="38">
        <v>21910300691</v>
      </c>
      <c r="B122" s="22" t="s">
        <v>206</v>
      </c>
      <c r="C122" s="22">
        <v>359</v>
      </c>
      <c r="D122" s="40" t="s">
        <v>2033</v>
      </c>
      <c r="E122" s="38">
        <v>71</v>
      </c>
      <c r="F122" s="40" t="s">
        <v>1962</v>
      </c>
      <c r="G122" s="40" t="s">
        <v>1960</v>
      </c>
      <c r="H122" s="40" t="s">
        <v>2034</v>
      </c>
      <c r="I122" s="40">
        <v>2500</v>
      </c>
      <c r="J122" s="39">
        <v>39717</v>
      </c>
      <c r="K122" s="39">
        <v>39907</v>
      </c>
      <c r="L122" s="40">
        <v>1</v>
      </c>
      <c r="M122" s="2">
        <v>0</v>
      </c>
      <c r="N122" s="2">
        <v>14</v>
      </c>
      <c r="O122" s="2">
        <v>0</v>
      </c>
      <c r="P122" s="2">
        <v>7</v>
      </c>
      <c r="Q122" s="2">
        <v>21</v>
      </c>
      <c r="R122" s="2">
        <v>81</v>
      </c>
      <c r="S122" s="31" t="s">
        <v>2049</v>
      </c>
      <c r="T122" s="21">
        <v>328.3</v>
      </c>
      <c r="U122" s="43">
        <v>608.1</v>
      </c>
      <c r="V122" s="5" t="s">
        <v>2266</v>
      </c>
      <c r="W122" s="22" t="s">
        <v>1636</v>
      </c>
      <c r="X122" s="22">
        <v>2715</v>
      </c>
      <c r="Y122" s="21">
        <v>4.92</v>
      </c>
      <c r="Z122" s="22">
        <v>9850</v>
      </c>
      <c r="AA122" s="21">
        <v>0.2</v>
      </c>
      <c r="AB122" s="23">
        <v>36499</v>
      </c>
      <c r="AC122" s="21">
        <v>2.59</v>
      </c>
      <c r="AD122" s="23">
        <v>25048</v>
      </c>
      <c r="AE122" s="21">
        <v>8.48</v>
      </c>
    </row>
    <row r="123" spans="1:32" x14ac:dyDescent="0.55000000000000004">
      <c r="A123" s="38">
        <v>21910300651</v>
      </c>
      <c r="B123" s="22" t="s">
        <v>163</v>
      </c>
      <c r="C123" s="22">
        <v>477</v>
      </c>
      <c r="D123" s="40" t="s">
        <v>2033</v>
      </c>
      <c r="E123" s="38">
        <v>79</v>
      </c>
      <c r="F123" s="40" t="s">
        <v>1961</v>
      </c>
      <c r="G123" s="40" t="s">
        <v>1960</v>
      </c>
      <c r="H123" s="40" t="s">
        <v>2034</v>
      </c>
      <c r="I123" s="40">
        <v>2500</v>
      </c>
      <c r="J123" s="39">
        <v>39714</v>
      </c>
      <c r="K123" s="39">
        <v>39899</v>
      </c>
      <c r="L123" s="40">
        <v>1</v>
      </c>
      <c r="M123" s="2">
        <v>0</v>
      </c>
      <c r="N123" s="2">
        <v>16</v>
      </c>
      <c r="O123" s="2">
        <v>0</v>
      </c>
      <c r="P123" s="2">
        <v>10</v>
      </c>
      <c r="Q123" s="2">
        <v>21</v>
      </c>
      <c r="R123" s="2">
        <v>84</v>
      </c>
      <c r="S123" s="28" t="s">
        <v>152</v>
      </c>
      <c r="T123" s="21">
        <v>579</v>
      </c>
      <c r="U123" s="21">
        <v>946.1</v>
      </c>
      <c r="V123" s="5" t="s">
        <v>2266</v>
      </c>
      <c r="W123" s="22" t="s">
        <v>1593</v>
      </c>
      <c r="X123" s="22">
        <v>19774</v>
      </c>
      <c r="Y123" s="21">
        <v>5.8</v>
      </c>
      <c r="Z123" s="22">
        <v>12889</v>
      </c>
      <c r="AA123" s="21">
        <v>1.03</v>
      </c>
      <c r="AB123" s="23">
        <v>9654</v>
      </c>
      <c r="AC123" s="21">
        <v>7.69</v>
      </c>
      <c r="AD123" s="23">
        <v>31206</v>
      </c>
      <c r="AE123" s="21">
        <v>8.5299999999999994</v>
      </c>
    </row>
    <row r="124" spans="1:32" x14ac:dyDescent="0.55000000000000004">
      <c r="A124" s="38">
        <v>21910300692</v>
      </c>
      <c r="B124" s="22" t="s">
        <v>200</v>
      </c>
      <c r="C124" s="22">
        <v>487</v>
      </c>
      <c r="D124" s="40" t="s">
        <v>2033</v>
      </c>
      <c r="E124" s="38">
        <v>74</v>
      </c>
      <c r="F124" s="40" t="s">
        <v>1962</v>
      </c>
      <c r="G124" s="40" t="s">
        <v>1960</v>
      </c>
      <c r="H124" s="40" t="s">
        <v>2034</v>
      </c>
      <c r="I124" s="40">
        <v>2500</v>
      </c>
      <c r="J124" s="39">
        <v>39717</v>
      </c>
      <c r="K124" s="39">
        <v>39906</v>
      </c>
      <c r="L124" s="40">
        <v>1</v>
      </c>
      <c r="M124" s="2">
        <v>0</v>
      </c>
      <c r="N124" s="2">
        <v>14</v>
      </c>
      <c r="O124" s="2">
        <v>0</v>
      </c>
      <c r="P124" s="2">
        <v>7</v>
      </c>
      <c r="Q124" s="2">
        <v>21</v>
      </c>
      <c r="R124" s="2">
        <v>81</v>
      </c>
      <c r="S124" s="31" t="s">
        <v>2049</v>
      </c>
      <c r="T124" s="21">
        <v>428.8</v>
      </c>
      <c r="U124" s="21">
        <v>608.6</v>
      </c>
      <c r="V124" s="5" t="s">
        <v>2266</v>
      </c>
      <c r="W124" s="22" t="s">
        <v>1630</v>
      </c>
      <c r="X124" s="22">
        <v>2164</v>
      </c>
      <c r="Y124" s="21">
        <v>4.8</v>
      </c>
      <c r="Z124" s="22">
        <v>9501</v>
      </c>
      <c r="AA124" s="21">
        <v>0.41</v>
      </c>
      <c r="AB124" s="23">
        <v>29994</v>
      </c>
      <c r="AC124" s="21">
        <v>2.93</v>
      </c>
      <c r="AD124" s="23">
        <v>25209</v>
      </c>
      <c r="AE124" s="21">
        <v>5.71</v>
      </c>
    </row>
    <row r="125" spans="1:32" x14ac:dyDescent="0.55000000000000004">
      <c r="A125" s="38">
        <v>21910300671</v>
      </c>
      <c r="B125" s="22" t="s">
        <v>176</v>
      </c>
      <c r="C125" s="22">
        <v>548</v>
      </c>
      <c r="D125" s="40" t="s">
        <v>2033</v>
      </c>
      <c r="E125" s="38">
        <v>80</v>
      </c>
      <c r="F125" s="40" t="s">
        <v>1962</v>
      </c>
      <c r="G125" s="40" t="s">
        <v>1960</v>
      </c>
      <c r="H125" s="40" t="s">
        <v>2034</v>
      </c>
      <c r="I125" s="40">
        <v>2500</v>
      </c>
      <c r="J125" s="39">
        <v>39714</v>
      </c>
      <c r="K125" s="39">
        <v>39903</v>
      </c>
      <c r="L125" s="40">
        <v>1</v>
      </c>
      <c r="M125" s="2">
        <v>0</v>
      </c>
      <c r="N125" s="2">
        <v>16</v>
      </c>
      <c r="O125" s="2">
        <v>0</v>
      </c>
      <c r="P125" s="2">
        <v>10</v>
      </c>
      <c r="Q125" s="2">
        <v>21</v>
      </c>
      <c r="R125" s="2">
        <v>84</v>
      </c>
      <c r="S125" s="31" t="s">
        <v>2048</v>
      </c>
      <c r="T125" s="21">
        <v>335.5</v>
      </c>
      <c r="U125" s="21">
        <v>687</v>
      </c>
      <c r="V125" s="5" t="s">
        <v>2266</v>
      </c>
      <c r="W125" s="22" t="s">
        <v>1606</v>
      </c>
      <c r="X125" s="22">
        <v>1955</v>
      </c>
      <c r="Y125" s="21">
        <v>25</v>
      </c>
      <c r="Z125" s="22" t="s">
        <v>1974</v>
      </c>
      <c r="AA125" s="22" t="s">
        <v>1974</v>
      </c>
      <c r="AB125" s="23">
        <v>16037</v>
      </c>
      <c r="AC125" s="21">
        <v>25</v>
      </c>
      <c r="AD125" s="22" t="s">
        <v>1974</v>
      </c>
      <c r="AE125" s="22" t="s">
        <v>1974</v>
      </c>
      <c r="AF125" s="22" t="s">
        <v>2167</v>
      </c>
    </row>
    <row r="126" spans="1:32" x14ac:dyDescent="0.55000000000000004">
      <c r="A126" s="38">
        <v>21910303071</v>
      </c>
      <c r="B126" s="22" t="s">
        <v>222</v>
      </c>
      <c r="C126" s="22">
        <v>559</v>
      </c>
      <c r="D126" s="40" t="s">
        <v>2033</v>
      </c>
      <c r="E126" s="38">
        <v>323</v>
      </c>
      <c r="F126" s="40" t="s">
        <v>1962</v>
      </c>
      <c r="G126" s="40" t="s">
        <v>1960</v>
      </c>
      <c r="H126" s="40" t="s">
        <v>2034</v>
      </c>
      <c r="I126" s="40">
        <v>2500</v>
      </c>
      <c r="J126" s="39">
        <v>39741</v>
      </c>
      <c r="K126" s="39">
        <v>39910</v>
      </c>
      <c r="L126" s="40">
        <v>2</v>
      </c>
      <c r="M126" s="2" t="s">
        <v>2036</v>
      </c>
      <c r="N126" s="2" t="s">
        <v>2036</v>
      </c>
      <c r="O126" s="2" t="s">
        <v>2036</v>
      </c>
      <c r="P126" s="2" t="s">
        <v>2036</v>
      </c>
      <c r="Q126" s="2" t="s">
        <v>2036</v>
      </c>
      <c r="R126" s="2" t="s">
        <v>2036</v>
      </c>
      <c r="S126" s="31" t="s">
        <v>2049</v>
      </c>
      <c r="T126" s="21">
        <v>348.7</v>
      </c>
      <c r="U126" s="21">
        <v>613.6</v>
      </c>
      <c r="V126" s="5" t="s">
        <v>2266</v>
      </c>
      <c r="W126" s="22" t="s">
        <v>1652</v>
      </c>
      <c r="X126" s="22">
        <v>9853</v>
      </c>
      <c r="Y126" s="21">
        <v>5.31</v>
      </c>
      <c r="Z126" s="22">
        <v>16459</v>
      </c>
      <c r="AA126" s="21">
        <v>0.59</v>
      </c>
      <c r="AB126" s="23">
        <v>23335</v>
      </c>
      <c r="AC126" s="21">
        <v>4.2</v>
      </c>
      <c r="AD126" s="23">
        <v>25228</v>
      </c>
      <c r="AE126" s="21">
        <v>5.49</v>
      </c>
    </row>
    <row r="127" spans="1:32" x14ac:dyDescent="0.55000000000000004">
      <c r="A127" s="38">
        <v>21910303021</v>
      </c>
      <c r="B127" s="22" t="s">
        <v>225</v>
      </c>
      <c r="C127" s="22">
        <v>790</v>
      </c>
      <c r="D127" s="40" t="s">
        <v>2033</v>
      </c>
      <c r="E127" s="38">
        <v>316</v>
      </c>
      <c r="F127" s="40" t="s">
        <v>1961</v>
      </c>
      <c r="G127" s="40" t="s">
        <v>1960</v>
      </c>
      <c r="H127" s="40" t="s">
        <v>2034</v>
      </c>
      <c r="I127" s="40">
        <v>2500</v>
      </c>
      <c r="J127" s="39">
        <v>39745</v>
      </c>
      <c r="K127" s="39">
        <v>39910</v>
      </c>
      <c r="L127" s="40">
        <v>2</v>
      </c>
      <c r="M127" s="2" t="s">
        <v>2036</v>
      </c>
      <c r="N127" s="2" t="s">
        <v>2036</v>
      </c>
      <c r="O127" s="2" t="s">
        <v>2036</v>
      </c>
      <c r="P127" s="2" t="s">
        <v>2036</v>
      </c>
      <c r="Q127" s="2" t="s">
        <v>2036</v>
      </c>
      <c r="R127" s="2" t="s">
        <v>2036</v>
      </c>
      <c r="S127" s="28" t="s">
        <v>152</v>
      </c>
      <c r="T127" s="21">
        <v>517.29999999999995</v>
      </c>
      <c r="U127" s="21">
        <v>775.2</v>
      </c>
      <c r="V127" s="5" t="s">
        <v>2266</v>
      </c>
      <c r="W127" s="22" t="s">
        <v>1655</v>
      </c>
      <c r="X127" s="22">
        <v>6440</v>
      </c>
      <c r="Y127" s="21">
        <v>4.83</v>
      </c>
      <c r="Z127" s="22">
        <v>11834</v>
      </c>
      <c r="AA127" s="21">
        <v>0.95</v>
      </c>
      <c r="AB127" s="23">
        <v>24049</v>
      </c>
      <c r="AC127" s="21">
        <v>3.67</v>
      </c>
      <c r="AD127" s="23">
        <v>23238</v>
      </c>
      <c r="AE127" s="21">
        <v>13.7</v>
      </c>
    </row>
    <row r="128" spans="1:32" x14ac:dyDescent="0.55000000000000004">
      <c r="A128" s="38">
        <v>21910303042</v>
      </c>
      <c r="B128" s="22" t="s">
        <v>275</v>
      </c>
      <c r="C128" s="22">
        <v>856</v>
      </c>
      <c r="D128" s="40" t="s">
        <v>2033</v>
      </c>
      <c r="E128" s="38">
        <v>560</v>
      </c>
      <c r="F128" s="40" t="s">
        <v>1961</v>
      </c>
      <c r="G128" s="40" t="s">
        <v>1960</v>
      </c>
      <c r="H128" s="40" t="s">
        <v>2034</v>
      </c>
      <c r="I128" s="40">
        <v>2500</v>
      </c>
      <c r="J128" s="39">
        <v>39774</v>
      </c>
      <c r="K128" s="39">
        <v>39966</v>
      </c>
      <c r="L128" s="40">
        <v>3</v>
      </c>
      <c r="M128" s="2" t="s">
        <v>2036</v>
      </c>
      <c r="N128" s="2" t="s">
        <v>2036</v>
      </c>
      <c r="O128" s="2" t="s">
        <v>2036</v>
      </c>
      <c r="P128" s="2" t="s">
        <v>2036</v>
      </c>
      <c r="Q128" s="2" t="s">
        <v>2036</v>
      </c>
      <c r="R128" s="2" t="s">
        <v>2036</v>
      </c>
      <c r="S128" s="28" t="s">
        <v>152</v>
      </c>
      <c r="T128" s="104">
        <v>575.20000000000005</v>
      </c>
      <c r="U128" s="43">
        <v>762</v>
      </c>
      <c r="V128" s="5" t="s">
        <v>2266</v>
      </c>
      <c r="W128" s="22" t="s">
        <v>1705</v>
      </c>
      <c r="X128" s="22">
        <v>20281</v>
      </c>
      <c r="Y128" s="21">
        <v>7.32</v>
      </c>
      <c r="Z128" s="22">
        <v>7351</v>
      </c>
      <c r="AA128" s="21">
        <v>0.31</v>
      </c>
      <c r="AB128" s="23">
        <v>20992</v>
      </c>
      <c r="AC128" s="21">
        <v>4.03</v>
      </c>
      <c r="AD128" s="23">
        <v>48272</v>
      </c>
      <c r="AE128" s="21">
        <v>2.17</v>
      </c>
    </row>
    <row r="129" spans="1:32" x14ac:dyDescent="0.55000000000000004">
      <c r="A129" s="38">
        <v>21910300672</v>
      </c>
      <c r="B129" s="22" t="s">
        <v>179</v>
      </c>
      <c r="C129" s="22">
        <v>941</v>
      </c>
      <c r="D129" s="40" t="s">
        <v>2033</v>
      </c>
      <c r="E129" s="38">
        <v>66</v>
      </c>
      <c r="F129" s="40" t="s">
        <v>1962</v>
      </c>
      <c r="G129" s="40" t="s">
        <v>1960</v>
      </c>
      <c r="H129" s="40" t="s">
        <v>2034</v>
      </c>
      <c r="I129" s="40">
        <v>2500</v>
      </c>
      <c r="J129" s="39">
        <v>39716</v>
      </c>
      <c r="K129" s="39">
        <v>39903</v>
      </c>
      <c r="L129" s="40">
        <v>1</v>
      </c>
      <c r="M129" s="2">
        <v>0</v>
      </c>
      <c r="N129" s="2">
        <v>15</v>
      </c>
      <c r="O129" s="2">
        <v>0</v>
      </c>
      <c r="P129" s="2">
        <v>8</v>
      </c>
      <c r="Q129" s="2">
        <v>21</v>
      </c>
      <c r="R129" s="2">
        <v>82</v>
      </c>
      <c r="S129" s="31" t="s">
        <v>2049</v>
      </c>
      <c r="T129" s="21">
        <v>325.8</v>
      </c>
      <c r="U129" s="21">
        <v>638.20000000000005</v>
      </c>
      <c r="V129" s="5" t="s">
        <v>2266</v>
      </c>
      <c r="W129" s="22" t="s">
        <v>1609</v>
      </c>
      <c r="X129" s="22">
        <v>1104</v>
      </c>
      <c r="Y129" s="21">
        <v>29</v>
      </c>
      <c r="Z129" s="22" t="s">
        <v>1974</v>
      </c>
      <c r="AA129" s="22" t="s">
        <v>1974</v>
      </c>
      <c r="AB129" s="23">
        <v>116000</v>
      </c>
      <c r="AC129" s="21">
        <v>6.45</v>
      </c>
      <c r="AD129" s="23">
        <v>19244</v>
      </c>
      <c r="AE129" s="21">
        <v>6.45</v>
      </c>
      <c r="AF129" s="22" t="s">
        <v>2167</v>
      </c>
    </row>
    <row r="130" spans="1:32" x14ac:dyDescent="0.55000000000000004">
      <c r="A130" s="38">
        <v>21910303022</v>
      </c>
      <c r="B130" s="22" t="s">
        <v>231</v>
      </c>
      <c r="C130" s="22">
        <v>1185</v>
      </c>
      <c r="D130" s="40" t="s">
        <v>2033</v>
      </c>
      <c r="E130" s="38">
        <v>318</v>
      </c>
      <c r="F130" s="40" t="s">
        <v>1961</v>
      </c>
      <c r="G130" s="40" t="s">
        <v>1960</v>
      </c>
      <c r="H130" s="40" t="s">
        <v>2034</v>
      </c>
      <c r="I130" s="40">
        <v>2500</v>
      </c>
      <c r="J130" s="39">
        <v>39745</v>
      </c>
      <c r="K130" s="39">
        <v>39910</v>
      </c>
      <c r="L130" s="40">
        <v>2</v>
      </c>
      <c r="M130" s="2" t="s">
        <v>2036</v>
      </c>
      <c r="N130" s="2" t="s">
        <v>2036</v>
      </c>
      <c r="O130" s="2" t="s">
        <v>2036</v>
      </c>
      <c r="P130" s="2" t="s">
        <v>2036</v>
      </c>
      <c r="Q130" s="2" t="s">
        <v>2036</v>
      </c>
      <c r="R130" s="2" t="s">
        <v>2036</v>
      </c>
      <c r="S130" s="28" t="s">
        <v>152</v>
      </c>
      <c r="T130" s="21">
        <v>637.4</v>
      </c>
      <c r="U130" s="21">
        <v>1196.2</v>
      </c>
      <c r="V130" s="5" t="s">
        <v>2266</v>
      </c>
      <c r="W130" s="22" t="s">
        <v>1661</v>
      </c>
      <c r="X130" s="22">
        <v>6036</v>
      </c>
      <c r="Y130" s="21">
        <v>6.05</v>
      </c>
      <c r="Z130" s="22">
        <v>11741</v>
      </c>
      <c r="AA130" s="21">
        <v>0.73</v>
      </c>
      <c r="AB130" s="23">
        <v>22785</v>
      </c>
      <c r="AC130" s="21">
        <v>4.43</v>
      </c>
      <c r="AD130" s="23">
        <v>22778</v>
      </c>
      <c r="AE130" s="21">
        <v>10</v>
      </c>
    </row>
    <row r="131" spans="1:32" x14ac:dyDescent="0.55000000000000004">
      <c r="A131" s="38">
        <v>21910303072</v>
      </c>
      <c r="B131" s="22" t="s">
        <v>264</v>
      </c>
      <c r="C131" s="22">
        <v>1272</v>
      </c>
      <c r="D131" s="40" t="s">
        <v>2033</v>
      </c>
      <c r="E131" s="38">
        <v>312</v>
      </c>
      <c r="F131" s="40" t="s">
        <v>1962</v>
      </c>
      <c r="G131" s="40" t="s">
        <v>1960</v>
      </c>
      <c r="H131" s="40" t="s">
        <v>2034</v>
      </c>
      <c r="I131" s="40">
        <v>2500</v>
      </c>
      <c r="J131" s="39">
        <v>39744</v>
      </c>
      <c r="K131" s="39">
        <v>39913</v>
      </c>
      <c r="L131" s="40">
        <v>2</v>
      </c>
      <c r="M131" s="2" t="s">
        <v>2036</v>
      </c>
      <c r="N131" s="2" t="s">
        <v>2036</v>
      </c>
      <c r="O131" s="2" t="s">
        <v>2036</v>
      </c>
      <c r="P131" s="2" t="s">
        <v>2036</v>
      </c>
      <c r="Q131" s="2" t="s">
        <v>2036</v>
      </c>
      <c r="R131" s="2" t="s">
        <v>2036</v>
      </c>
      <c r="S131" s="31" t="s">
        <v>2049</v>
      </c>
      <c r="T131" s="21">
        <v>333</v>
      </c>
      <c r="U131" s="43">
        <v>640.6</v>
      </c>
      <c r="V131" s="5" t="s">
        <v>2266</v>
      </c>
      <c r="W131" s="22" t="s">
        <v>1694</v>
      </c>
      <c r="X131" s="22">
        <v>22651</v>
      </c>
      <c r="Y131" s="21">
        <v>3.86</v>
      </c>
      <c r="Z131" s="22">
        <v>8869</v>
      </c>
      <c r="AA131" s="21">
        <v>0.23</v>
      </c>
      <c r="AB131" s="23">
        <v>25937</v>
      </c>
      <c r="AC131" s="21">
        <v>5.3</v>
      </c>
      <c r="AD131" s="23">
        <v>27915</v>
      </c>
      <c r="AE131" s="21">
        <v>6.07</v>
      </c>
    </row>
    <row r="132" spans="1:32" x14ac:dyDescent="0.55000000000000004">
      <c r="A132" s="38">
        <v>21910300682</v>
      </c>
      <c r="B132" s="22" t="s">
        <v>183</v>
      </c>
      <c r="C132" s="22">
        <v>1289</v>
      </c>
      <c r="D132" s="40" t="s">
        <v>2033</v>
      </c>
      <c r="E132" s="38">
        <v>76</v>
      </c>
      <c r="F132" s="40" t="s">
        <v>1962</v>
      </c>
      <c r="G132" s="40" t="s">
        <v>1960</v>
      </c>
      <c r="H132" s="40" t="s">
        <v>2034</v>
      </c>
      <c r="I132" s="40">
        <v>2500</v>
      </c>
      <c r="J132" s="39">
        <v>39716</v>
      </c>
      <c r="K132" s="39">
        <v>39904</v>
      </c>
      <c r="L132" s="40">
        <v>1</v>
      </c>
      <c r="M132" s="2">
        <v>0</v>
      </c>
      <c r="N132" s="2">
        <v>15</v>
      </c>
      <c r="O132" s="2">
        <v>0</v>
      </c>
      <c r="P132" s="2">
        <v>8</v>
      </c>
      <c r="Q132" s="2">
        <v>21</v>
      </c>
      <c r="R132" s="2">
        <v>82</v>
      </c>
      <c r="S132" s="31" t="s">
        <v>2049</v>
      </c>
      <c r="T132" s="21">
        <v>380.4</v>
      </c>
      <c r="U132" s="21">
        <v>683.8</v>
      </c>
      <c r="V132" s="5" t="s">
        <v>2266</v>
      </c>
      <c r="W132" s="22" t="s">
        <v>1613</v>
      </c>
      <c r="X132" s="22">
        <v>2458</v>
      </c>
      <c r="Y132" s="21">
        <v>38.5</v>
      </c>
      <c r="Z132" s="22" t="s">
        <v>1974</v>
      </c>
      <c r="AA132" s="22" t="s">
        <v>1974</v>
      </c>
      <c r="AB132" s="23">
        <v>22713</v>
      </c>
      <c r="AC132" s="21">
        <v>38.5</v>
      </c>
      <c r="AD132" s="22" t="s">
        <v>1974</v>
      </c>
      <c r="AE132" s="22" t="s">
        <v>1974</v>
      </c>
      <c r="AF132" s="22" t="s">
        <v>2167</v>
      </c>
    </row>
    <row r="133" spans="1:32" x14ac:dyDescent="0.55000000000000004">
      <c r="A133" s="38">
        <v>21910300661</v>
      </c>
      <c r="B133" s="22" t="s">
        <v>184</v>
      </c>
      <c r="C133" s="22">
        <v>1290</v>
      </c>
      <c r="D133" s="40" t="s">
        <v>2033</v>
      </c>
      <c r="E133" s="38">
        <v>73</v>
      </c>
      <c r="F133" s="40" t="s">
        <v>1962</v>
      </c>
      <c r="G133" s="40" t="s">
        <v>1960</v>
      </c>
      <c r="H133" s="40" t="s">
        <v>2034</v>
      </c>
      <c r="I133" s="40">
        <v>2500</v>
      </c>
      <c r="J133" s="39">
        <v>39714</v>
      </c>
      <c r="K133" s="39">
        <v>39904</v>
      </c>
      <c r="L133" s="40">
        <v>1</v>
      </c>
      <c r="M133" s="2">
        <v>0</v>
      </c>
      <c r="N133" s="2">
        <v>16</v>
      </c>
      <c r="O133" s="2">
        <v>0</v>
      </c>
      <c r="P133" s="2">
        <v>10</v>
      </c>
      <c r="Q133" s="2">
        <v>21</v>
      </c>
      <c r="R133" s="2">
        <v>84</v>
      </c>
      <c r="S133" s="31" t="s">
        <v>2048</v>
      </c>
      <c r="T133" s="21">
        <v>398</v>
      </c>
      <c r="U133" s="21">
        <v>638.20000000000005</v>
      </c>
      <c r="V133" s="5" t="s">
        <v>2266</v>
      </c>
      <c r="W133" s="22" t="s">
        <v>1614</v>
      </c>
      <c r="X133" s="22">
        <v>13452</v>
      </c>
      <c r="Y133" s="21">
        <v>50</v>
      </c>
      <c r="Z133" s="22" t="s">
        <v>1974</v>
      </c>
      <c r="AA133" s="22" t="s">
        <v>1974</v>
      </c>
      <c r="AB133" s="23">
        <v>99218</v>
      </c>
      <c r="AC133" s="21">
        <v>37.5</v>
      </c>
      <c r="AD133" s="23">
        <v>25356</v>
      </c>
      <c r="AE133" s="21">
        <v>12.5</v>
      </c>
      <c r="AF133" s="22" t="s">
        <v>2167</v>
      </c>
    </row>
    <row r="134" spans="1:32" x14ac:dyDescent="0.55000000000000004">
      <c r="A134" s="38">
        <v>21910300792</v>
      </c>
      <c r="B134" s="22" t="s">
        <v>153</v>
      </c>
      <c r="C134" s="22">
        <v>38</v>
      </c>
      <c r="D134" s="40" t="s">
        <v>2033</v>
      </c>
      <c r="E134" s="38">
        <v>96</v>
      </c>
      <c r="F134" s="40" t="s">
        <v>1961</v>
      </c>
      <c r="G134" s="40" t="s">
        <v>1960</v>
      </c>
      <c r="H134" s="40" t="s">
        <v>2034</v>
      </c>
      <c r="I134" s="40">
        <v>25000</v>
      </c>
      <c r="J134" s="39">
        <v>39716</v>
      </c>
      <c r="K134" s="39">
        <v>39899</v>
      </c>
      <c r="L134" s="40">
        <v>1</v>
      </c>
      <c r="M134" s="2">
        <v>0</v>
      </c>
      <c r="N134" s="2">
        <v>14</v>
      </c>
      <c r="O134" s="2">
        <v>0</v>
      </c>
      <c r="P134" s="2">
        <v>8</v>
      </c>
      <c r="Q134" s="2">
        <v>21</v>
      </c>
      <c r="R134" s="2">
        <v>82</v>
      </c>
      <c r="S134" s="28" t="s">
        <v>152</v>
      </c>
      <c r="T134" s="21">
        <v>595.79999999999995</v>
      </c>
      <c r="U134" s="21">
        <v>891.2</v>
      </c>
      <c r="V134" s="5" t="s">
        <v>2266</v>
      </c>
      <c r="W134" s="22" t="s">
        <v>1583</v>
      </c>
      <c r="X134" s="22">
        <v>11221</v>
      </c>
      <c r="Y134" s="21">
        <v>9.4700000000000006</v>
      </c>
      <c r="Z134" s="22">
        <v>10564</v>
      </c>
      <c r="AA134" s="21">
        <v>1.42</v>
      </c>
      <c r="AB134" s="23">
        <v>5963</v>
      </c>
      <c r="AC134" s="21">
        <v>6.76</v>
      </c>
      <c r="AD134" s="23">
        <v>30559</v>
      </c>
      <c r="AE134" s="21">
        <v>5.61</v>
      </c>
    </row>
    <row r="135" spans="1:32" x14ac:dyDescent="0.55000000000000004">
      <c r="A135" s="38">
        <v>21910303231</v>
      </c>
      <c r="B135" s="22" t="s">
        <v>252</v>
      </c>
      <c r="C135" s="22">
        <v>144</v>
      </c>
      <c r="D135" s="40" t="s">
        <v>2033</v>
      </c>
      <c r="E135" s="38">
        <v>342</v>
      </c>
      <c r="F135" s="40" t="s">
        <v>1962</v>
      </c>
      <c r="G135" s="40" t="s">
        <v>1960</v>
      </c>
      <c r="H135" s="40" t="s">
        <v>2034</v>
      </c>
      <c r="I135" s="40">
        <v>25000</v>
      </c>
      <c r="J135" s="39">
        <v>39744</v>
      </c>
      <c r="K135" s="39">
        <v>39913</v>
      </c>
      <c r="L135" s="40">
        <v>2</v>
      </c>
      <c r="M135" s="2" t="s">
        <v>2036</v>
      </c>
      <c r="N135" s="2" t="s">
        <v>2036</v>
      </c>
      <c r="O135" s="2" t="s">
        <v>2036</v>
      </c>
      <c r="P135" s="2" t="s">
        <v>2036</v>
      </c>
      <c r="Q135" s="2" t="s">
        <v>2036</v>
      </c>
      <c r="R135" s="2" t="s">
        <v>2036</v>
      </c>
      <c r="S135" s="31" t="s">
        <v>2049</v>
      </c>
      <c r="T135" s="21">
        <v>267.89999999999998</v>
      </c>
      <c r="U135" s="43">
        <v>537.20000000000005</v>
      </c>
      <c r="V135" s="5" t="s">
        <v>2266</v>
      </c>
      <c r="W135" s="22" t="s">
        <v>1682</v>
      </c>
      <c r="X135" s="22">
        <v>23049</v>
      </c>
      <c r="Y135" s="21">
        <v>4.0599999999999996</v>
      </c>
      <c r="Z135" s="22">
        <v>10189</v>
      </c>
      <c r="AA135" s="21">
        <v>0.28999999999999998</v>
      </c>
      <c r="AB135" s="23">
        <v>22188</v>
      </c>
      <c r="AC135" s="21">
        <v>3.81</v>
      </c>
      <c r="AD135" s="23">
        <v>29033</v>
      </c>
      <c r="AE135" s="21">
        <v>4.97</v>
      </c>
    </row>
    <row r="136" spans="1:32" x14ac:dyDescent="0.55000000000000004">
      <c r="A136" s="38">
        <v>21910303162</v>
      </c>
      <c r="B136" s="22" t="s">
        <v>219</v>
      </c>
      <c r="C136" s="22">
        <v>169</v>
      </c>
      <c r="D136" s="40" t="s">
        <v>2033</v>
      </c>
      <c r="E136" s="38">
        <v>340</v>
      </c>
      <c r="F136" s="40" t="s">
        <v>1961</v>
      </c>
      <c r="G136" s="40" t="s">
        <v>1960</v>
      </c>
      <c r="H136" s="40" t="s">
        <v>2034</v>
      </c>
      <c r="I136" s="40">
        <v>25000</v>
      </c>
      <c r="J136" s="39">
        <v>39744</v>
      </c>
      <c r="K136" s="39">
        <v>39910</v>
      </c>
      <c r="L136" s="40">
        <v>2</v>
      </c>
      <c r="M136" s="2" t="s">
        <v>2036</v>
      </c>
      <c r="N136" s="2" t="s">
        <v>2036</v>
      </c>
      <c r="O136" s="2" t="s">
        <v>2036</v>
      </c>
      <c r="P136" s="2" t="s">
        <v>2036</v>
      </c>
      <c r="Q136" s="2" t="s">
        <v>2036</v>
      </c>
      <c r="R136" s="2" t="s">
        <v>2036</v>
      </c>
      <c r="S136" s="28" t="s">
        <v>152</v>
      </c>
      <c r="T136" s="21">
        <v>627.20000000000005</v>
      </c>
      <c r="U136" s="21">
        <v>923.7</v>
      </c>
      <c r="V136" s="5" t="s">
        <v>2266</v>
      </c>
      <c r="W136" s="22" t="s">
        <v>1649</v>
      </c>
      <c r="X136" s="22">
        <v>8546</v>
      </c>
      <c r="Y136" s="21">
        <v>8.15</v>
      </c>
      <c r="Z136" s="22">
        <v>9065</v>
      </c>
      <c r="AA136" s="21">
        <v>0.99</v>
      </c>
      <c r="AB136" s="23">
        <v>24178</v>
      </c>
      <c r="AC136" s="21">
        <v>8.4600000000000009</v>
      </c>
      <c r="AD136" s="23">
        <v>25558</v>
      </c>
      <c r="AE136" s="21">
        <v>12.4</v>
      </c>
    </row>
    <row r="137" spans="1:32" x14ac:dyDescent="0.55000000000000004">
      <c r="A137" s="38">
        <v>21910300831</v>
      </c>
      <c r="B137" s="22" t="s">
        <v>182</v>
      </c>
      <c r="C137" s="22">
        <v>262</v>
      </c>
      <c r="D137" s="40" t="s">
        <v>2033</v>
      </c>
      <c r="E137" s="38">
        <v>96</v>
      </c>
      <c r="F137" s="40" t="s">
        <v>1962</v>
      </c>
      <c r="G137" s="40" t="s">
        <v>1960</v>
      </c>
      <c r="H137" s="40" t="s">
        <v>2034</v>
      </c>
      <c r="I137" s="40">
        <v>25000</v>
      </c>
      <c r="J137" s="39">
        <v>39716</v>
      </c>
      <c r="K137" s="39">
        <v>39904</v>
      </c>
      <c r="L137" s="40">
        <v>1</v>
      </c>
      <c r="M137" s="2">
        <v>0</v>
      </c>
      <c r="N137" s="2">
        <v>14</v>
      </c>
      <c r="O137" s="2">
        <v>0</v>
      </c>
      <c r="P137" s="2">
        <v>8</v>
      </c>
      <c r="Q137" s="2">
        <v>21</v>
      </c>
      <c r="R137" s="2">
        <v>82</v>
      </c>
      <c r="S137" s="31" t="s">
        <v>2049</v>
      </c>
      <c r="T137" s="21">
        <v>321.89999999999998</v>
      </c>
      <c r="U137" s="21">
        <v>604.1</v>
      </c>
      <c r="V137" s="5" t="s">
        <v>2266</v>
      </c>
      <c r="W137" s="22" t="s">
        <v>1612</v>
      </c>
      <c r="X137" s="22">
        <v>496</v>
      </c>
      <c r="Y137" s="21">
        <v>16.7</v>
      </c>
      <c r="Z137" s="22">
        <v>21690</v>
      </c>
      <c r="AA137" s="21">
        <v>16.7</v>
      </c>
      <c r="AB137" s="23">
        <v>5440</v>
      </c>
      <c r="AC137" s="21">
        <v>16.7</v>
      </c>
      <c r="AD137" s="23">
        <v>27279</v>
      </c>
      <c r="AE137" s="21">
        <v>16.7</v>
      </c>
    </row>
    <row r="138" spans="1:32" x14ac:dyDescent="0.55000000000000004">
      <c r="A138" s="38">
        <v>21910300812</v>
      </c>
      <c r="B138" s="22" t="s">
        <v>205</v>
      </c>
      <c r="C138" s="22">
        <v>283</v>
      </c>
      <c r="D138" s="40" t="s">
        <v>2033</v>
      </c>
      <c r="E138" s="38">
        <v>94</v>
      </c>
      <c r="F138" s="40" t="s">
        <v>1962</v>
      </c>
      <c r="G138" s="40" t="s">
        <v>1960</v>
      </c>
      <c r="H138" s="40" t="s">
        <v>2034</v>
      </c>
      <c r="I138" s="40">
        <v>25000</v>
      </c>
      <c r="J138" s="39">
        <v>39714</v>
      </c>
      <c r="K138" s="39">
        <v>39907</v>
      </c>
      <c r="L138" s="40">
        <v>1</v>
      </c>
      <c r="M138" s="2">
        <v>0</v>
      </c>
      <c r="N138" s="2">
        <v>16</v>
      </c>
      <c r="O138" s="2">
        <v>0</v>
      </c>
      <c r="P138" s="2">
        <v>10</v>
      </c>
      <c r="Q138" s="2">
        <v>21</v>
      </c>
      <c r="R138" s="2">
        <v>84</v>
      </c>
      <c r="S138" s="31" t="s">
        <v>2115</v>
      </c>
      <c r="T138" s="21">
        <v>307.89999999999998</v>
      </c>
      <c r="U138" s="43">
        <v>577.1</v>
      </c>
      <c r="V138" s="5" t="s">
        <v>2266</v>
      </c>
      <c r="W138" s="22" t="s">
        <v>1635</v>
      </c>
      <c r="X138" s="22">
        <v>4603</v>
      </c>
      <c r="Y138" s="21">
        <v>5.62</v>
      </c>
      <c r="Z138" s="22">
        <v>8651</v>
      </c>
      <c r="AA138" s="21">
        <v>0.17</v>
      </c>
      <c r="AB138" s="23">
        <v>44091</v>
      </c>
      <c r="AC138" s="21">
        <v>3.35</v>
      </c>
      <c r="AD138" s="23">
        <v>24963</v>
      </c>
      <c r="AE138" s="21">
        <v>6.8</v>
      </c>
    </row>
    <row r="139" spans="1:32" x14ac:dyDescent="0.55000000000000004">
      <c r="A139" s="38">
        <v>21910300802</v>
      </c>
      <c r="B139" s="22" t="s">
        <v>198</v>
      </c>
      <c r="C139" s="22">
        <v>286</v>
      </c>
      <c r="D139" s="40" t="s">
        <v>2033</v>
      </c>
      <c r="E139" s="38">
        <v>88</v>
      </c>
      <c r="F139" s="40" t="s">
        <v>1962</v>
      </c>
      <c r="G139" s="40" t="s">
        <v>1960</v>
      </c>
      <c r="H139" s="40" t="s">
        <v>2034</v>
      </c>
      <c r="I139" s="40">
        <v>25000</v>
      </c>
      <c r="J139" s="39">
        <v>39714</v>
      </c>
      <c r="K139" s="39">
        <v>39906</v>
      </c>
      <c r="L139" s="40">
        <v>1</v>
      </c>
      <c r="M139" s="2">
        <v>0</v>
      </c>
      <c r="N139" s="2">
        <v>16</v>
      </c>
      <c r="O139" s="2">
        <v>0</v>
      </c>
      <c r="P139" s="2">
        <v>10</v>
      </c>
      <c r="Q139" s="2">
        <v>21</v>
      </c>
      <c r="R139" s="2">
        <v>84</v>
      </c>
      <c r="S139" s="31" t="s">
        <v>2049</v>
      </c>
      <c r="T139" s="21">
        <v>285.39999999999998</v>
      </c>
      <c r="U139" s="42">
        <v>622.70000000000005</v>
      </c>
      <c r="V139" s="5" t="s">
        <v>2266</v>
      </c>
      <c r="W139" s="22" t="s">
        <v>1628</v>
      </c>
      <c r="X139" s="22">
        <v>8729</v>
      </c>
      <c r="Y139" s="21">
        <v>7.11</v>
      </c>
      <c r="Z139" s="22">
        <v>14732</v>
      </c>
      <c r="AA139" s="21">
        <v>1.04</v>
      </c>
      <c r="AB139" s="23">
        <v>49753</v>
      </c>
      <c r="AC139" s="21">
        <v>3.67</v>
      </c>
      <c r="AD139" s="23">
        <v>32128</v>
      </c>
      <c r="AE139" s="21">
        <v>11.1</v>
      </c>
    </row>
    <row r="140" spans="1:32" x14ac:dyDescent="0.55000000000000004">
      <c r="A140" s="38">
        <v>21910300791</v>
      </c>
      <c r="B140" s="22" t="s">
        <v>165</v>
      </c>
      <c r="C140" s="22">
        <v>656</v>
      </c>
      <c r="D140" s="40" t="s">
        <v>2033</v>
      </c>
      <c r="E140" s="38">
        <v>89</v>
      </c>
      <c r="F140" s="40" t="s">
        <v>1961</v>
      </c>
      <c r="G140" s="40" t="s">
        <v>1960</v>
      </c>
      <c r="H140" s="40" t="s">
        <v>2034</v>
      </c>
      <c r="I140" s="40">
        <v>25000</v>
      </c>
      <c r="J140" s="39">
        <v>39716</v>
      </c>
      <c r="K140" s="39">
        <v>39899</v>
      </c>
      <c r="L140" s="40">
        <v>1</v>
      </c>
      <c r="M140" s="2">
        <v>0</v>
      </c>
      <c r="N140" s="2">
        <v>14</v>
      </c>
      <c r="O140" s="2">
        <v>0</v>
      </c>
      <c r="P140" s="2">
        <v>8</v>
      </c>
      <c r="Q140" s="2">
        <v>21</v>
      </c>
      <c r="R140" s="2">
        <v>82</v>
      </c>
      <c r="S140" s="28" t="s">
        <v>152</v>
      </c>
      <c r="T140" s="21">
        <v>520.20000000000005</v>
      </c>
      <c r="U140" s="21">
        <v>921.8</v>
      </c>
      <c r="V140" s="5" t="s">
        <v>2266</v>
      </c>
      <c r="W140" s="22" t="s">
        <v>1595</v>
      </c>
      <c r="X140" s="22">
        <v>18345</v>
      </c>
      <c r="Y140" s="21">
        <v>10.3</v>
      </c>
      <c r="Z140" s="22">
        <v>10108</v>
      </c>
      <c r="AA140" s="21">
        <v>0.72</v>
      </c>
      <c r="AB140" s="23">
        <v>7413</v>
      </c>
      <c r="AC140" s="21">
        <v>11</v>
      </c>
      <c r="AD140" s="23">
        <v>33029</v>
      </c>
      <c r="AE140" s="21">
        <v>3.81</v>
      </c>
    </row>
    <row r="141" spans="1:32" x14ac:dyDescent="0.55000000000000004">
      <c r="A141" s="38">
        <v>21910303191</v>
      </c>
      <c r="B141" s="22" t="s">
        <v>273</v>
      </c>
      <c r="C141" s="22">
        <v>787</v>
      </c>
      <c r="D141" s="40" t="s">
        <v>2033</v>
      </c>
      <c r="E141" s="38">
        <v>582</v>
      </c>
      <c r="F141" s="40" t="s">
        <v>1961</v>
      </c>
      <c r="G141" s="40" t="s">
        <v>1960</v>
      </c>
      <c r="H141" s="40" t="s">
        <v>2034</v>
      </c>
      <c r="I141" s="40">
        <v>25000</v>
      </c>
      <c r="J141" s="39">
        <v>39771</v>
      </c>
      <c r="K141" s="39">
        <v>39966</v>
      </c>
      <c r="L141" s="40">
        <v>3</v>
      </c>
      <c r="M141" s="2" t="s">
        <v>2036</v>
      </c>
      <c r="N141" s="2" t="s">
        <v>2036</v>
      </c>
      <c r="O141" s="2" t="s">
        <v>2036</v>
      </c>
      <c r="P141" s="2" t="s">
        <v>2036</v>
      </c>
      <c r="Q141" s="2" t="s">
        <v>2036</v>
      </c>
      <c r="R141" s="2" t="s">
        <v>2036</v>
      </c>
      <c r="S141" s="28" t="s">
        <v>152</v>
      </c>
      <c r="T141" s="104">
        <v>674.2</v>
      </c>
      <c r="U141" s="43">
        <v>738.2</v>
      </c>
      <c r="V141" s="5" t="s">
        <v>2266</v>
      </c>
      <c r="W141" s="22" t="s">
        <v>1703</v>
      </c>
      <c r="X141" s="22">
        <v>28128</v>
      </c>
      <c r="Y141" s="21">
        <v>11.4</v>
      </c>
      <c r="Z141" s="22">
        <v>6563</v>
      </c>
      <c r="AA141" s="21">
        <v>0.71</v>
      </c>
      <c r="AB141" s="23">
        <v>23050</v>
      </c>
      <c r="AC141" s="21">
        <v>6.76</v>
      </c>
      <c r="AD141" s="23">
        <v>76874</v>
      </c>
      <c r="AE141" s="21">
        <v>2.39</v>
      </c>
    </row>
    <row r="142" spans="1:32" x14ac:dyDescent="0.55000000000000004">
      <c r="A142" s="38">
        <v>21910300832</v>
      </c>
      <c r="B142" s="22" t="s">
        <v>177</v>
      </c>
      <c r="C142" s="22">
        <v>805</v>
      </c>
      <c r="D142" s="40" t="s">
        <v>2033</v>
      </c>
      <c r="E142" s="38">
        <v>95</v>
      </c>
      <c r="F142" s="40" t="s">
        <v>1962</v>
      </c>
      <c r="G142" s="40" t="s">
        <v>1960</v>
      </c>
      <c r="H142" s="40" t="s">
        <v>2034</v>
      </c>
      <c r="I142" s="40">
        <v>25000</v>
      </c>
      <c r="J142" s="39">
        <v>39717</v>
      </c>
      <c r="K142" s="39">
        <v>39903</v>
      </c>
      <c r="L142" s="40">
        <v>1</v>
      </c>
      <c r="M142" s="2">
        <v>0</v>
      </c>
      <c r="N142" s="2">
        <v>14</v>
      </c>
      <c r="O142" s="2">
        <v>0</v>
      </c>
      <c r="P142" s="2">
        <v>7</v>
      </c>
      <c r="Q142" s="2">
        <v>21</v>
      </c>
      <c r="R142" s="2">
        <v>81</v>
      </c>
      <c r="S142" s="31" t="s">
        <v>2049</v>
      </c>
      <c r="T142" s="21">
        <v>283.39999999999998</v>
      </c>
      <c r="U142" s="21">
        <v>582.29999999999995</v>
      </c>
      <c r="V142" s="5" t="s">
        <v>2266</v>
      </c>
      <c r="W142" s="22" t="s">
        <v>1607</v>
      </c>
      <c r="X142" s="22">
        <v>1348</v>
      </c>
      <c r="Y142" s="21">
        <v>66.7</v>
      </c>
      <c r="Z142" s="22" t="s">
        <v>1974</v>
      </c>
      <c r="AA142" s="22" t="s">
        <v>1974</v>
      </c>
      <c r="AB142" s="23">
        <v>18176</v>
      </c>
      <c r="AC142" s="21">
        <v>33.299999999999997</v>
      </c>
      <c r="AD142" s="22" t="s">
        <v>1974</v>
      </c>
      <c r="AE142" s="22" t="s">
        <v>1974</v>
      </c>
      <c r="AF142" s="22" t="s">
        <v>2167</v>
      </c>
    </row>
    <row r="143" spans="1:32" x14ac:dyDescent="0.55000000000000004">
      <c r="A143" s="38">
        <v>21910305292</v>
      </c>
      <c r="B143" s="22" t="s">
        <v>274</v>
      </c>
      <c r="C143" s="22">
        <v>811</v>
      </c>
      <c r="D143" s="40" t="s">
        <v>2033</v>
      </c>
      <c r="E143" s="38">
        <v>581</v>
      </c>
      <c r="F143" s="40" t="s">
        <v>1961</v>
      </c>
      <c r="G143" s="40" t="s">
        <v>1960</v>
      </c>
      <c r="H143" s="40" t="s">
        <v>2034</v>
      </c>
      <c r="I143" s="40">
        <v>25000</v>
      </c>
      <c r="J143" s="39">
        <v>39774</v>
      </c>
      <c r="K143" s="39">
        <v>39966</v>
      </c>
      <c r="L143" s="40">
        <v>3</v>
      </c>
      <c r="M143" s="2" t="s">
        <v>2036</v>
      </c>
      <c r="N143" s="2" t="s">
        <v>2036</v>
      </c>
      <c r="O143" s="2" t="s">
        <v>2036</v>
      </c>
      <c r="P143" s="2" t="s">
        <v>2036</v>
      </c>
      <c r="Q143" s="2" t="s">
        <v>2036</v>
      </c>
      <c r="R143" s="2" t="s">
        <v>2036</v>
      </c>
      <c r="S143" s="28" t="s">
        <v>152</v>
      </c>
      <c r="T143" s="104">
        <v>578.1</v>
      </c>
      <c r="U143" s="43">
        <v>826.4</v>
      </c>
      <c r="V143" s="5" t="s">
        <v>2266</v>
      </c>
      <c r="W143" s="22" t="s">
        <v>1704</v>
      </c>
      <c r="X143" s="22">
        <v>24087</v>
      </c>
      <c r="Y143" s="21">
        <v>6.73</v>
      </c>
      <c r="Z143" s="22">
        <v>6467</v>
      </c>
      <c r="AA143" s="21">
        <v>0.73</v>
      </c>
      <c r="AB143" s="23">
        <v>24025</v>
      </c>
      <c r="AC143" s="21">
        <v>3.27</v>
      </c>
      <c r="AD143" s="23">
        <v>62604</v>
      </c>
      <c r="AE143" s="21">
        <v>1.51</v>
      </c>
    </row>
    <row r="144" spans="1:32" x14ac:dyDescent="0.55000000000000004">
      <c r="A144" s="38">
        <v>21910300801</v>
      </c>
      <c r="B144" s="22" t="s">
        <v>212</v>
      </c>
      <c r="C144" s="22">
        <v>820</v>
      </c>
      <c r="D144" s="40" t="s">
        <v>2033</v>
      </c>
      <c r="E144" s="38">
        <v>83</v>
      </c>
      <c r="F144" s="40" t="s">
        <v>1962</v>
      </c>
      <c r="G144" s="40" t="s">
        <v>1960</v>
      </c>
      <c r="H144" s="40" t="s">
        <v>2034</v>
      </c>
      <c r="I144" s="40">
        <v>25000</v>
      </c>
      <c r="J144" s="39">
        <v>39714</v>
      </c>
      <c r="K144" s="39">
        <v>39907</v>
      </c>
      <c r="L144" s="40">
        <v>1</v>
      </c>
      <c r="M144" s="2">
        <v>0</v>
      </c>
      <c r="N144" s="2">
        <v>16</v>
      </c>
      <c r="O144" s="2">
        <v>0</v>
      </c>
      <c r="P144" s="2">
        <v>10</v>
      </c>
      <c r="Q144" s="2">
        <v>21</v>
      </c>
      <c r="R144" s="2">
        <v>84</v>
      </c>
      <c r="S144" s="31" t="s">
        <v>2048</v>
      </c>
      <c r="T144" s="21">
        <v>335.3</v>
      </c>
      <c r="U144" s="43">
        <v>635.29999999999995</v>
      </c>
      <c r="V144" s="5" t="s">
        <v>2266</v>
      </c>
      <c r="W144" s="22" t="s">
        <v>1642</v>
      </c>
      <c r="X144" s="22">
        <v>2498</v>
      </c>
      <c r="Y144" s="21">
        <v>6.48</v>
      </c>
      <c r="Z144" s="22">
        <v>11232</v>
      </c>
      <c r="AA144" s="21">
        <v>0.25</v>
      </c>
      <c r="AB144" s="23">
        <v>32973</v>
      </c>
      <c r="AC144" s="21">
        <v>3.16</v>
      </c>
      <c r="AD144" s="23">
        <v>25677</v>
      </c>
      <c r="AE144" s="21">
        <v>6.44</v>
      </c>
    </row>
    <row r="145" spans="1:32" x14ac:dyDescent="0.55000000000000004">
      <c r="A145" s="38">
        <v>21910303161</v>
      </c>
      <c r="B145" s="22" t="s">
        <v>226</v>
      </c>
      <c r="C145" s="22">
        <v>868</v>
      </c>
      <c r="D145" s="40" t="s">
        <v>2033</v>
      </c>
      <c r="E145" s="38">
        <v>341</v>
      </c>
      <c r="F145" s="40" t="s">
        <v>1961</v>
      </c>
      <c r="G145" s="40" t="s">
        <v>1960</v>
      </c>
      <c r="H145" s="40" t="s">
        <v>2034</v>
      </c>
      <c r="I145" s="40">
        <v>25000</v>
      </c>
      <c r="J145" s="39">
        <v>39743</v>
      </c>
      <c r="K145" s="39">
        <v>39910</v>
      </c>
      <c r="L145" s="40">
        <v>2</v>
      </c>
      <c r="M145" s="2" t="s">
        <v>2036</v>
      </c>
      <c r="N145" s="2" t="s">
        <v>2036</v>
      </c>
      <c r="O145" s="2" t="s">
        <v>2036</v>
      </c>
      <c r="P145" s="2" t="s">
        <v>2036</v>
      </c>
      <c r="Q145" s="2" t="s">
        <v>2036</v>
      </c>
      <c r="R145" s="2" t="s">
        <v>2036</v>
      </c>
      <c r="S145" s="28" t="s">
        <v>152</v>
      </c>
      <c r="T145" s="21">
        <v>589.29999999999995</v>
      </c>
      <c r="U145" s="21">
        <v>914</v>
      </c>
      <c r="V145" s="5" t="s">
        <v>2266</v>
      </c>
      <c r="W145" s="22" t="s">
        <v>1656</v>
      </c>
      <c r="X145" s="22">
        <v>5654</v>
      </c>
      <c r="Y145" s="21">
        <v>4.68</v>
      </c>
      <c r="Z145" s="22">
        <v>9606</v>
      </c>
      <c r="AA145" s="21">
        <v>0.35</v>
      </c>
      <c r="AB145" s="23">
        <v>30443</v>
      </c>
      <c r="AC145" s="21">
        <v>3.82</v>
      </c>
      <c r="AD145" s="23">
        <v>22572</v>
      </c>
      <c r="AE145" s="21">
        <v>12</v>
      </c>
    </row>
    <row r="146" spans="1:32" x14ac:dyDescent="0.55000000000000004">
      <c r="A146" s="38">
        <v>21910300821</v>
      </c>
      <c r="B146" s="22" t="s">
        <v>190</v>
      </c>
      <c r="C146" s="22">
        <v>881</v>
      </c>
      <c r="D146" s="40" t="s">
        <v>2033</v>
      </c>
      <c r="E146" s="38">
        <v>84</v>
      </c>
      <c r="F146" s="40" t="s">
        <v>1962</v>
      </c>
      <c r="G146" s="40" t="s">
        <v>1960</v>
      </c>
      <c r="H146" s="40" t="s">
        <v>2034</v>
      </c>
      <c r="I146" s="40">
        <v>25000</v>
      </c>
      <c r="J146" s="39">
        <v>39716</v>
      </c>
      <c r="K146" s="39">
        <v>39905</v>
      </c>
      <c r="L146" s="40">
        <v>1</v>
      </c>
      <c r="M146" s="2">
        <v>0</v>
      </c>
      <c r="N146" s="2">
        <v>14</v>
      </c>
      <c r="O146" s="2">
        <v>0</v>
      </c>
      <c r="P146" s="2">
        <v>8</v>
      </c>
      <c r="Q146" s="2">
        <v>21</v>
      </c>
      <c r="R146" s="2">
        <v>82</v>
      </c>
      <c r="S146" s="31" t="s">
        <v>2115</v>
      </c>
      <c r="T146" s="21">
        <v>285.7</v>
      </c>
      <c r="U146" s="21">
        <v>469.5</v>
      </c>
      <c r="V146" s="5" t="s">
        <v>2266</v>
      </c>
      <c r="W146" s="22" t="s">
        <v>1620</v>
      </c>
      <c r="X146" s="22" t="s">
        <v>1974</v>
      </c>
      <c r="Y146" s="22" t="s">
        <v>1974</v>
      </c>
      <c r="Z146" s="22" t="s">
        <v>1974</v>
      </c>
      <c r="AA146" s="22" t="s">
        <v>1974</v>
      </c>
      <c r="AB146" s="22" t="s">
        <v>1974</v>
      </c>
      <c r="AC146" s="22" t="s">
        <v>1974</v>
      </c>
      <c r="AD146" s="22" t="s">
        <v>1974</v>
      </c>
      <c r="AE146" s="22" t="s">
        <v>1974</v>
      </c>
      <c r="AF146" s="22" t="s">
        <v>2168</v>
      </c>
    </row>
    <row r="147" spans="1:32" x14ac:dyDescent="0.55000000000000004">
      <c r="A147" s="38">
        <v>21910303171</v>
      </c>
      <c r="B147" s="22" t="s">
        <v>227</v>
      </c>
      <c r="C147" s="22">
        <v>906</v>
      </c>
      <c r="D147" s="40" t="s">
        <v>2033</v>
      </c>
      <c r="E147" s="38">
        <v>327</v>
      </c>
      <c r="F147" s="40" t="s">
        <v>1961</v>
      </c>
      <c r="G147" s="40" t="s">
        <v>1960</v>
      </c>
      <c r="H147" s="40" t="s">
        <v>2034</v>
      </c>
      <c r="I147" s="40">
        <v>25000</v>
      </c>
      <c r="J147" s="39">
        <v>39746</v>
      </c>
      <c r="K147" s="39">
        <v>39910</v>
      </c>
      <c r="L147" s="40">
        <v>2</v>
      </c>
      <c r="M147" s="2" t="s">
        <v>2036</v>
      </c>
      <c r="N147" s="2" t="s">
        <v>2036</v>
      </c>
      <c r="O147" s="2" t="s">
        <v>2036</v>
      </c>
      <c r="P147" s="2" t="s">
        <v>2036</v>
      </c>
      <c r="Q147" s="2" t="s">
        <v>2036</v>
      </c>
      <c r="R147" s="2" t="s">
        <v>2036</v>
      </c>
      <c r="S147" s="28" t="s">
        <v>152</v>
      </c>
      <c r="T147" s="21">
        <v>554.1</v>
      </c>
      <c r="U147" s="21">
        <v>947</v>
      </c>
      <c r="V147" s="5" t="s">
        <v>2266</v>
      </c>
      <c r="W147" s="22" t="s">
        <v>1657</v>
      </c>
      <c r="X147" s="22">
        <v>6727</v>
      </c>
      <c r="Y147" s="21">
        <v>4.8499999999999996</v>
      </c>
      <c r="Z147" s="22">
        <v>6862</v>
      </c>
      <c r="AA147" s="21">
        <v>0.45</v>
      </c>
      <c r="AB147" s="23">
        <v>29467</v>
      </c>
      <c r="AC147" s="21">
        <v>3.5</v>
      </c>
      <c r="AD147" s="23">
        <v>22644</v>
      </c>
      <c r="AE147" s="21">
        <v>10.8</v>
      </c>
    </row>
    <row r="148" spans="1:32" x14ac:dyDescent="0.55000000000000004">
      <c r="A148" s="38">
        <v>21910305291</v>
      </c>
      <c r="B148" s="22" t="s">
        <v>287</v>
      </c>
      <c r="C148" s="22">
        <v>950</v>
      </c>
      <c r="D148" s="40" t="s">
        <v>2033</v>
      </c>
      <c r="E148" s="38">
        <v>580</v>
      </c>
      <c r="F148" s="40" t="s">
        <v>1961</v>
      </c>
      <c r="G148" s="40" t="s">
        <v>1960</v>
      </c>
      <c r="H148" s="40" t="s">
        <v>2034</v>
      </c>
      <c r="I148" s="40">
        <v>25000</v>
      </c>
      <c r="J148" s="39">
        <v>39773</v>
      </c>
      <c r="K148" s="39">
        <v>39967</v>
      </c>
      <c r="L148" s="40">
        <v>3</v>
      </c>
      <c r="M148" s="2" t="s">
        <v>2036</v>
      </c>
      <c r="N148" s="2" t="s">
        <v>2036</v>
      </c>
      <c r="O148" s="2" t="s">
        <v>2036</v>
      </c>
      <c r="P148" s="2" t="s">
        <v>2036</v>
      </c>
      <c r="Q148" s="2" t="s">
        <v>2036</v>
      </c>
      <c r="R148" s="2" t="s">
        <v>2036</v>
      </c>
      <c r="S148" s="28" t="s">
        <v>152</v>
      </c>
      <c r="T148" s="104">
        <v>533</v>
      </c>
      <c r="U148" s="43">
        <v>815.5</v>
      </c>
      <c r="V148" s="5" t="s">
        <v>2266</v>
      </c>
      <c r="W148" s="22" t="s">
        <v>1717</v>
      </c>
      <c r="X148" s="22">
        <v>21789</v>
      </c>
      <c r="Y148" s="21">
        <v>5.69</v>
      </c>
      <c r="Z148" s="22">
        <v>7220</v>
      </c>
      <c r="AA148" s="21">
        <v>1.06</v>
      </c>
      <c r="AB148" s="23">
        <v>33270</v>
      </c>
      <c r="AC148" s="21">
        <v>3.09</v>
      </c>
      <c r="AD148" s="23">
        <v>24328</v>
      </c>
      <c r="AE148" s="21">
        <v>9.86</v>
      </c>
    </row>
    <row r="149" spans="1:32" x14ac:dyDescent="0.55000000000000004">
      <c r="A149" s="38">
        <v>21910300811</v>
      </c>
      <c r="B149" s="22" t="s">
        <v>193</v>
      </c>
      <c r="C149" s="22">
        <v>1057</v>
      </c>
      <c r="D149" s="40" t="s">
        <v>2033</v>
      </c>
      <c r="E149" s="38">
        <v>92</v>
      </c>
      <c r="F149" s="40" t="s">
        <v>1962</v>
      </c>
      <c r="G149" s="40" t="s">
        <v>1960</v>
      </c>
      <c r="H149" s="40" t="s">
        <v>2034</v>
      </c>
      <c r="I149" s="40">
        <v>25000</v>
      </c>
      <c r="J149" s="39">
        <v>39714</v>
      </c>
      <c r="K149" s="39">
        <v>39905</v>
      </c>
      <c r="L149" s="40">
        <v>1</v>
      </c>
      <c r="M149" s="2">
        <v>0</v>
      </c>
      <c r="N149" s="2">
        <v>16</v>
      </c>
      <c r="O149" s="2">
        <v>0</v>
      </c>
      <c r="P149" s="2">
        <v>10</v>
      </c>
      <c r="Q149" s="2">
        <v>21</v>
      </c>
      <c r="R149" s="2">
        <v>84</v>
      </c>
      <c r="S149" s="31" t="s">
        <v>2049</v>
      </c>
      <c r="T149" s="21">
        <v>308.8</v>
      </c>
      <c r="U149" s="21">
        <v>497.4</v>
      </c>
      <c r="V149" s="5" t="s">
        <v>2266</v>
      </c>
      <c r="W149" s="22" t="s">
        <v>1623</v>
      </c>
      <c r="X149" s="22">
        <v>1251</v>
      </c>
      <c r="Y149" s="21">
        <v>21.4</v>
      </c>
      <c r="Z149" s="22" t="s">
        <v>1974</v>
      </c>
      <c r="AA149" s="22" t="s">
        <v>1974</v>
      </c>
      <c r="AB149" s="23">
        <v>14367</v>
      </c>
      <c r="AC149" s="21">
        <v>14.3</v>
      </c>
      <c r="AD149" s="22" t="s">
        <v>1974</v>
      </c>
      <c r="AE149" s="22" t="s">
        <v>1974</v>
      </c>
      <c r="AF149" s="22" t="s">
        <v>2167</v>
      </c>
    </row>
    <row r="150" spans="1:32" x14ac:dyDescent="0.55000000000000004">
      <c r="A150" s="38">
        <v>21910303192</v>
      </c>
      <c r="B150" s="22" t="s">
        <v>290</v>
      </c>
      <c r="C150" s="22">
        <v>1088</v>
      </c>
      <c r="D150" s="40" t="s">
        <v>2033</v>
      </c>
      <c r="E150" s="38">
        <v>574</v>
      </c>
      <c r="F150" s="40" t="s">
        <v>1961</v>
      </c>
      <c r="G150" s="40" t="s">
        <v>1960</v>
      </c>
      <c r="H150" s="40" t="s">
        <v>2034</v>
      </c>
      <c r="I150" s="40">
        <v>25000</v>
      </c>
      <c r="J150" s="39">
        <v>39772</v>
      </c>
      <c r="K150" s="39">
        <v>39967</v>
      </c>
      <c r="L150" s="40">
        <v>3</v>
      </c>
      <c r="M150" s="2" t="s">
        <v>2036</v>
      </c>
      <c r="N150" s="2" t="s">
        <v>2036</v>
      </c>
      <c r="O150" s="2" t="s">
        <v>2036</v>
      </c>
      <c r="P150" s="2" t="s">
        <v>2036</v>
      </c>
      <c r="Q150" s="2" t="s">
        <v>2036</v>
      </c>
      <c r="R150" s="2" t="s">
        <v>2036</v>
      </c>
      <c r="S150" s="28" t="s">
        <v>152</v>
      </c>
      <c r="T150" s="104">
        <v>641</v>
      </c>
      <c r="U150" s="43">
        <v>838.1</v>
      </c>
      <c r="V150" s="5" t="s">
        <v>2266</v>
      </c>
      <c r="W150" s="22" t="s">
        <v>1720</v>
      </c>
      <c r="X150" s="22">
        <v>13875</v>
      </c>
      <c r="Y150" s="21">
        <v>6.18</v>
      </c>
      <c r="Z150" s="22">
        <v>6721</v>
      </c>
      <c r="AA150" s="21">
        <v>0.72</v>
      </c>
      <c r="AB150" s="23">
        <v>34154</v>
      </c>
      <c r="AC150" s="21">
        <v>2.99</v>
      </c>
      <c r="AD150" s="23">
        <v>27103</v>
      </c>
      <c r="AE150" s="21">
        <v>4.3</v>
      </c>
    </row>
    <row r="151" spans="1:32" x14ac:dyDescent="0.55000000000000004">
      <c r="A151" s="38">
        <v>21910300822</v>
      </c>
      <c r="B151" s="22" t="s">
        <v>215</v>
      </c>
      <c r="C151" s="22">
        <v>1098</v>
      </c>
      <c r="D151" s="40" t="s">
        <v>2033</v>
      </c>
      <c r="E151" s="38">
        <v>86</v>
      </c>
      <c r="F151" s="40" t="s">
        <v>1962</v>
      </c>
      <c r="G151" s="40" t="s">
        <v>1960</v>
      </c>
      <c r="H151" s="40" t="s">
        <v>2034</v>
      </c>
      <c r="I151" s="40">
        <v>25000</v>
      </c>
      <c r="J151" s="39">
        <v>39716</v>
      </c>
      <c r="K151" s="39">
        <v>39907</v>
      </c>
      <c r="L151" s="40">
        <v>1</v>
      </c>
      <c r="M151" s="2">
        <v>0</v>
      </c>
      <c r="N151" s="2">
        <v>15</v>
      </c>
      <c r="O151" s="2">
        <v>0</v>
      </c>
      <c r="P151" s="2">
        <v>8</v>
      </c>
      <c r="Q151" s="2">
        <v>21</v>
      </c>
      <c r="R151" s="2">
        <v>82</v>
      </c>
      <c r="S151" s="31" t="s">
        <v>2047</v>
      </c>
      <c r="T151" s="21">
        <v>411.3</v>
      </c>
      <c r="U151" s="21">
        <v>687.1</v>
      </c>
      <c r="V151" s="5" t="s">
        <v>2266</v>
      </c>
      <c r="W151" s="22" t="s">
        <v>1645</v>
      </c>
      <c r="X151" s="22">
        <v>2461</v>
      </c>
      <c r="Y151" s="21">
        <v>6.25</v>
      </c>
      <c r="Z151" s="22">
        <v>11651</v>
      </c>
      <c r="AA151" s="21">
        <v>0.22</v>
      </c>
      <c r="AB151" s="23">
        <v>35331</v>
      </c>
      <c r="AC151" s="21">
        <v>3.38</v>
      </c>
      <c r="AD151" s="23">
        <v>24747</v>
      </c>
      <c r="AE151" s="21">
        <v>6.72</v>
      </c>
    </row>
    <row r="152" spans="1:32" x14ac:dyDescent="0.55000000000000004">
      <c r="A152" s="38">
        <v>21910303172</v>
      </c>
      <c r="B152" s="22" t="s">
        <v>232</v>
      </c>
      <c r="C152" s="22">
        <v>1233</v>
      </c>
      <c r="D152" s="40" t="s">
        <v>2033</v>
      </c>
      <c r="E152" s="38">
        <v>336</v>
      </c>
      <c r="F152" s="40" t="s">
        <v>1961</v>
      </c>
      <c r="G152" s="40" t="s">
        <v>1960</v>
      </c>
      <c r="H152" s="40" t="s">
        <v>2034</v>
      </c>
      <c r="I152" s="40">
        <v>25000</v>
      </c>
      <c r="J152" s="39">
        <v>39746</v>
      </c>
      <c r="K152" s="39">
        <v>39910</v>
      </c>
      <c r="L152" s="40">
        <v>2</v>
      </c>
      <c r="M152" s="2" t="s">
        <v>2036</v>
      </c>
      <c r="N152" s="2" t="s">
        <v>2036</v>
      </c>
      <c r="O152" s="2" t="s">
        <v>2036</v>
      </c>
      <c r="P152" s="2" t="s">
        <v>2036</v>
      </c>
      <c r="Q152" s="2" t="s">
        <v>2036</v>
      </c>
      <c r="R152" s="2" t="s">
        <v>2036</v>
      </c>
      <c r="S152" s="28" t="s">
        <v>152</v>
      </c>
      <c r="T152" s="21">
        <v>501.1</v>
      </c>
      <c r="U152" s="21">
        <v>771</v>
      </c>
      <c r="V152" s="5" t="s">
        <v>2266</v>
      </c>
      <c r="W152" s="22" t="s">
        <v>1662</v>
      </c>
      <c r="X152" s="22">
        <v>6214</v>
      </c>
      <c r="Y152" s="21">
        <v>6.63</v>
      </c>
      <c r="Z152" s="22">
        <v>13127</v>
      </c>
      <c r="AA152" s="21">
        <v>1.45</v>
      </c>
      <c r="AB152" s="23">
        <v>16417</v>
      </c>
      <c r="AC152" s="21">
        <v>6.45</v>
      </c>
      <c r="AD152" s="23">
        <v>25537</v>
      </c>
      <c r="AE152" s="21">
        <v>9.93</v>
      </c>
    </row>
    <row r="154" spans="1:32" x14ac:dyDescent="0.55000000000000004">
      <c r="A154" s="87" t="s">
        <v>2032</v>
      </c>
    </row>
    <row r="155" spans="1:32" ht="16.5" x14ac:dyDescent="0.55000000000000004">
      <c r="A155" s="103" t="s">
        <v>2045</v>
      </c>
    </row>
    <row r="156" spans="1:32" ht="16.5" x14ac:dyDescent="0.55000000000000004">
      <c r="A156" s="103" t="s">
        <v>2098</v>
      </c>
    </row>
    <row r="157" spans="1:32" ht="16.5" x14ac:dyDescent="0.55000000000000004">
      <c r="A157" s="103" t="s">
        <v>2046</v>
      </c>
    </row>
    <row r="158" spans="1:32" ht="16.5" x14ac:dyDescent="0.55000000000000004">
      <c r="A158" s="103" t="s">
        <v>2099</v>
      </c>
    </row>
    <row r="159" spans="1:32" ht="16.5" x14ac:dyDescent="0.55000000000000004">
      <c r="A159" s="103" t="s">
        <v>2100</v>
      </c>
    </row>
    <row r="160" spans="1:32" ht="16.5" x14ac:dyDescent="0.55000000000000004">
      <c r="A160" s="108" t="s">
        <v>2101</v>
      </c>
    </row>
    <row r="161" spans="1:1" x14ac:dyDescent="0.55000000000000004">
      <c r="A161" s="45" t="s">
        <v>2097</v>
      </c>
    </row>
  </sheetData>
  <sortState ref="C2:AS186">
    <sortCondition ref="D2:D186" customList="Control Male Bdr,F1 Veh. Ctrl   F,F1 Veh. Ctrl   M,F1 Veh. StDose F,F1 Veh. StDose M,F1 0.05 EE2    F,F1 0.05 EE2    M,F1 0.50 EE2    F,F1 0.50 EE2    M,F1 2.5  BPA    F,F1 2.5  BPA    M,F1 25.0 BPA    F,F1 25.0 BPA    M,F1 250.0BPA    F,F1 250.0BPA    M"/>
  </sortState>
  <conditionalFormatting sqref="A160">
    <cfRule type="duplicateValues" dxfId="23" priority="7"/>
    <cfRule type="duplicateValues" dxfId="22" priority="8"/>
  </conditionalFormatting>
  <conditionalFormatting sqref="A159">
    <cfRule type="duplicateValues" dxfId="21" priority="3"/>
    <cfRule type="duplicateValues" dxfId="20" priority="4"/>
  </conditionalFormatting>
  <conditionalFormatting sqref="A157">
    <cfRule type="duplicateValues" dxfId="19" priority="1"/>
    <cfRule type="duplicateValues" dxfId="18" priority="2"/>
  </conditionalFormatting>
  <conditionalFormatting sqref="A158 A155:A156">
    <cfRule type="duplicateValues" dxfId="17" priority="5"/>
    <cfRule type="duplicateValues" dxfId="16" priority="6"/>
  </conditionalFormatting>
  <pageMargins left="0.75" right="0.75" top="1" bottom="1" header="0.5" footer="0.5"/>
  <pageSetup orientation="portrait" horizontalDpi="4294967292" verticalDpi="429496729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161"/>
  <sheetViews>
    <sheetView workbookViewId="0"/>
  </sheetViews>
  <sheetFormatPr defaultColWidth="11" defaultRowHeight="14.4" x14ac:dyDescent="0.55000000000000004"/>
  <cols>
    <col min="1" max="1" width="11.140625" style="22" customWidth="1"/>
    <col min="2" max="2" width="5.140625" style="22" bestFit="1" customWidth="1"/>
    <col min="3" max="3" width="5.76171875" style="22" bestFit="1" customWidth="1"/>
    <col min="4" max="4" width="9.76171875" style="22" bestFit="1" customWidth="1"/>
    <col min="5" max="5" width="4.6171875" style="22" bestFit="1" customWidth="1"/>
    <col min="6" max="6" width="4.234375" style="22" bestFit="1" customWidth="1"/>
    <col min="7" max="7" width="9.76171875" style="22" bestFit="1" customWidth="1"/>
    <col min="8" max="8" width="9.85546875" style="22" bestFit="1" customWidth="1"/>
    <col min="9" max="9" width="10.37890625" style="22" bestFit="1" customWidth="1"/>
    <col min="10" max="10" width="8.76171875" style="22" bestFit="1" customWidth="1"/>
    <col min="11" max="11" width="8.6171875" style="22" bestFit="1" customWidth="1"/>
    <col min="12" max="12" width="4.47265625" style="22" bestFit="1" customWidth="1"/>
    <col min="13" max="14" width="11" style="22" bestFit="1" customWidth="1"/>
    <col min="15" max="15" width="14.76171875" style="22" bestFit="1" customWidth="1"/>
    <col min="16" max="16" width="14" style="22" bestFit="1" customWidth="1"/>
    <col min="17" max="17" width="14.76171875" style="22" bestFit="1" customWidth="1"/>
    <col min="18" max="18" width="14" style="22" bestFit="1" customWidth="1"/>
    <col min="19" max="19" width="11" style="22" customWidth="1"/>
    <col min="20" max="20" width="9.140625" style="21" bestFit="1" customWidth="1"/>
    <col min="21" max="21" width="10.6171875" style="22" bestFit="1" customWidth="1"/>
    <col min="22" max="22" width="31.85546875" style="22" bestFit="1" customWidth="1"/>
    <col min="23" max="23" width="30.76171875" style="22" bestFit="1" customWidth="1"/>
    <col min="24" max="24" width="5.6171875" style="22" customWidth="1"/>
    <col min="25" max="25" width="6.47265625" style="21" bestFit="1" customWidth="1"/>
    <col min="26" max="26" width="6" style="22" customWidth="1"/>
    <col min="27" max="27" width="6.47265625" style="21" bestFit="1" customWidth="1"/>
    <col min="28" max="28" width="10.234375" style="22" bestFit="1" customWidth="1"/>
    <col min="29" max="29" width="10.234375" style="21" bestFit="1" customWidth="1"/>
    <col min="30" max="30" width="7.140625" style="22" customWidth="1"/>
    <col min="31" max="31" width="6.47265625" style="21" bestFit="1" customWidth="1"/>
    <col min="32" max="32" width="70.234375" style="22" bestFit="1" customWidth="1"/>
    <col min="33" max="16384" width="11" style="22"/>
  </cols>
  <sheetData>
    <row r="1" spans="1:32" ht="45.6" thickBot="1" x14ac:dyDescent="0.6">
      <c r="A1" s="10" t="s">
        <v>1973</v>
      </c>
      <c r="B1" s="20" t="s">
        <v>1964</v>
      </c>
      <c r="C1" s="17" t="s">
        <v>1963</v>
      </c>
      <c r="D1" s="26" t="s">
        <v>1995</v>
      </c>
      <c r="E1" s="26" t="s">
        <v>1997</v>
      </c>
      <c r="F1" s="26" t="s">
        <v>2037</v>
      </c>
      <c r="G1" s="26" t="s">
        <v>2038</v>
      </c>
      <c r="H1" s="84" t="s">
        <v>2039</v>
      </c>
      <c r="I1" s="84" t="s">
        <v>2004</v>
      </c>
      <c r="J1" s="26" t="s">
        <v>2006</v>
      </c>
      <c r="K1" s="26" t="s">
        <v>2008</v>
      </c>
      <c r="L1" s="26" t="s">
        <v>1959</v>
      </c>
      <c r="M1" s="27" t="s">
        <v>1966</v>
      </c>
      <c r="N1" s="27" t="s">
        <v>1967</v>
      </c>
      <c r="O1" s="27" t="s">
        <v>1968</v>
      </c>
      <c r="P1" s="27" t="s">
        <v>1969</v>
      </c>
      <c r="Q1" s="27" t="s">
        <v>1970</v>
      </c>
      <c r="R1" s="27" t="s">
        <v>1971</v>
      </c>
      <c r="S1" s="26" t="s">
        <v>2102</v>
      </c>
      <c r="T1" s="12" t="s">
        <v>2095</v>
      </c>
      <c r="U1" s="10" t="s">
        <v>2125</v>
      </c>
      <c r="V1" s="20" t="s">
        <v>2189</v>
      </c>
      <c r="W1" s="20" t="s">
        <v>2106</v>
      </c>
      <c r="X1" s="110" t="s">
        <v>2162</v>
      </c>
      <c r="Y1" s="12" t="s">
        <v>2118</v>
      </c>
      <c r="Z1" s="10" t="s">
        <v>2117</v>
      </c>
      <c r="AA1" s="12" t="s">
        <v>2119</v>
      </c>
      <c r="AB1" s="10" t="s">
        <v>2163</v>
      </c>
      <c r="AC1" s="12" t="s">
        <v>2094</v>
      </c>
      <c r="AD1" s="10" t="s">
        <v>2164</v>
      </c>
      <c r="AE1" s="12" t="s">
        <v>2122</v>
      </c>
      <c r="AF1" s="20" t="s">
        <v>1965</v>
      </c>
    </row>
    <row r="2" spans="1:32" x14ac:dyDescent="0.55000000000000004">
      <c r="A2" s="38">
        <v>21910304541</v>
      </c>
      <c r="B2" s="22" t="s">
        <v>283</v>
      </c>
      <c r="C2" s="22">
        <v>96</v>
      </c>
      <c r="D2" s="40" t="s">
        <v>2033</v>
      </c>
      <c r="E2" s="38">
        <v>734</v>
      </c>
      <c r="F2" s="40" t="s">
        <v>1961</v>
      </c>
      <c r="G2" s="40" t="s">
        <v>1960</v>
      </c>
      <c r="H2" s="40" t="s">
        <v>2041</v>
      </c>
      <c r="I2" s="40">
        <v>0</v>
      </c>
      <c r="J2" s="39">
        <v>39798</v>
      </c>
      <c r="K2" s="39">
        <v>39967</v>
      </c>
      <c r="L2" s="40">
        <v>4</v>
      </c>
      <c r="M2" s="2" t="s">
        <v>2036</v>
      </c>
      <c r="N2" s="2" t="s">
        <v>2036</v>
      </c>
      <c r="O2" s="2" t="s">
        <v>2036</v>
      </c>
      <c r="P2" s="2" t="s">
        <v>2036</v>
      </c>
      <c r="Q2" s="2" t="s">
        <v>2036</v>
      </c>
      <c r="R2" s="2" t="s">
        <v>2036</v>
      </c>
      <c r="S2" s="28" t="s">
        <v>152</v>
      </c>
      <c r="T2" s="104">
        <v>572.9</v>
      </c>
      <c r="U2" s="43">
        <v>776.9</v>
      </c>
      <c r="V2" s="5" t="s">
        <v>2266</v>
      </c>
      <c r="W2" s="22" t="s">
        <v>1830</v>
      </c>
      <c r="X2" s="22">
        <v>5580</v>
      </c>
      <c r="Y2" s="21">
        <v>22.8</v>
      </c>
      <c r="Z2" s="22">
        <v>12778</v>
      </c>
      <c r="AA2" s="21">
        <v>20.3</v>
      </c>
      <c r="AB2" s="22">
        <v>52774</v>
      </c>
      <c r="AC2" s="21">
        <v>12.2</v>
      </c>
      <c r="AD2" s="22">
        <v>45210</v>
      </c>
      <c r="AE2" s="21">
        <v>57.9</v>
      </c>
    </row>
    <row r="3" spans="1:32" x14ac:dyDescent="0.55000000000000004">
      <c r="A3" s="38">
        <v>21910300121</v>
      </c>
      <c r="B3" s="22" t="s">
        <v>218</v>
      </c>
      <c r="C3" s="22">
        <v>134</v>
      </c>
      <c r="D3" s="40" t="s">
        <v>2033</v>
      </c>
      <c r="E3" s="38">
        <v>7</v>
      </c>
      <c r="F3" s="40" t="s">
        <v>1962</v>
      </c>
      <c r="G3" s="40" t="s">
        <v>1960</v>
      </c>
      <c r="H3" s="40" t="s">
        <v>2041</v>
      </c>
      <c r="I3" s="40">
        <v>0</v>
      </c>
      <c r="J3" s="39">
        <v>39716</v>
      </c>
      <c r="K3" s="39">
        <v>39910</v>
      </c>
      <c r="L3" s="40">
        <v>1</v>
      </c>
      <c r="M3" s="2">
        <v>0</v>
      </c>
      <c r="N3" s="2">
        <v>14</v>
      </c>
      <c r="O3" s="2">
        <v>0</v>
      </c>
      <c r="P3" s="2">
        <v>8</v>
      </c>
      <c r="Q3" s="2">
        <v>21</v>
      </c>
      <c r="R3" s="2">
        <v>82</v>
      </c>
      <c r="S3" s="31" t="s">
        <v>2048</v>
      </c>
      <c r="T3" s="21">
        <v>267.8</v>
      </c>
      <c r="U3" s="21">
        <v>506.6</v>
      </c>
      <c r="V3" s="5" t="s">
        <v>2266</v>
      </c>
      <c r="W3" s="22" t="s">
        <v>1788</v>
      </c>
      <c r="X3" s="22">
        <v>14763</v>
      </c>
      <c r="Y3" s="21">
        <v>12.5</v>
      </c>
      <c r="Z3" s="22">
        <v>16226</v>
      </c>
      <c r="AA3" s="21">
        <v>15.7</v>
      </c>
      <c r="AB3" s="22">
        <v>63413</v>
      </c>
      <c r="AC3" s="21">
        <v>5.88</v>
      </c>
      <c r="AD3" s="22">
        <v>49840</v>
      </c>
      <c r="AE3" s="21">
        <v>69.900000000000006</v>
      </c>
    </row>
    <row r="4" spans="1:32" x14ac:dyDescent="0.55000000000000004">
      <c r="A4" s="38">
        <v>21910300101</v>
      </c>
      <c r="B4" s="22" t="s">
        <v>204</v>
      </c>
      <c r="C4" s="22">
        <v>221</v>
      </c>
      <c r="D4" s="40" t="s">
        <v>2033</v>
      </c>
      <c r="E4" s="38">
        <v>11</v>
      </c>
      <c r="F4" s="40" t="s">
        <v>1962</v>
      </c>
      <c r="G4" s="40" t="s">
        <v>1960</v>
      </c>
      <c r="H4" s="40" t="s">
        <v>2041</v>
      </c>
      <c r="I4" s="40">
        <v>0</v>
      </c>
      <c r="J4" s="39">
        <v>39714</v>
      </c>
      <c r="K4" s="39">
        <v>39907</v>
      </c>
      <c r="L4" s="40">
        <v>1</v>
      </c>
      <c r="M4" s="2">
        <v>0</v>
      </c>
      <c r="N4" s="2">
        <v>16</v>
      </c>
      <c r="O4" s="2">
        <v>0</v>
      </c>
      <c r="P4" s="2">
        <v>10</v>
      </c>
      <c r="Q4" s="2">
        <v>21</v>
      </c>
      <c r="R4" s="2">
        <v>84</v>
      </c>
      <c r="S4" s="31" t="s">
        <v>2049</v>
      </c>
      <c r="T4" s="21">
        <v>309.39999999999998</v>
      </c>
      <c r="U4" s="43">
        <v>574.1</v>
      </c>
      <c r="V4" s="5" t="s">
        <v>2266</v>
      </c>
      <c r="W4" s="22" t="s">
        <v>1774</v>
      </c>
      <c r="X4" s="22">
        <v>5038</v>
      </c>
      <c r="Y4" s="21">
        <v>20.3</v>
      </c>
      <c r="Z4" s="22">
        <v>14781</v>
      </c>
      <c r="AA4" s="21">
        <v>32.700000000000003</v>
      </c>
      <c r="AB4" s="22">
        <v>78932</v>
      </c>
      <c r="AC4" s="21">
        <v>11.9</v>
      </c>
      <c r="AD4" s="22">
        <v>52828</v>
      </c>
      <c r="AE4" s="21">
        <v>71.400000000000006</v>
      </c>
    </row>
    <row r="5" spans="1:32" x14ac:dyDescent="0.55000000000000004">
      <c r="A5" s="38">
        <v>21910300141</v>
      </c>
      <c r="B5" s="22" t="s">
        <v>186</v>
      </c>
      <c r="C5" s="22">
        <v>331</v>
      </c>
      <c r="D5" s="40" t="s">
        <v>2033</v>
      </c>
      <c r="E5" s="38">
        <v>6</v>
      </c>
      <c r="F5" s="40" t="s">
        <v>1962</v>
      </c>
      <c r="G5" s="40" t="s">
        <v>1960</v>
      </c>
      <c r="H5" s="40" t="s">
        <v>2041</v>
      </c>
      <c r="I5" s="40">
        <v>0</v>
      </c>
      <c r="J5" s="39">
        <v>39716</v>
      </c>
      <c r="K5" s="39">
        <v>39905</v>
      </c>
      <c r="L5" s="40">
        <v>1</v>
      </c>
      <c r="M5" s="2">
        <v>0</v>
      </c>
      <c r="N5" s="2">
        <v>15</v>
      </c>
      <c r="O5" s="2">
        <v>0</v>
      </c>
      <c r="P5" s="2">
        <v>8</v>
      </c>
      <c r="Q5" s="2">
        <v>21</v>
      </c>
      <c r="R5" s="2">
        <v>82</v>
      </c>
      <c r="S5" s="31" t="s">
        <v>2049</v>
      </c>
      <c r="T5" s="21">
        <v>435.2</v>
      </c>
      <c r="U5" s="21">
        <v>691.9</v>
      </c>
      <c r="V5" s="5" t="s">
        <v>2266</v>
      </c>
      <c r="W5" s="22" t="s">
        <v>1756</v>
      </c>
      <c r="X5" s="22">
        <v>2213</v>
      </c>
      <c r="Y5" s="21">
        <v>17</v>
      </c>
      <c r="Z5" s="22">
        <v>15849</v>
      </c>
      <c r="AA5" s="21">
        <v>17.8</v>
      </c>
      <c r="AB5" s="22">
        <v>61916</v>
      </c>
      <c r="AC5" s="21">
        <v>8</v>
      </c>
      <c r="AD5" s="22">
        <v>48271</v>
      </c>
      <c r="AE5" s="21">
        <v>64.5</v>
      </c>
    </row>
    <row r="6" spans="1:32" x14ac:dyDescent="0.55000000000000004">
      <c r="A6" s="38">
        <v>21910300122</v>
      </c>
      <c r="B6" s="22" t="s">
        <v>245</v>
      </c>
      <c r="C6" s="22">
        <v>333</v>
      </c>
      <c r="D6" s="40" t="s">
        <v>2033</v>
      </c>
      <c r="E6" s="38">
        <v>13</v>
      </c>
      <c r="F6" s="40" t="s">
        <v>1962</v>
      </c>
      <c r="G6" s="40" t="s">
        <v>1960</v>
      </c>
      <c r="H6" s="40" t="s">
        <v>2041</v>
      </c>
      <c r="I6" s="40">
        <v>0</v>
      </c>
      <c r="J6" s="39">
        <v>39716</v>
      </c>
      <c r="K6" s="39">
        <v>39912</v>
      </c>
      <c r="L6" s="40">
        <v>1</v>
      </c>
      <c r="M6" s="2">
        <v>0</v>
      </c>
      <c r="N6" s="2">
        <v>13</v>
      </c>
      <c r="O6" s="2">
        <v>0</v>
      </c>
      <c r="P6" s="2">
        <v>8</v>
      </c>
      <c r="Q6" s="2">
        <v>21</v>
      </c>
      <c r="R6" s="2">
        <v>82</v>
      </c>
      <c r="S6" s="31" t="s">
        <v>2049</v>
      </c>
      <c r="T6" s="21">
        <v>384.8</v>
      </c>
      <c r="U6" s="21">
        <v>593.29999999999995</v>
      </c>
      <c r="V6" s="5" t="s">
        <v>1974</v>
      </c>
      <c r="W6" s="21" t="s">
        <v>1974</v>
      </c>
      <c r="X6" s="21" t="s">
        <v>1974</v>
      </c>
      <c r="Y6" s="21" t="s">
        <v>1974</v>
      </c>
      <c r="Z6" s="21" t="s">
        <v>1974</v>
      </c>
      <c r="AA6" s="21" t="s">
        <v>1974</v>
      </c>
      <c r="AB6" s="21" t="s">
        <v>1974</v>
      </c>
      <c r="AC6" s="21" t="s">
        <v>1974</v>
      </c>
      <c r="AD6" s="21" t="s">
        <v>1974</v>
      </c>
      <c r="AE6" s="21" t="s">
        <v>1974</v>
      </c>
      <c r="AF6" s="100" t="s">
        <v>2193</v>
      </c>
    </row>
    <row r="7" spans="1:32" x14ac:dyDescent="0.55000000000000004">
      <c r="A7" s="38">
        <v>21910302412</v>
      </c>
      <c r="B7" s="22" t="s">
        <v>160</v>
      </c>
      <c r="C7" s="22">
        <v>339</v>
      </c>
      <c r="D7" s="40" t="s">
        <v>2033</v>
      </c>
      <c r="E7" s="38">
        <v>13</v>
      </c>
      <c r="F7" s="40" t="s">
        <v>1961</v>
      </c>
      <c r="G7" s="40" t="s">
        <v>1960</v>
      </c>
      <c r="H7" s="40" t="s">
        <v>2041</v>
      </c>
      <c r="I7" s="40">
        <v>0</v>
      </c>
      <c r="J7" s="39">
        <v>39716</v>
      </c>
      <c r="K7" s="39">
        <v>39899</v>
      </c>
      <c r="L7" s="40">
        <v>1</v>
      </c>
      <c r="M7" s="2">
        <v>0</v>
      </c>
      <c r="N7" s="2">
        <v>13</v>
      </c>
      <c r="O7" s="2">
        <v>0</v>
      </c>
      <c r="P7" s="2">
        <v>8</v>
      </c>
      <c r="Q7" s="2" t="s">
        <v>2036</v>
      </c>
      <c r="R7" s="2" t="s">
        <v>2036</v>
      </c>
      <c r="S7" s="28" t="s">
        <v>152</v>
      </c>
      <c r="T7" s="21">
        <v>596.6</v>
      </c>
      <c r="U7" s="21">
        <v>806.2</v>
      </c>
      <c r="V7" s="5" t="s">
        <v>2266</v>
      </c>
      <c r="W7" s="22" t="s">
        <v>1730</v>
      </c>
      <c r="X7" s="22">
        <v>50493</v>
      </c>
      <c r="Y7" s="21">
        <v>21</v>
      </c>
      <c r="Z7" s="22">
        <v>18737</v>
      </c>
      <c r="AA7" s="21">
        <v>4.93</v>
      </c>
      <c r="AB7" s="22">
        <v>20693</v>
      </c>
      <c r="AC7" s="21">
        <v>18</v>
      </c>
      <c r="AD7" s="22">
        <v>57517</v>
      </c>
      <c r="AE7" s="21">
        <v>11.2</v>
      </c>
    </row>
    <row r="8" spans="1:32" x14ac:dyDescent="0.55000000000000004">
      <c r="A8" s="38">
        <v>21910300102</v>
      </c>
      <c r="B8" s="22" t="s">
        <v>207</v>
      </c>
      <c r="C8" s="22">
        <v>360</v>
      </c>
      <c r="D8" s="40" t="s">
        <v>2033</v>
      </c>
      <c r="E8" s="38">
        <v>15</v>
      </c>
      <c r="F8" s="40" t="s">
        <v>1962</v>
      </c>
      <c r="G8" s="40" t="s">
        <v>1960</v>
      </c>
      <c r="H8" s="40" t="s">
        <v>2041</v>
      </c>
      <c r="I8" s="40">
        <v>0</v>
      </c>
      <c r="J8" s="39">
        <v>39714</v>
      </c>
      <c r="K8" s="39">
        <v>39907</v>
      </c>
      <c r="L8" s="40">
        <v>1</v>
      </c>
      <c r="M8" s="2">
        <v>0</v>
      </c>
      <c r="N8" s="2">
        <v>16</v>
      </c>
      <c r="O8" s="2">
        <v>0</v>
      </c>
      <c r="P8" s="2">
        <v>10</v>
      </c>
      <c r="Q8" s="2">
        <v>21</v>
      </c>
      <c r="R8" s="2">
        <v>84</v>
      </c>
      <c r="S8" s="31" t="s">
        <v>2113</v>
      </c>
      <c r="T8" s="21">
        <v>305.10000000000002</v>
      </c>
      <c r="U8" s="44">
        <v>602.20000000000005</v>
      </c>
      <c r="V8" s="5" t="s">
        <v>2266</v>
      </c>
      <c r="W8" s="22" t="s">
        <v>1777</v>
      </c>
      <c r="X8" s="22">
        <v>5715</v>
      </c>
      <c r="Y8" s="21">
        <v>19</v>
      </c>
      <c r="Z8" s="22">
        <v>15118</v>
      </c>
      <c r="AA8" s="21">
        <v>19.2</v>
      </c>
      <c r="AB8" s="22">
        <v>69319</v>
      </c>
      <c r="AC8" s="21">
        <v>10</v>
      </c>
      <c r="AD8" s="22">
        <v>48550</v>
      </c>
      <c r="AE8" s="21">
        <v>67.7</v>
      </c>
    </row>
    <row r="9" spans="1:32" x14ac:dyDescent="0.55000000000000004">
      <c r="A9" s="38">
        <v>21910300091</v>
      </c>
      <c r="B9" s="22" t="s">
        <v>162</v>
      </c>
      <c r="C9" s="22">
        <v>391</v>
      </c>
      <c r="D9" s="40" t="s">
        <v>2033</v>
      </c>
      <c r="E9" s="38">
        <v>7</v>
      </c>
      <c r="F9" s="40" t="s">
        <v>1961</v>
      </c>
      <c r="G9" s="40" t="s">
        <v>1960</v>
      </c>
      <c r="H9" s="40" t="s">
        <v>2041</v>
      </c>
      <c r="I9" s="40">
        <v>0</v>
      </c>
      <c r="J9" s="39">
        <v>39716</v>
      </c>
      <c r="K9" s="39">
        <v>39899</v>
      </c>
      <c r="L9" s="40">
        <v>1</v>
      </c>
      <c r="M9" s="2">
        <v>0</v>
      </c>
      <c r="N9" s="2">
        <v>14</v>
      </c>
      <c r="O9" s="2">
        <v>0</v>
      </c>
      <c r="P9" s="2">
        <v>8</v>
      </c>
      <c r="Q9" s="2">
        <v>21</v>
      </c>
      <c r="R9" s="2">
        <v>82</v>
      </c>
      <c r="S9" s="28" t="s">
        <v>152</v>
      </c>
      <c r="T9" s="21">
        <v>543.9</v>
      </c>
      <c r="U9" s="21">
        <v>928.3</v>
      </c>
      <c r="V9" s="5" t="s">
        <v>2266</v>
      </c>
      <c r="W9" s="22" t="s">
        <v>1732</v>
      </c>
      <c r="X9" s="22">
        <v>31074</v>
      </c>
      <c r="Y9" s="21">
        <v>12.3</v>
      </c>
      <c r="Z9" s="22">
        <v>14259</v>
      </c>
      <c r="AA9" s="21">
        <v>4.25</v>
      </c>
      <c r="AB9" s="22">
        <v>13291</v>
      </c>
      <c r="AC9" s="21">
        <v>11.6</v>
      </c>
      <c r="AD9" s="22">
        <v>49019</v>
      </c>
      <c r="AE9" s="21">
        <v>25.8</v>
      </c>
    </row>
    <row r="10" spans="1:32" x14ac:dyDescent="0.55000000000000004">
      <c r="A10" s="38">
        <v>21910304512</v>
      </c>
      <c r="B10" s="22" t="s">
        <v>270</v>
      </c>
      <c r="C10" s="22">
        <v>394</v>
      </c>
      <c r="D10" s="40" t="s">
        <v>2033</v>
      </c>
      <c r="E10" s="38">
        <v>485</v>
      </c>
      <c r="F10" s="40" t="s">
        <v>1961</v>
      </c>
      <c r="G10" s="40" t="s">
        <v>1960</v>
      </c>
      <c r="H10" s="40" t="s">
        <v>2041</v>
      </c>
      <c r="I10" s="40">
        <v>0</v>
      </c>
      <c r="J10" s="39">
        <v>39773</v>
      </c>
      <c r="K10" s="39">
        <v>39966</v>
      </c>
      <c r="L10" s="40">
        <v>3</v>
      </c>
      <c r="M10" s="2" t="s">
        <v>2036</v>
      </c>
      <c r="N10" s="2" t="s">
        <v>2036</v>
      </c>
      <c r="O10" s="2" t="s">
        <v>2036</v>
      </c>
      <c r="P10" s="2" t="s">
        <v>2036</v>
      </c>
      <c r="Q10" s="2" t="s">
        <v>2036</v>
      </c>
      <c r="R10" s="2" t="s">
        <v>2036</v>
      </c>
      <c r="S10" s="28" t="s">
        <v>152</v>
      </c>
      <c r="T10" s="104">
        <v>581.5</v>
      </c>
      <c r="U10" s="43">
        <v>761.7</v>
      </c>
      <c r="V10" s="5" t="s">
        <v>2266</v>
      </c>
      <c r="W10" s="22" t="s">
        <v>1817</v>
      </c>
      <c r="X10" s="22">
        <v>7157</v>
      </c>
      <c r="Y10" s="21">
        <v>18.7</v>
      </c>
      <c r="Z10" s="22">
        <v>12856</v>
      </c>
      <c r="AA10" s="21">
        <v>34.4</v>
      </c>
      <c r="AB10" s="22">
        <v>55898</v>
      </c>
      <c r="AC10" s="21">
        <v>7</v>
      </c>
      <c r="AD10" s="22">
        <v>47492</v>
      </c>
      <c r="AE10" s="21">
        <v>69.2</v>
      </c>
    </row>
    <row r="11" spans="1:32" x14ac:dyDescent="0.55000000000000004">
      <c r="A11" s="38">
        <v>21910300132</v>
      </c>
      <c r="B11" s="22" t="s">
        <v>234</v>
      </c>
      <c r="C11" s="22">
        <v>432</v>
      </c>
      <c r="D11" s="40" t="s">
        <v>2033</v>
      </c>
      <c r="E11" s="38">
        <v>16</v>
      </c>
      <c r="F11" s="40" t="s">
        <v>1962</v>
      </c>
      <c r="G11" s="40" t="s">
        <v>1960</v>
      </c>
      <c r="H11" s="40" t="s">
        <v>2041</v>
      </c>
      <c r="I11" s="40">
        <v>0</v>
      </c>
      <c r="J11" s="39">
        <v>39717</v>
      </c>
      <c r="K11" s="39">
        <v>39911</v>
      </c>
      <c r="L11" s="40">
        <v>1</v>
      </c>
      <c r="M11" s="2">
        <v>0</v>
      </c>
      <c r="N11" s="2">
        <v>13</v>
      </c>
      <c r="O11" s="2">
        <v>0</v>
      </c>
      <c r="P11" s="2">
        <v>7</v>
      </c>
      <c r="Q11" s="2">
        <v>21</v>
      </c>
      <c r="R11" s="2">
        <v>81</v>
      </c>
      <c r="S11" s="31" t="s">
        <v>2049</v>
      </c>
      <c r="T11" s="21">
        <v>289.8</v>
      </c>
      <c r="U11" s="21">
        <v>625.79999999999995</v>
      </c>
      <c r="V11" s="5" t="s">
        <v>2266</v>
      </c>
      <c r="W11" s="22" t="s">
        <v>1804</v>
      </c>
      <c r="X11" s="22">
        <v>8531</v>
      </c>
      <c r="Y11" s="21">
        <v>19.100000000000001</v>
      </c>
      <c r="Z11" s="22">
        <v>16738</v>
      </c>
      <c r="AA11" s="21">
        <v>18.7</v>
      </c>
      <c r="AB11" s="22">
        <v>54748</v>
      </c>
      <c r="AC11" s="21">
        <v>10.5</v>
      </c>
      <c r="AD11" s="22">
        <v>50641</v>
      </c>
      <c r="AE11" s="21">
        <v>64.3</v>
      </c>
    </row>
    <row r="12" spans="1:32" x14ac:dyDescent="0.55000000000000004">
      <c r="A12" s="38">
        <v>21910300112</v>
      </c>
      <c r="B12" s="22" t="s">
        <v>189</v>
      </c>
      <c r="C12" s="22">
        <v>464</v>
      </c>
      <c r="D12" s="40" t="s">
        <v>2033</v>
      </c>
      <c r="E12" s="38">
        <v>2</v>
      </c>
      <c r="F12" s="40" t="s">
        <v>1962</v>
      </c>
      <c r="G12" s="40" t="s">
        <v>1960</v>
      </c>
      <c r="H12" s="40" t="s">
        <v>2041</v>
      </c>
      <c r="I12" s="40">
        <v>0</v>
      </c>
      <c r="J12" s="39">
        <v>39716</v>
      </c>
      <c r="K12" s="39">
        <v>39905</v>
      </c>
      <c r="L12" s="40">
        <v>1</v>
      </c>
      <c r="M12" s="2">
        <v>0</v>
      </c>
      <c r="N12" s="2">
        <v>15</v>
      </c>
      <c r="O12" s="2">
        <v>0</v>
      </c>
      <c r="P12" s="2">
        <v>8</v>
      </c>
      <c r="Q12" s="2">
        <v>21</v>
      </c>
      <c r="R12" s="2">
        <v>82</v>
      </c>
      <c r="S12" s="31" t="s">
        <v>2049</v>
      </c>
      <c r="T12" s="21">
        <v>344.4</v>
      </c>
      <c r="U12" s="21">
        <v>628.29999999999995</v>
      </c>
      <c r="V12" s="5" t="s">
        <v>2266</v>
      </c>
      <c r="W12" s="22" t="s">
        <v>1759</v>
      </c>
      <c r="X12" s="22">
        <v>2205</v>
      </c>
      <c r="Y12" s="21">
        <v>10</v>
      </c>
      <c r="Z12" s="22">
        <v>15024</v>
      </c>
      <c r="AA12" s="21">
        <v>13.9</v>
      </c>
      <c r="AB12" s="22">
        <v>62538</v>
      </c>
      <c r="AC12" s="21">
        <v>4.9400000000000004</v>
      </c>
      <c r="AD12" s="22">
        <v>49894</v>
      </c>
      <c r="AE12" s="21">
        <v>71.599999999999994</v>
      </c>
    </row>
    <row r="13" spans="1:32" x14ac:dyDescent="0.55000000000000004">
      <c r="A13" s="38">
        <v>21910302462</v>
      </c>
      <c r="B13" s="22" t="s">
        <v>256</v>
      </c>
      <c r="C13" s="22">
        <v>626</v>
      </c>
      <c r="D13" s="40" t="s">
        <v>2033</v>
      </c>
      <c r="E13" s="38">
        <v>247</v>
      </c>
      <c r="F13" s="40" t="s">
        <v>1961</v>
      </c>
      <c r="G13" s="40" t="s">
        <v>1960</v>
      </c>
      <c r="H13" s="40" t="s">
        <v>2041</v>
      </c>
      <c r="I13" s="40">
        <v>0</v>
      </c>
      <c r="J13" s="39">
        <v>39745</v>
      </c>
      <c r="K13" s="39">
        <v>39913</v>
      </c>
      <c r="L13" s="40">
        <v>2</v>
      </c>
      <c r="M13" s="2" t="s">
        <v>2036</v>
      </c>
      <c r="N13" s="2" t="s">
        <v>2036</v>
      </c>
      <c r="O13" s="2" t="s">
        <v>2036</v>
      </c>
      <c r="P13" s="2" t="s">
        <v>2036</v>
      </c>
      <c r="Q13" s="2" t="s">
        <v>2036</v>
      </c>
      <c r="R13" s="2" t="s">
        <v>2036</v>
      </c>
      <c r="S13" s="28" t="s">
        <v>152</v>
      </c>
      <c r="T13" s="21">
        <v>551.9</v>
      </c>
      <c r="U13" s="44">
        <v>836.1</v>
      </c>
      <c r="V13" s="5" t="s">
        <v>1974</v>
      </c>
      <c r="W13" s="21" t="s">
        <v>1974</v>
      </c>
      <c r="X13" s="21" t="s">
        <v>1974</v>
      </c>
      <c r="Y13" s="21" t="s">
        <v>1974</v>
      </c>
      <c r="Z13" s="21" t="s">
        <v>1974</v>
      </c>
      <c r="AA13" s="21" t="s">
        <v>1974</v>
      </c>
      <c r="AB13" s="21" t="s">
        <v>1974</v>
      </c>
      <c r="AC13" s="21" t="s">
        <v>1974</v>
      </c>
      <c r="AD13" s="21" t="s">
        <v>1974</v>
      </c>
      <c r="AE13" s="21" t="s">
        <v>1974</v>
      </c>
      <c r="AF13" s="100" t="s">
        <v>2193</v>
      </c>
    </row>
    <row r="14" spans="1:32" x14ac:dyDescent="0.55000000000000004">
      <c r="A14" s="38">
        <v>21910300131</v>
      </c>
      <c r="B14" s="22" t="s">
        <v>247</v>
      </c>
      <c r="C14" s="22">
        <v>659</v>
      </c>
      <c r="D14" s="40" t="s">
        <v>2033</v>
      </c>
      <c r="E14" s="38">
        <v>12</v>
      </c>
      <c r="F14" s="40" t="s">
        <v>1962</v>
      </c>
      <c r="G14" s="40" t="s">
        <v>1960</v>
      </c>
      <c r="H14" s="40" t="s">
        <v>2041</v>
      </c>
      <c r="I14" s="40">
        <v>0</v>
      </c>
      <c r="J14" s="39">
        <v>39717</v>
      </c>
      <c r="K14" s="39">
        <v>39912</v>
      </c>
      <c r="L14" s="40">
        <v>1</v>
      </c>
      <c r="M14" s="2">
        <v>0</v>
      </c>
      <c r="N14" s="2">
        <v>14</v>
      </c>
      <c r="O14" s="2">
        <v>0</v>
      </c>
      <c r="P14" s="2">
        <v>7</v>
      </c>
      <c r="Q14" s="2">
        <v>21</v>
      </c>
      <c r="R14" s="2">
        <v>81</v>
      </c>
      <c r="S14" s="31" t="s">
        <v>2049</v>
      </c>
      <c r="T14" s="21">
        <v>298.39999999999998</v>
      </c>
      <c r="U14" s="21">
        <v>392.5</v>
      </c>
      <c r="V14" s="5" t="s">
        <v>1974</v>
      </c>
      <c r="W14" s="21" t="s">
        <v>1974</v>
      </c>
      <c r="X14" s="21" t="s">
        <v>1974</v>
      </c>
      <c r="Y14" s="21" t="s">
        <v>1974</v>
      </c>
      <c r="Z14" s="21" t="s">
        <v>1974</v>
      </c>
      <c r="AA14" s="21" t="s">
        <v>1974</v>
      </c>
      <c r="AB14" s="21" t="s">
        <v>1974</v>
      </c>
      <c r="AC14" s="21" t="s">
        <v>1974</v>
      </c>
      <c r="AD14" s="21" t="s">
        <v>1974</v>
      </c>
      <c r="AE14" s="21" t="s">
        <v>1974</v>
      </c>
      <c r="AF14" s="100" t="s">
        <v>2193</v>
      </c>
    </row>
    <row r="15" spans="1:32" x14ac:dyDescent="0.55000000000000004">
      <c r="A15" s="38">
        <v>21910304511</v>
      </c>
      <c r="B15" s="22" t="s">
        <v>272</v>
      </c>
      <c r="C15" s="22">
        <v>698</v>
      </c>
      <c r="D15" s="40" t="s">
        <v>2033</v>
      </c>
      <c r="E15" s="38">
        <v>495</v>
      </c>
      <c r="F15" s="40" t="s">
        <v>1961</v>
      </c>
      <c r="G15" s="40" t="s">
        <v>1960</v>
      </c>
      <c r="H15" s="40" t="s">
        <v>2041</v>
      </c>
      <c r="I15" s="40">
        <v>0</v>
      </c>
      <c r="J15" s="39">
        <v>39770</v>
      </c>
      <c r="K15" s="39">
        <v>39966</v>
      </c>
      <c r="L15" s="40">
        <v>3</v>
      </c>
      <c r="M15" s="2" t="s">
        <v>2036</v>
      </c>
      <c r="N15" s="2" t="s">
        <v>2036</v>
      </c>
      <c r="O15" s="2" t="s">
        <v>2036</v>
      </c>
      <c r="P15" s="2" t="s">
        <v>2036</v>
      </c>
      <c r="Q15" s="2" t="s">
        <v>2036</v>
      </c>
      <c r="R15" s="2" t="s">
        <v>2036</v>
      </c>
      <c r="S15" s="28" t="s">
        <v>152</v>
      </c>
      <c r="T15" s="104">
        <v>677.4</v>
      </c>
      <c r="U15" s="43">
        <v>1185.4000000000001</v>
      </c>
      <c r="V15" s="5" t="s">
        <v>2266</v>
      </c>
      <c r="W15" s="22" t="s">
        <v>1819</v>
      </c>
      <c r="X15" s="22">
        <v>4479</v>
      </c>
      <c r="Y15" s="21">
        <v>25.4</v>
      </c>
      <c r="Z15" s="22">
        <v>15093</v>
      </c>
      <c r="AA15" s="21">
        <v>32.4</v>
      </c>
      <c r="AB15" s="22">
        <v>42825</v>
      </c>
      <c r="AC15" s="21">
        <v>9.14</v>
      </c>
      <c r="AD15" s="22">
        <v>40529</v>
      </c>
      <c r="AE15" s="21">
        <v>50</v>
      </c>
    </row>
    <row r="16" spans="1:32" x14ac:dyDescent="0.55000000000000004">
      <c r="A16" s="38">
        <v>21910302411</v>
      </c>
      <c r="B16" s="22" t="s">
        <v>166</v>
      </c>
      <c r="C16" s="22">
        <v>699</v>
      </c>
      <c r="D16" s="40" t="s">
        <v>2033</v>
      </c>
      <c r="E16" s="38">
        <v>9</v>
      </c>
      <c r="F16" s="40" t="s">
        <v>1961</v>
      </c>
      <c r="G16" s="40" t="s">
        <v>1960</v>
      </c>
      <c r="H16" s="40" t="s">
        <v>2041</v>
      </c>
      <c r="I16" s="40">
        <v>0</v>
      </c>
      <c r="J16" s="39">
        <v>39716</v>
      </c>
      <c r="K16" s="39">
        <v>39899</v>
      </c>
      <c r="L16" s="40">
        <v>1</v>
      </c>
      <c r="M16" s="2">
        <v>0</v>
      </c>
      <c r="N16" s="2">
        <v>15</v>
      </c>
      <c r="O16" s="2">
        <v>0</v>
      </c>
      <c r="P16" s="2">
        <v>8</v>
      </c>
      <c r="Q16" s="2" t="s">
        <v>2036</v>
      </c>
      <c r="R16" s="2" t="s">
        <v>2036</v>
      </c>
      <c r="S16" s="28" t="s">
        <v>152</v>
      </c>
      <c r="T16" s="21">
        <v>561.29999999999995</v>
      </c>
      <c r="U16" s="21">
        <v>784.6</v>
      </c>
      <c r="V16" s="5" t="s">
        <v>2266</v>
      </c>
      <c r="W16" s="22" t="s">
        <v>1736</v>
      </c>
      <c r="X16" s="22">
        <v>28741</v>
      </c>
      <c r="Y16" s="21">
        <v>14.1</v>
      </c>
      <c r="Z16" s="22">
        <v>16566</v>
      </c>
      <c r="AA16" s="21">
        <v>7.56</v>
      </c>
      <c r="AB16" s="22">
        <v>15635</v>
      </c>
      <c r="AC16" s="21">
        <v>8.5299999999999994</v>
      </c>
      <c r="AD16" s="22">
        <v>53183</v>
      </c>
      <c r="AE16" s="21">
        <v>30.8</v>
      </c>
    </row>
    <row r="17" spans="1:32" x14ac:dyDescent="0.55000000000000004">
      <c r="A17" s="38">
        <v>21910300142</v>
      </c>
      <c r="B17" s="22" t="s">
        <v>236</v>
      </c>
      <c r="C17" s="22">
        <v>806</v>
      </c>
      <c r="D17" s="40" t="s">
        <v>2033</v>
      </c>
      <c r="E17" s="38">
        <v>4</v>
      </c>
      <c r="F17" s="40" t="s">
        <v>1962</v>
      </c>
      <c r="G17" s="40" t="s">
        <v>1960</v>
      </c>
      <c r="H17" s="40" t="s">
        <v>2041</v>
      </c>
      <c r="I17" s="40">
        <v>0</v>
      </c>
      <c r="J17" s="39">
        <v>39724</v>
      </c>
      <c r="K17" s="39">
        <v>39911</v>
      </c>
      <c r="L17" s="40">
        <v>1</v>
      </c>
      <c r="M17" s="2">
        <v>0</v>
      </c>
      <c r="N17" s="2">
        <v>7</v>
      </c>
      <c r="O17" s="2">
        <v>0</v>
      </c>
      <c r="P17" s="2">
        <v>0</v>
      </c>
      <c r="Q17" s="2">
        <v>21</v>
      </c>
      <c r="R17" s="2">
        <v>74</v>
      </c>
      <c r="S17" s="31" t="s">
        <v>2049</v>
      </c>
      <c r="T17" s="21">
        <v>300.7</v>
      </c>
      <c r="U17" s="21">
        <v>452.4</v>
      </c>
      <c r="V17" s="5" t="s">
        <v>2266</v>
      </c>
      <c r="W17" s="22" t="s">
        <v>1806</v>
      </c>
      <c r="X17" s="22">
        <v>13925</v>
      </c>
      <c r="Y17" s="21">
        <v>17.5</v>
      </c>
      <c r="Z17" s="22">
        <v>16775</v>
      </c>
      <c r="AA17" s="21">
        <v>13.1</v>
      </c>
      <c r="AB17" s="22">
        <v>60515</v>
      </c>
      <c r="AC17" s="21">
        <v>6.87</v>
      </c>
      <c r="AD17" s="22">
        <v>44510</v>
      </c>
      <c r="AE17" s="21">
        <v>41.3</v>
      </c>
    </row>
    <row r="18" spans="1:32" x14ac:dyDescent="0.55000000000000004">
      <c r="A18" s="38">
        <v>21910302461</v>
      </c>
      <c r="B18" s="22" t="s">
        <v>261</v>
      </c>
      <c r="C18" s="22">
        <v>1015</v>
      </c>
      <c r="D18" s="40" t="s">
        <v>2033</v>
      </c>
      <c r="E18" s="38">
        <v>242</v>
      </c>
      <c r="F18" s="40" t="s">
        <v>1961</v>
      </c>
      <c r="G18" s="40" t="s">
        <v>1960</v>
      </c>
      <c r="H18" s="40" t="s">
        <v>2041</v>
      </c>
      <c r="I18" s="40">
        <v>0</v>
      </c>
      <c r="J18" s="39">
        <v>39742</v>
      </c>
      <c r="K18" s="39">
        <v>39913</v>
      </c>
      <c r="L18" s="40">
        <v>2</v>
      </c>
      <c r="M18" s="2" t="s">
        <v>2036</v>
      </c>
      <c r="N18" s="2" t="s">
        <v>2036</v>
      </c>
      <c r="O18" s="2" t="s">
        <v>2036</v>
      </c>
      <c r="P18" s="2" t="s">
        <v>2036</v>
      </c>
      <c r="Q18" s="2" t="s">
        <v>2036</v>
      </c>
      <c r="R18" s="2" t="s">
        <v>2036</v>
      </c>
      <c r="S18" s="28" t="s">
        <v>152</v>
      </c>
      <c r="T18" s="21">
        <v>620.29999999999995</v>
      </c>
      <c r="U18" s="43">
        <v>904.5</v>
      </c>
      <c r="V18" s="5" t="s">
        <v>1974</v>
      </c>
      <c r="W18" s="21" t="s">
        <v>1974</v>
      </c>
      <c r="X18" s="21" t="s">
        <v>1974</v>
      </c>
      <c r="Y18" s="21" t="s">
        <v>1974</v>
      </c>
      <c r="Z18" s="21" t="s">
        <v>1974</v>
      </c>
      <c r="AA18" s="21" t="s">
        <v>1974</v>
      </c>
      <c r="AB18" s="21" t="s">
        <v>1974</v>
      </c>
      <c r="AC18" s="21" t="s">
        <v>1974</v>
      </c>
      <c r="AD18" s="21" t="s">
        <v>1974</v>
      </c>
      <c r="AE18" s="21" t="s">
        <v>1974</v>
      </c>
      <c r="AF18" s="100" t="s">
        <v>2193</v>
      </c>
    </row>
    <row r="19" spans="1:32" x14ac:dyDescent="0.55000000000000004">
      <c r="A19" s="38">
        <v>21910300111</v>
      </c>
      <c r="B19" s="22" t="s">
        <v>214</v>
      </c>
      <c r="C19" s="22">
        <v>1066</v>
      </c>
      <c r="D19" s="40" t="s">
        <v>2033</v>
      </c>
      <c r="E19" s="38">
        <v>1</v>
      </c>
      <c r="F19" s="40" t="s">
        <v>1962</v>
      </c>
      <c r="G19" s="40" t="s">
        <v>1960</v>
      </c>
      <c r="H19" s="40" t="s">
        <v>2041</v>
      </c>
      <c r="I19" s="40">
        <v>0</v>
      </c>
      <c r="J19" s="39">
        <v>39716</v>
      </c>
      <c r="K19" s="39">
        <v>39907</v>
      </c>
      <c r="L19" s="40">
        <v>1</v>
      </c>
      <c r="M19" s="2">
        <v>0</v>
      </c>
      <c r="N19" s="2">
        <v>15</v>
      </c>
      <c r="O19" s="2">
        <v>0</v>
      </c>
      <c r="P19" s="2">
        <v>8</v>
      </c>
      <c r="Q19" s="2">
        <v>21</v>
      </c>
      <c r="R19" s="2">
        <v>82</v>
      </c>
      <c r="S19" s="31" t="s">
        <v>2048</v>
      </c>
      <c r="T19" s="21">
        <v>353.4</v>
      </c>
      <c r="U19" s="43">
        <v>696.3</v>
      </c>
      <c r="V19" s="5" t="s">
        <v>2266</v>
      </c>
      <c r="W19" s="22" t="s">
        <v>1784</v>
      </c>
      <c r="X19" s="22">
        <v>5953</v>
      </c>
      <c r="Y19" s="21">
        <v>11.4</v>
      </c>
      <c r="Z19" s="22">
        <v>14181</v>
      </c>
      <c r="AA19" s="21">
        <v>17.8</v>
      </c>
      <c r="AB19" s="22">
        <v>56240</v>
      </c>
      <c r="AC19" s="21">
        <v>3.17</v>
      </c>
      <c r="AD19" s="22">
        <v>51035</v>
      </c>
      <c r="AE19" s="21">
        <v>69.8</v>
      </c>
    </row>
    <row r="20" spans="1:32" x14ac:dyDescent="0.55000000000000004">
      <c r="A20" s="38">
        <v>21910300092</v>
      </c>
      <c r="B20" s="22" t="s">
        <v>170</v>
      </c>
      <c r="C20" s="22">
        <v>1095</v>
      </c>
      <c r="D20" s="40" t="s">
        <v>2033</v>
      </c>
      <c r="E20" s="38">
        <v>4</v>
      </c>
      <c r="F20" s="40" t="s">
        <v>1961</v>
      </c>
      <c r="G20" s="40" t="s">
        <v>1960</v>
      </c>
      <c r="H20" s="40" t="s">
        <v>2041</v>
      </c>
      <c r="I20" s="40">
        <v>0</v>
      </c>
      <c r="J20" s="39">
        <v>39724</v>
      </c>
      <c r="K20" s="39">
        <v>39899</v>
      </c>
      <c r="L20" s="40">
        <v>1</v>
      </c>
      <c r="M20" s="2">
        <v>0</v>
      </c>
      <c r="N20" s="2">
        <v>7</v>
      </c>
      <c r="O20" s="2">
        <v>0</v>
      </c>
      <c r="P20" s="2">
        <v>0</v>
      </c>
      <c r="Q20" s="2">
        <v>21</v>
      </c>
      <c r="R20" s="2">
        <v>74</v>
      </c>
      <c r="S20" s="28" t="s">
        <v>152</v>
      </c>
      <c r="T20" s="21">
        <v>575.70000000000005</v>
      </c>
      <c r="U20" s="21">
        <v>595.29999999999995</v>
      </c>
      <c r="V20" s="5" t="s">
        <v>2266</v>
      </c>
      <c r="W20" s="22" t="s">
        <v>1740</v>
      </c>
      <c r="X20" s="22">
        <v>26838</v>
      </c>
      <c r="Y20" s="21">
        <v>15.9</v>
      </c>
      <c r="Z20" s="22">
        <v>17597</v>
      </c>
      <c r="AA20" s="21">
        <v>4.67</v>
      </c>
      <c r="AB20" s="22">
        <v>17137</v>
      </c>
      <c r="AC20" s="21">
        <v>12.4</v>
      </c>
      <c r="AD20" s="22">
        <v>48199</v>
      </c>
      <c r="AE20" s="21">
        <v>13.4</v>
      </c>
    </row>
    <row r="21" spans="1:32" x14ac:dyDescent="0.55000000000000004">
      <c r="A21" s="38">
        <v>21910304542</v>
      </c>
      <c r="B21" s="22" t="s">
        <v>292</v>
      </c>
      <c r="C21" s="22">
        <v>1339</v>
      </c>
      <c r="D21" s="40" t="s">
        <v>2033</v>
      </c>
      <c r="E21" s="38">
        <v>729</v>
      </c>
      <c r="F21" s="40" t="s">
        <v>1961</v>
      </c>
      <c r="G21" s="40" t="s">
        <v>1960</v>
      </c>
      <c r="H21" s="40" t="s">
        <v>2041</v>
      </c>
      <c r="I21" s="40">
        <v>0</v>
      </c>
      <c r="J21" s="39">
        <v>39799</v>
      </c>
      <c r="K21" s="39">
        <v>39967</v>
      </c>
      <c r="L21" s="40">
        <v>4</v>
      </c>
      <c r="M21" s="2" t="s">
        <v>2036</v>
      </c>
      <c r="N21" s="2" t="s">
        <v>2036</v>
      </c>
      <c r="O21" s="2" t="s">
        <v>2036</v>
      </c>
      <c r="P21" s="2" t="s">
        <v>2036</v>
      </c>
      <c r="Q21" s="2" t="s">
        <v>2036</v>
      </c>
      <c r="R21" s="2" t="s">
        <v>2036</v>
      </c>
      <c r="S21" s="28" t="s">
        <v>152</v>
      </c>
      <c r="T21" s="104">
        <v>549.1</v>
      </c>
      <c r="U21" s="43">
        <v>832.5</v>
      </c>
      <c r="V21" s="5" t="s">
        <v>2266</v>
      </c>
      <c r="W21" s="22" t="s">
        <v>1839</v>
      </c>
      <c r="X21" s="22">
        <v>6003</v>
      </c>
      <c r="Y21" s="21">
        <v>13.8</v>
      </c>
      <c r="Z21" s="22">
        <v>11999</v>
      </c>
      <c r="AA21" s="21">
        <v>18.600000000000001</v>
      </c>
      <c r="AB21" s="22">
        <v>34050</v>
      </c>
      <c r="AC21" s="21">
        <v>4.8600000000000003</v>
      </c>
      <c r="AD21" s="22">
        <v>41429</v>
      </c>
      <c r="AE21" s="21">
        <v>66.3</v>
      </c>
    </row>
    <row r="22" spans="1:32" x14ac:dyDescent="0.55000000000000004">
      <c r="A22" s="38">
        <v>21910300871</v>
      </c>
      <c r="B22" s="22" t="s">
        <v>217</v>
      </c>
      <c r="C22" s="22">
        <v>57</v>
      </c>
      <c r="D22" s="40" t="s">
        <v>2033</v>
      </c>
      <c r="E22" s="38">
        <v>100</v>
      </c>
      <c r="F22" s="40" t="s">
        <v>1961</v>
      </c>
      <c r="G22" s="40" t="s">
        <v>1960</v>
      </c>
      <c r="H22" s="40" t="s">
        <v>2035</v>
      </c>
      <c r="I22" s="40">
        <v>0.05</v>
      </c>
      <c r="J22" s="39">
        <v>39716</v>
      </c>
      <c r="K22" s="39">
        <v>39910</v>
      </c>
      <c r="L22" s="40">
        <v>1</v>
      </c>
      <c r="M22" s="2">
        <v>0</v>
      </c>
      <c r="N22" s="2">
        <v>14</v>
      </c>
      <c r="O22" s="2">
        <v>0</v>
      </c>
      <c r="P22" s="2">
        <v>8</v>
      </c>
      <c r="Q22" s="2">
        <v>21</v>
      </c>
      <c r="R22" s="2">
        <v>82</v>
      </c>
      <c r="S22" s="28" t="s">
        <v>152</v>
      </c>
      <c r="T22" s="21">
        <v>586.79999999999995</v>
      </c>
      <c r="U22" s="21">
        <v>872.1</v>
      </c>
      <c r="V22" s="5" t="s">
        <v>2266</v>
      </c>
      <c r="W22" s="22" t="s">
        <v>1787</v>
      </c>
      <c r="X22" s="22">
        <v>9053</v>
      </c>
      <c r="Y22" s="21">
        <v>24.9</v>
      </c>
      <c r="Z22" s="22">
        <v>15704</v>
      </c>
      <c r="AA22" s="21">
        <v>13.1</v>
      </c>
      <c r="AB22" s="22">
        <v>72282</v>
      </c>
      <c r="AC22" s="21">
        <v>17.399999999999999</v>
      </c>
      <c r="AD22" s="22">
        <v>41465</v>
      </c>
      <c r="AE22" s="21">
        <v>48.3</v>
      </c>
    </row>
    <row r="23" spans="1:32" x14ac:dyDescent="0.55000000000000004">
      <c r="A23" s="38">
        <v>21910300911</v>
      </c>
      <c r="B23" s="22" t="s">
        <v>185</v>
      </c>
      <c r="C23" s="22">
        <v>138</v>
      </c>
      <c r="D23" s="40" t="s">
        <v>2033</v>
      </c>
      <c r="E23" s="38">
        <v>100</v>
      </c>
      <c r="F23" s="40" t="s">
        <v>1962</v>
      </c>
      <c r="G23" s="40" t="s">
        <v>1960</v>
      </c>
      <c r="H23" s="40" t="s">
        <v>2035</v>
      </c>
      <c r="I23" s="40">
        <v>0.05</v>
      </c>
      <c r="J23" s="39">
        <v>39716</v>
      </c>
      <c r="K23" s="39">
        <v>39905</v>
      </c>
      <c r="L23" s="40">
        <v>1</v>
      </c>
      <c r="M23" s="2">
        <v>0</v>
      </c>
      <c r="N23" s="2">
        <v>14</v>
      </c>
      <c r="O23" s="2">
        <v>0</v>
      </c>
      <c r="P23" s="2">
        <v>8</v>
      </c>
      <c r="Q23" s="2">
        <v>21</v>
      </c>
      <c r="R23" s="2">
        <v>82</v>
      </c>
      <c r="S23" s="31" t="s">
        <v>2048</v>
      </c>
      <c r="T23" s="21">
        <v>346.7</v>
      </c>
      <c r="U23" s="21">
        <v>645.79999999999995</v>
      </c>
      <c r="V23" s="5" t="s">
        <v>2266</v>
      </c>
      <c r="W23" s="22" t="s">
        <v>1755</v>
      </c>
      <c r="X23" s="22">
        <v>2390</v>
      </c>
      <c r="Y23" s="21">
        <v>17.100000000000001</v>
      </c>
      <c r="Z23" s="22">
        <v>17660</v>
      </c>
      <c r="AA23" s="21">
        <v>16.399999999999999</v>
      </c>
      <c r="AB23" s="22">
        <v>56119</v>
      </c>
      <c r="AC23" s="21">
        <v>8.81</v>
      </c>
      <c r="AD23" s="22">
        <v>51566</v>
      </c>
      <c r="AE23" s="21">
        <v>65.2</v>
      </c>
    </row>
    <row r="24" spans="1:32" x14ac:dyDescent="0.55000000000000004">
      <c r="A24" s="38">
        <v>21910305492</v>
      </c>
      <c r="B24" s="22" t="s">
        <v>301</v>
      </c>
      <c r="C24" s="22">
        <v>164</v>
      </c>
      <c r="D24" s="40" t="s">
        <v>2033</v>
      </c>
      <c r="E24" s="38">
        <v>937</v>
      </c>
      <c r="F24" s="40" t="s">
        <v>1962</v>
      </c>
      <c r="G24" s="40" t="s">
        <v>1960</v>
      </c>
      <c r="H24" s="40" t="s">
        <v>2035</v>
      </c>
      <c r="I24" s="40">
        <v>0.05</v>
      </c>
      <c r="J24" s="39">
        <v>39828</v>
      </c>
      <c r="K24" s="39">
        <v>40003</v>
      </c>
      <c r="L24" s="40">
        <v>5</v>
      </c>
      <c r="M24" s="2" t="s">
        <v>2036</v>
      </c>
      <c r="N24" s="2" t="s">
        <v>2036</v>
      </c>
      <c r="O24" s="2" t="s">
        <v>2036</v>
      </c>
      <c r="P24" s="2" t="s">
        <v>2036</v>
      </c>
      <c r="Q24" s="2" t="s">
        <v>2036</v>
      </c>
      <c r="R24" s="2" t="s">
        <v>2036</v>
      </c>
      <c r="S24" s="31" t="s">
        <v>2049</v>
      </c>
      <c r="T24" s="104">
        <v>300.39999999999998</v>
      </c>
      <c r="U24" s="21">
        <v>522.29999999999995</v>
      </c>
      <c r="V24" s="5" t="s">
        <v>2266</v>
      </c>
      <c r="W24" s="22" t="s">
        <v>1848</v>
      </c>
      <c r="X24" s="22">
        <v>2027</v>
      </c>
      <c r="Y24" s="21">
        <v>8.48</v>
      </c>
      <c r="Z24" s="22">
        <v>18463</v>
      </c>
      <c r="AA24" s="21">
        <v>8.33</v>
      </c>
      <c r="AB24" s="22">
        <v>60094</v>
      </c>
      <c r="AC24" s="21">
        <v>2.21</v>
      </c>
      <c r="AD24" s="22">
        <v>51225</v>
      </c>
      <c r="AE24" s="21">
        <v>69.7</v>
      </c>
    </row>
    <row r="25" spans="1:32" x14ac:dyDescent="0.55000000000000004">
      <c r="A25" s="38">
        <v>21910300931</v>
      </c>
      <c r="B25" s="22" t="s">
        <v>233</v>
      </c>
      <c r="C25" s="22">
        <v>315</v>
      </c>
      <c r="D25" s="40" t="s">
        <v>2033</v>
      </c>
      <c r="E25" s="38">
        <v>348</v>
      </c>
      <c r="F25" s="40" t="s">
        <v>1962</v>
      </c>
      <c r="G25" s="40" t="s">
        <v>1960</v>
      </c>
      <c r="H25" s="40" t="s">
        <v>2035</v>
      </c>
      <c r="I25" s="40">
        <v>0.05</v>
      </c>
      <c r="J25" s="39">
        <v>39744</v>
      </c>
      <c r="K25" s="39">
        <v>39911</v>
      </c>
      <c r="L25" s="40">
        <v>2</v>
      </c>
      <c r="M25" s="2" t="s">
        <v>2036</v>
      </c>
      <c r="N25" s="2" t="s">
        <v>2036</v>
      </c>
      <c r="O25" s="2" t="s">
        <v>2036</v>
      </c>
      <c r="P25" s="2" t="s">
        <v>2036</v>
      </c>
      <c r="Q25" s="2">
        <v>21</v>
      </c>
      <c r="R25" s="2">
        <v>54</v>
      </c>
      <c r="S25" s="31" t="s">
        <v>2049</v>
      </c>
      <c r="T25" s="21">
        <v>335.8</v>
      </c>
      <c r="U25" s="21">
        <v>600.1</v>
      </c>
      <c r="V25" s="5" t="s">
        <v>2266</v>
      </c>
      <c r="W25" s="22" t="s">
        <v>1803</v>
      </c>
      <c r="X25" s="22">
        <v>8419</v>
      </c>
      <c r="Y25" s="21">
        <v>26.7</v>
      </c>
      <c r="Z25" s="22">
        <v>16981</v>
      </c>
      <c r="AA25" s="21">
        <v>22.7</v>
      </c>
      <c r="AB25" s="22">
        <v>61326</v>
      </c>
      <c r="AC25" s="21">
        <v>17</v>
      </c>
      <c r="AD25" s="22">
        <v>50027</v>
      </c>
      <c r="AE25" s="21">
        <v>56.4</v>
      </c>
    </row>
    <row r="26" spans="1:32" x14ac:dyDescent="0.55000000000000004">
      <c r="A26" s="38">
        <v>21910300851</v>
      </c>
      <c r="B26" s="22" t="s">
        <v>161</v>
      </c>
      <c r="C26" s="22">
        <v>345</v>
      </c>
      <c r="D26" s="40" t="s">
        <v>2033</v>
      </c>
      <c r="E26" s="38">
        <v>99</v>
      </c>
      <c r="F26" s="40" t="s">
        <v>1961</v>
      </c>
      <c r="G26" s="40" t="s">
        <v>1960</v>
      </c>
      <c r="H26" s="40" t="s">
        <v>2035</v>
      </c>
      <c r="I26" s="40">
        <v>0.05</v>
      </c>
      <c r="J26" s="39">
        <v>39714</v>
      </c>
      <c r="K26" s="39">
        <v>39899</v>
      </c>
      <c r="L26" s="40">
        <v>1</v>
      </c>
      <c r="M26" s="2">
        <v>0</v>
      </c>
      <c r="N26" s="2">
        <v>16</v>
      </c>
      <c r="O26" s="2">
        <v>0</v>
      </c>
      <c r="P26" s="2">
        <v>10</v>
      </c>
      <c r="Q26" s="2">
        <v>21</v>
      </c>
      <c r="R26" s="2">
        <v>84</v>
      </c>
      <c r="S26" s="28" t="s">
        <v>152</v>
      </c>
      <c r="T26" s="21">
        <v>522.29999999999995</v>
      </c>
      <c r="U26" s="21">
        <v>725.2</v>
      </c>
      <c r="V26" s="5" t="s">
        <v>2266</v>
      </c>
      <c r="W26" s="22" t="s">
        <v>1731</v>
      </c>
      <c r="X26" s="22">
        <v>45524</v>
      </c>
      <c r="Y26" s="21">
        <v>18.5</v>
      </c>
      <c r="Z26" s="22">
        <v>17550</v>
      </c>
      <c r="AA26" s="21">
        <v>4.5199999999999996</v>
      </c>
      <c r="AB26" s="22">
        <v>23115</v>
      </c>
      <c r="AC26" s="21">
        <v>19.899999999999999</v>
      </c>
      <c r="AD26" s="22">
        <v>51469</v>
      </c>
      <c r="AE26" s="21">
        <v>19.5</v>
      </c>
    </row>
    <row r="27" spans="1:32" x14ac:dyDescent="0.55000000000000004">
      <c r="A27" s="38">
        <v>21910300912</v>
      </c>
      <c r="B27" s="22" t="s">
        <v>199</v>
      </c>
      <c r="C27" s="22">
        <v>404</v>
      </c>
      <c r="D27" s="40" t="s">
        <v>2033</v>
      </c>
      <c r="E27" s="38">
        <v>101</v>
      </c>
      <c r="F27" s="40" t="s">
        <v>1962</v>
      </c>
      <c r="G27" s="40" t="s">
        <v>1960</v>
      </c>
      <c r="H27" s="40" t="s">
        <v>2035</v>
      </c>
      <c r="I27" s="40">
        <v>0.05</v>
      </c>
      <c r="J27" s="39">
        <v>39716</v>
      </c>
      <c r="K27" s="39">
        <v>39906</v>
      </c>
      <c r="L27" s="40">
        <v>1</v>
      </c>
      <c r="M27" s="2">
        <v>0</v>
      </c>
      <c r="N27" s="2">
        <v>15</v>
      </c>
      <c r="O27" s="2">
        <v>0</v>
      </c>
      <c r="P27" s="2">
        <v>8</v>
      </c>
      <c r="Q27" s="2">
        <v>21</v>
      </c>
      <c r="R27" s="2">
        <v>82</v>
      </c>
      <c r="S27" s="31" t="s">
        <v>2048</v>
      </c>
      <c r="T27" s="21">
        <v>362.4</v>
      </c>
      <c r="U27" s="21">
        <v>648.6</v>
      </c>
      <c r="V27" s="5" t="s">
        <v>2266</v>
      </c>
      <c r="W27" s="22" t="s">
        <v>1769</v>
      </c>
      <c r="X27" s="22">
        <v>2398</v>
      </c>
      <c r="Y27" s="21">
        <v>14.8</v>
      </c>
      <c r="Z27" s="22">
        <v>17520</v>
      </c>
      <c r="AA27" s="21">
        <v>20.5</v>
      </c>
      <c r="AB27" s="22">
        <v>61971</v>
      </c>
      <c r="AC27" s="21">
        <v>6.99</v>
      </c>
      <c r="AD27" s="22">
        <v>54590</v>
      </c>
      <c r="AE27" s="21">
        <v>69.7</v>
      </c>
    </row>
    <row r="28" spans="1:32" x14ac:dyDescent="0.55000000000000004">
      <c r="A28" s="38">
        <v>21910300942</v>
      </c>
      <c r="B28" s="22" t="s">
        <v>235</v>
      </c>
      <c r="C28" s="22">
        <v>463</v>
      </c>
      <c r="D28" s="40" t="s">
        <v>2033</v>
      </c>
      <c r="E28" s="38">
        <v>349</v>
      </c>
      <c r="F28" s="40" t="s">
        <v>1962</v>
      </c>
      <c r="G28" s="40" t="s">
        <v>1960</v>
      </c>
      <c r="H28" s="40" t="s">
        <v>2035</v>
      </c>
      <c r="I28" s="40">
        <v>0.05</v>
      </c>
      <c r="J28" s="39">
        <v>39745</v>
      </c>
      <c r="K28" s="39">
        <v>39911</v>
      </c>
      <c r="L28" s="40">
        <v>2</v>
      </c>
      <c r="M28" s="2" t="s">
        <v>2036</v>
      </c>
      <c r="N28" s="2" t="s">
        <v>2036</v>
      </c>
      <c r="O28" s="2" t="s">
        <v>2036</v>
      </c>
      <c r="P28" s="2" t="s">
        <v>2036</v>
      </c>
      <c r="Q28" s="2">
        <v>21</v>
      </c>
      <c r="R28" s="2">
        <v>53</v>
      </c>
      <c r="S28" s="31" t="s">
        <v>2049</v>
      </c>
      <c r="T28" s="21">
        <v>324.7</v>
      </c>
      <c r="U28" s="21">
        <v>572.5</v>
      </c>
      <c r="V28" s="5" t="s">
        <v>2266</v>
      </c>
      <c r="W28" s="22" t="s">
        <v>1805</v>
      </c>
      <c r="X28" s="22">
        <v>12109</v>
      </c>
      <c r="Y28" s="21">
        <v>14.9</v>
      </c>
      <c r="Z28" s="22">
        <v>17415</v>
      </c>
      <c r="AA28" s="21">
        <v>21.7</v>
      </c>
      <c r="AB28" s="22">
        <v>56708</v>
      </c>
      <c r="AC28" s="21">
        <v>5.67</v>
      </c>
      <c r="AD28" s="22">
        <v>49380</v>
      </c>
      <c r="AE28" s="21">
        <v>58.8</v>
      </c>
    </row>
    <row r="29" spans="1:32" x14ac:dyDescent="0.55000000000000004">
      <c r="A29" s="38">
        <v>21910300862</v>
      </c>
      <c r="B29" s="22" t="s">
        <v>164</v>
      </c>
      <c r="C29" s="22">
        <v>496</v>
      </c>
      <c r="D29" s="40" t="s">
        <v>2033</v>
      </c>
      <c r="E29" s="38">
        <v>97</v>
      </c>
      <c r="F29" s="40" t="s">
        <v>1961</v>
      </c>
      <c r="G29" s="40" t="s">
        <v>1960</v>
      </c>
      <c r="H29" s="40" t="s">
        <v>2035</v>
      </c>
      <c r="I29" s="40">
        <v>0.05</v>
      </c>
      <c r="J29" s="39">
        <v>39716</v>
      </c>
      <c r="K29" s="39">
        <v>39899</v>
      </c>
      <c r="L29" s="40">
        <v>1</v>
      </c>
      <c r="M29" s="2">
        <v>0</v>
      </c>
      <c r="N29" s="2">
        <v>14</v>
      </c>
      <c r="O29" s="2">
        <v>0</v>
      </c>
      <c r="P29" s="2">
        <v>8</v>
      </c>
      <c r="Q29" s="2">
        <v>21</v>
      </c>
      <c r="R29" s="2">
        <v>82</v>
      </c>
      <c r="S29" s="28" t="s">
        <v>152</v>
      </c>
      <c r="T29" s="21">
        <v>572.6</v>
      </c>
      <c r="U29" s="21">
        <v>919.1</v>
      </c>
      <c r="V29" s="5" t="s">
        <v>2266</v>
      </c>
      <c r="W29" s="22" t="s">
        <v>1734</v>
      </c>
      <c r="X29" s="22">
        <v>50651</v>
      </c>
      <c r="Y29" s="21">
        <v>18.3</v>
      </c>
      <c r="Z29" s="22">
        <v>17881</v>
      </c>
      <c r="AA29" s="21">
        <v>3.45</v>
      </c>
      <c r="AB29" s="22">
        <v>14238</v>
      </c>
      <c r="AC29" s="21">
        <v>16</v>
      </c>
      <c r="AD29" s="22">
        <v>54243</v>
      </c>
      <c r="AE29" s="21">
        <v>20.5</v>
      </c>
    </row>
    <row r="30" spans="1:32" x14ac:dyDescent="0.55000000000000004">
      <c r="A30" s="38">
        <v>21910305491</v>
      </c>
      <c r="B30" s="22" t="s">
        <v>302</v>
      </c>
      <c r="C30" s="22">
        <v>588</v>
      </c>
      <c r="D30" s="40" t="s">
        <v>2033</v>
      </c>
      <c r="E30" s="38">
        <v>941</v>
      </c>
      <c r="F30" s="40" t="s">
        <v>1962</v>
      </c>
      <c r="G30" s="40" t="s">
        <v>1960</v>
      </c>
      <c r="H30" s="40" t="s">
        <v>2035</v>
      </c>
      <c r="I30" s="40">
        <v>0.05</v>
      </c>
      <c r="J30" s="39">
        <v>39827</v>
      </c>
      <c r="K30" s="39">
        <v>40004</v>
      </c>
      <c r="L30" s="40">
        <v>5</v>
      </c>
      <c r="M30" s="2" t="s">
        <v>2036</v>
      </c>
      <c r="N30" s="2" t="s">
        <v>2036</v>
      </c>
      <c r="O30" s="2" t="s">
        <v>2036</v>
      </c>
      <c r="P30" s="2" t="s">
        <v>2036</v>
      </c>
      <c r="Q30" s="2" t="s">
        <v>2036</v>
      </c>
      <c r="R30" s="2" t="s">
        <v>2036</v>
      </c>
      <c r="S30" s="31" t="s">
        <v>2049</v>
      </c>
      <c r="T30" s="104">
        <v>348.1</v>
      </c>
      <c r="U30" s="21">
        <v>625.29999999999995</v>
      </c>
      <c r="V30" s="5" t="s">
        <v>2266</v>
      </c>
      <c r="W30" s="22" t="s">
        <v>1849</v>
      </c>
      <c r="X30" s="22">
        <v>1667</v>
      </c>
      <c r="Y30" s="21">
        <v>13.6</v>
      </c>
      <c r="Z30" s="22">
        <v>18905</v>
      </c>
      <c r="AA30" s="21">
        <v>6.98</v>
      </c>
      <c r="AB30" s="22">
        <v>62921</v>
      </c>
      <c r="AC30" s="21">
        <v>4.62</v>
      </c>
      <c r="AD30" s="22">
        <v>50493</v>
      </c>
      <c r="AE30" s="21">
        <v>62.1</v>
      </c>
    </row>
    <row r="31" spans="1:32" x14ac:dyDescent="0.55000000000000004">
      <c r="A31" s="38">
        <v>21910303281</v>
      </c>
      <c r="B31" s="22" t="s">
        <v>271</v>
      </c>
      <c r="C31" s="22">
        <v>632</v>
      </c>
      <c r="D31" s="40" t="s">
        <v>2033</v>
      </c>
      <c r="E31" s="38">
        <v>587</v>
      </c>
      <c r="F31" s="40" t="s">
        <v>1961</v>
      </c>
      <c r="G31" s="40" t="s">
        <v>1960</v>
      </c>
      <c r="H31" s="40" t="s">
        <v>2035</v>
      </c>
      <c r="I31" s="40">
        <v>0.05</v>
      </c>
      <c r="J31" s="39">
        <v>39771</v>
      </c>
      <c r="K31" s="39">
        <v>39966</v>
      </c>
      <c r="L31" s="40">
        <v>3</v>
      </c>
      <c r="M31" s="2" t="s">
        <v>2036</v>
      </c>
      <c r="N31" s="2" t="s">
        <v>2036</v>
      </c>
      <c r="O31" s="2" t="s">
        <v>2036</v>
      </c>
      <c r="P31" s="2" t="s">
        <v>2036</v>
      </c>
      <c r="Q31" s="2" t="s">
        <v>2036</v>
      </c>
      <c r="R31" s="2" t="s">
        <v>2036</v>
      </c>
      <c r="S31" s="28" t="s">
        <v>152</v>
      </c>
      <c r="T31" s="104">
        <v>567</v>
      </c>
      <c r="U31" s="43">
        <v>890.9</v>
      </c>
      <c r="V31" s="5" t="s">
        <v>2266</v>
      </c>
      <c r="W31" s="22" t="s">
        <v>1818</v>
      </c>
      <c r="X31" s="22">
        <v>3880</v>
      </c>
      <c r="Y31" s="21">
        <v>21.1</v>
      </c>
      <c r="Z31" s="22">
        <v>10456</v>
      </c>
      <c r="AA31" s="21">
        <v>38.5</v>
      </c>
      <c r="AB31" s="22">
        <v>50268</v>
      </c>
      <c r="AC31" s="21">
        <v>3.49</v>
      </c>
      <c r="AD31" s="22">
        <v>47802</v>
      </c>
      <c r="AE31" s="21">
        <v>68.599999999999994</v>
      </c>
    </row>
    <row r="32" spans="1:32" x14ac:dyDescent="0.55000000000000004">
      <c r="A32" s="38">
        <v>21910300872</v>
      </c>
      <c r="B32" s="22" t="s">
        <v>224</v>
      </c>
      <c r="C32" s="22">
        <v>634</v>
      </c>
      <c r="D32" s="40" t="s">
        <v>2033</v>
      </c>
      <c r="E32" s="38">
        <v>101</v>
      </c>
      <c r="F32" s="40" t="s">
        <v>1961</v>
      </c>
      <c r="G32" s="40" t="s">
        <v>1960</v>
      </c>
      <c r="H32" s="40" t="s">
        <v>2035</v>
      </c>
      <c r="I32" s="40">
        <v>0.05</v>
      </c>
      <c r="J32" s="39">
        <v>39716</v>
      </c>
      <c r="K32" s="39">
        <v>39910</v>
      </c>
      <c r="L32" s="40">
        <v>1</v>
      </c>
      <c r="M32" s="2">
        <v>0</v>
      </c>
      <c r="N32" s="2">
        <v>15</v>
      </c>
      <c r="O32" s="2">
        <v>0</v>
      </c>
      <c r="P32" s="2">
        <v>8</v>
      </c>
      <c r="Q32" s="2">
        <v>21</v>
      </c>
      <c r="R32" s="2">
        <v>82</v>
      </c>
      <c r="S32" s="28" t="s">
        <v>152</v>
      </c>
      <c r="T32" s="21">
        <v>695.9</v>
      </c>
      <c r="U32" s="21">
        <v>997.1</v>
      </c>
      <c r="V32" s="5" t="s">
        <v>2266</v>
      </c>
      <c r="W32" s="22" t="s">
        <v>1794</v>
      </c>
      <c r="X32" s="22">
        <v>12899</v>
      </c>
      <c r="Y32" s="21">
        <v>13.5</v>
      </c>
      <c r="Z32" s="22">
        <v>15024</v>
      </c>
      <c r="AA32" s="21">
        <v>17.5</v>
      </c>
      <c r="AB32" s="22">
        <v>72519</v>
      </c>
      <c r="AC32" s="21">
        <v>7.89</v>
      </c>
      <c r="AD32" s="22">
        <v>44799</v>
      </c>
      <c r="AE32" s="21">
        <v>67.599999999999994</v>
      </c>
    </row>
    <row r="33" spans="1:32" x14ac:dyDescent="0.55000000000000004">
      <c r="A33" s="38">
        <v>21910300861</v>
      </c>
      <c r="B33" s="22" t="s">
        <v>167</v>
      </c>
      <c r="C33" s="22">
        <v>703</v>
      </c>
      <c r="D33" s="40" t="s">
        <v>2033</v>
      </c>
      <c r="E33" s="38">
        <v>106</v>
      </c>
      <c r="F33" s="40" t="s">
        <v>1961</v>
      </c>
      <c r="G33" s="40" t="s">
        <v>1960</v>
      </c>
      <c r="H33" s="40" t="s">
        <v>2035</v>
      </c>
      <c r="I33" s="40">
        <v>0.05</v>
      </c>
      <c r="J33" s="39">
        <v>39714</v>
      </c>
      <c r="K33" s="39">
        <v>39899</v>
      </c>
      <c r="L33" s="40">
        <v>1</v>
      </c>
      <c r="M33" s="2">
        <v>0</v>
      </c>
      <c r="N33" s="2">
        <v>16</v>
      </c>
      <c r="O33" s="2">
        <v>0</v>
      </c>
      <c r="P33" s="2">
        <v>10</v>
      </c>
      <c r="Q33" s="2">
        <v>21</v>
      </c>
      <c r="R33" s="2">
        <v>84</v>
      </c>
      <c r="S33" s="28" t="s">
        <v>152</v>
      </c>
      <c r="T33" s="21">
        <v>607.20000000000005</v>
      </c>
      <c r="U33" s="21">
        <v>1179</v>
      </c>
      <c r="V33" s="5" t="s">
        <v>2266</v>
      </c>
      <c r="W33" s="22" t="s">
        <v>1737</v>
      </c>
      <c r="X33" s="22">
        <v>21790</v>
      </c>
      <c r="Y33" s="21">
        <v>10.199999999999999</v>
      </c>
      <c r="Z33" s="22">
        <v>13388</v>
      </c>
      <c r="AA33" s="21">
        <v>1.82</v>
      </c>
      <c r="AB33" s="22">
        <v>26289</v>
      </c>
      <c r="AC33" s="21">
        <v>12</v>
      </c>
      <c r="AD33" s="22">
        <v>43596</v>
      </c>
      <c r="AE33" s="21">
        <v>16.600000000000001</v>
      </c>
    </row>
    <row r="34" spans="1:32" x14ac:dyDescent="0.55000000000000004">
      <c r="A34" s="38">
        <v>21910303322</v>
      </c>
      <c r="B34" s="22" t="s">
        <v>300</v>
      </c>
      <c r="C34" s="22">
        <v>930</v>
      </c>
      <c r="D34" s="40" t="s">
        <v>2033</v>
      </c>
      <c r="E34" s="38">
        <v>939</v>
      </c>
      <c r="F34" s="40" t="s">
        <v>1962</v>
      </c>
      <c r="G34" s="40" t="s">
        <v>1960</v>
      </c>
      <c r="H34" s="40" t="s">
        <v>2035</v>
      </c>
      <c r="I34" s="40">
        <v>0.05</v>
      </c>
      <c r="J34" s="39">
        <v>39827</v>
      </c>
      <c r="K34" s="39">
        <v>40002</v>
      </c>
      <c r="L34" s="40">
        <v>5</v>
      </c>
      <c r="M34" s="2" t="s">
        <v>2036</v>
      </c>
      <c r="N34" s="2" t="s">
        <v>2036</v>
      </c>
      <c r="O34" s="2" t="s">
        <v>2036</v>
      </c>
      <c r="P34" s="2" t="s">
        <v>2036</v>
      </c>
      <c r="Q34" s="2" t="s">
        <v>2036</v>
      </c>
      <c r="R34" s="2" t="s">
        <v>2036</v>
      </c>
      <c r="S34" s="31" t="s">
        <v>2049</v>
      </c>
      <c r="T34" s="104">
        <v>412.1</v>
      </c>
      <c r="U34" s="21">
        <v>648</v>
      </c>
      <c r="V34" s="5" t="s">
        <v>2266</v>
      </c>
      <c r="W34" s="22" t="s">
        <v>1847</v>
      </c>
      <c r="X34" s="22">
        <v>2443</v>
      </c>
      <c r="Y34" s="21">
        <v>9.5399999999999991</v>
      </c>
      <c r="Z34" s="22">
        <v>19740</v>
      </c>
      <c r="AA34" s="21">
        <v>6.86</v>
      </c>
      <c r="AB34" s="22">
        <v>44175</v>
      </c>
      <c r="AC34" s="21">
        <v>3.63</v>
      </c>
      <c r="AD34" s="22">
        <v>48270</v>
      </c>
      <c r="AE34" s="21">
        <v>41</v>
      </c>
    </row>
    <row r="35" spans="1:32" x14ac:dyDescent="0.55000000000000004">
      <c r="A35" s="38">
        <v>21910300932</v>
      </c>
      <c r="B35" s="22" t="s">
        <v>238</v>
      </c>
      <c r="C35" s="22">
        <v>974</v>
      </c>
      <c r="D35" s="40" t="s">
        <v>2033</v>
      </c>
      <c r="E35" s="38">
        <v>351</v>
      </c>
      <c r="F35" s="40" t="s">
        <v>1962</v>
      </c>
      <c r="G35" s="40" t="s">
        <v>1960</v>
      </c>
      <c r="H35" s="40" t="s">
        <v>2035</v>
      </c>
      <c r="I35" s="40">
        <v>0.05</v>
      </c>
      <c r="J35" s="39">
        <v>39744</v>
      </c>
      <c r="K35" s="39">
        <v>39911</v>
      </c>
      <c r="L35" s="40">
        <v>2</v>
      </c>
      <c r="M35" s="2" t="s">
        <v>2036</v>
      </c>
      <c r="N35" s="2" t="s">
        <v>2036</v>
      </c>
      <c r="O35" s="2" t="s">
        <v>2036</v>
      </c>
      <c r="P35" s="2" t="s">
        <v>2036</v>
      </c>
      <c r="Q35" s="2">
        <v>21</v>
      </c>
      <c r="R35" s="2">
        <v>54</v>
      </c>
      <c r="S35" s="31" t="s">
        <v>2048</v>
      </c>
      <c r="T35" s="21">
        <v>324.5</v>
      </c>
      <c r="U35" s="21">
        <v>619.1</v>
      </c>
      <c r="V35" s="5" t="s">
        <v>2266</v>
      </c>
      <c r="W35" s="22" t="s">
        <v>1808</v>
      </c>
      <c r="X35" s="22">
        <v>15447</v>
      </c>
      <c r="Y35" s="21">
        <v>16.600000000000001</v>
      </c>
      <c r="Z35" s="22">
        <v>16634</v>
      </c>
      <c r="AA35" s="21">
        <v>27.9</v>
      </c>
      <c r="AB35" s="22">
        <v>72417</v>
      </c>
      <c r="AC35" s="21">
        <v>6.88</v>
      </c>
      <c r="AD35" s="22">
        <v>56796</v>
      </c>
      <c r="AE35" s="21">
        <v>73.400000000000006</v>
      </c>
    </row>
    <row r="36" spans="1:32" x14ac:dyDescent="0.55000000000000004">
      <c r="A36" s="38">
        <v>21910303282</v>
      </c>
      <c r="B36" s="22" t="s">
        <v>277</v>
      </c>
      <c r="C36" s="22">
        <v>987</v>
      </c>
      <c r="D36" s="40" t="s">
        <v>2033</v>
      </c>
      <c r="E36" s="38">
        <v>591</v>
      </c>
      <c r="F36" s="40" t="s">
        <v>1961</v>
      </c>
      <c r="G36" s="40" t="s">
        <v>1960</v>
      </c>
      <c r="H36" s="40" t="s">
        <v>2035</v>
      </c>
      <c r="I36" s="40">
        <v>0.05</v>
      </c>
      <c r="J36" s="39">
        <v>39771</v>
      </c>
      <c r="K36" s="39">
        <v>39966</v>
      </c>
      <c r="L36" s="40">
        <v>3</v>
      </c>
      <c r="M36" s="2" t="s">
        <v>2036</v>
      </c>
      <c r="N36" s="2" t="s">
        <v>2036</v>
      </c>
      <c r="O36" s="2" t="s">
        <v>2036</v>
      </c>
      <c r="P36" s="2" t="s">
        <v>2036</v>
      </c>
      <c r="Q36" s="2" t="s">
        <v>2036</v>
      </c>
      <c r="R36" s="2" t="s">
        <v>2036</v>
      </c>
      <c r="S36" s="28" t="s">
        <v>152</v>
      </c>
      <c r="T36" s="104">
        <v>633.20000000000005</v>
      </c>
      <c r="U36" s="43">
        <v>990.6</v>
      </c>
      <c r="V36" s="5" t="s">
        <v>2266</v>
      </c>
      <c r="W36" s="22" t="s">
        <v>1824</v>
      </c>
      <c r="X36" s="22">
        <v>10398</v>
      </c>
      <c r="Y36" s="21">
        <v>18.100000000000001</v>
      </c>
      <c r="Z36" s="22">
        <v>14023</v>
      </c>
      <c r="AA36" s="21">
        <v>48.4</v>
      </c>
      <c r="AB36" s="22">
        <v>41186</v>
      </c>
      <c r="AC36" s="21">
        <v>2.58</v>
      </c>
      <c r="AD36" s="22">
        <v>64900</v>
      </c>
      <c r="AE36" s="21">
        <v>78.8</v>
      </c>
    </row>
    <row r="37" spans="1:32" x14ac:dyDescent="0.55000000000000004">
      <c r="A37" s="38">
        <v>21910303321</v>
      </c>
      <c r="B37" s="22" t="s">
        <v>303</v>
      </c>
      <c r="C37" s="22">
        <v>990</v>
      </c>
      <c r="D37" s="40" t="s">
        <v>2033</v>
      </c>
      <c r="E37" s="38">
        <v>936</v>
      </c>
      <c r="F37" s="40" t="s">
        <v>1962</v>
      </c>
      <c r="G37" s="40" t="s">
        <v>1960</v>
      </c>
      <c r="H37" s="40" t="s">
        <v>2035</v>
      </c>
      <c r="I37" s="40">
        <v>0.05</v>
      </c>
      <c r="J37" s="39">
        <v>39827</v>
      </c>
      <c r="K37" s="39">
        <v>40004</v>
      </c>
      <c r="L37" s="40">
        <v>5</v>
      </c>
      <c r="M37" s="2" t="s">
        <v>2036</v>
      </c>
      <c r="N37" s="2" t="s">
        <v>2036</v>
      </c>
      <c r="O37" s="2" t="s">
        <v>2036</v>
      </c>
      <c r="P37" s="2" t="s">
        <v>2036</v>
      </c>
      <c r="Q37" s="2" t="s">
        <v>2036</v>
      </c>
      <c r="R37" s="2" t="s">
        <v>2036</v>
      </c>
      <c r="S37" s="31" t="s">
        <v>2049</v>
      </c>
      <c r="T37" s="104">
        <v>346.9</v>
      </c>
      <c r="U37" s="21">
        <v>676.9</v>
      </c>
      <c r="V37" s="5" t="s">
        <v>2266</v>
      </c>
      <c r="W37" s="22" t="s">
        <v>1850</v>
      </c>
      <c r="X37" s="22">
        <v>1394</v>
      </c>
      <c r="Y37" s="21">
        <v>13.7</v>
      </c>
      <c r="Z37" s="22">
        <v>19058</v>
      </c>
      <c r="AA37" s="21">
        <v>15.7</v>
      </c>
      <c r="AB37" s="22">
        <v>45075</v>
      </c>
      <c r="AC37" s="21">
        <v>3.35</v>
      </c>
      <c r="AD37" s="22">
        <v>52402</v>
      </c>
      <c r="AE37" s="21">
        <v>69.900000000000006</v>
      </c>
    </row>
    <row r="38" spans="1:32" x14ac:dyDescent="0.55000000000000004">
      <c r="A38" s="38">
        <v>21910303291</v>
      </c>
      <c r="B38" s="22" t="s">
        <v>289</v>
      </c>
      <c r="C38" s="22">
        <v>1067</v>
      </c>
      <c r="D38" s="40" t="s">
        <v>2033</v>
      </c>
      <c r="E38" s="38">
        <v>585</v>
      </c>
      <c r="F38" s="40" t="s">
        <v>1961</v>
      </c>
      <c r="G38" s="40" t="s">
        <v>1960</v>
      </c>
      <c r="H38" s="40" t="s">
        <v>2035</v>
      </c>
      <c r="I38" s="40">
        <v>0.05</v>
      </c>
      <c r="J38" s="39">
        <v>39772</v>
      </c>
      <c r="K38" s="39">
        <v>39967</v>
      </c>
      <c r="L38" s="40">
        <v>3</v>
      </c>
      <c r="M38" s="2" t="s">
        <v>2036</v>
      </c>
      <c r="N38" s="2" t="s">
        <v>2036</v>
      </c>
      <c r="O38" s="2" t="s">
        <v>2036</v>
      </c>
      <c r="P38" s="2" t="s">
        <v>2036</v>
      </c>
      <c r="Q38" s="2" t="s">
        <v>2036</v>
      </c>
      <c r="R38" s="2" t="s">
        <v>2036</v>
      </c>
      <c r="S38" s="28" t="s">
        <v>152</v>
      </c>
      <c r="T38" s="104">
        <v>599.9</v>
      </c>
      <c r="U38" s="43">
        <v>873.2</v>
      </c>
      <c r="V38" s="5" t="s">
        <v>2266</v>
      </c>
      <c r="W38" s="22" t="s">
        <v>1836</v>
      </c>
      <c r="X38" s="22">
        <v>8650</v>
      </c>
      <c r="Y38" s="21">
        <v>15.1</v>
      </c>
      <c r="Z38" s="22">
        <v>12448</v>
      </c>
      <c r="AA38" s="21">
        <v>21.6</v>
      </c>
      <c r="AB38" s="22">
        <v>48112</v>
      </c>
      <c r="AC38" s="21">
        <v>4.49</v>
      </c>
      <c r="AD38" s="22">
        <v>44183</v>
      </c>
      <c r="AE38" s="21">
        <v>62.5</v>
      </c>
    </row>
    <row r="39" spans="1:32" x14ac:dyDescent="0.55000000000000004">
      <c r="A39" s="38">
        <v>21910300852</v>
      </c>
      <c r="B39" s="22" t="s">
        <v>171</v>
      </c>
      <c r="C39" s="22">
        <v>1127</v>
      </c>
      <c r="D39" s="40" t="s">
        <v>2033</v>
      </c>
      <c r="E39" s="38">
        <v>104</v>
      </c>
      <c r="F39" s="40" t="s">
        <v>1961</v>
      </c>
      <c r="G39" s="40" t="s">
        <v>1960</v>
      </c>
      <c r="H39" s="40" t="s">
        <v>2035</v>
      </c>
      <c r="I39" s="40">
        <v>0.05</v>
      </c>
      <c r="J39" s="39">
        <v>39714</v>
      </c>
      <c r="K39" s="39">
        <v>39899</v>
      </c>
      <c r="L39" s="40">
        <v>1</v>
      </c>
      <c r="M39" s="2">
        <v>0</v>
      </c>
      <c r="N39" s="2">
        <v>16</v>
      </c>
      <c r="O39" s="2">
        <v>0</v>
      </c>
      <c r="P39" s="2">
        <v>10</v>
      </c>
      <c r="Q39" s="2">
        <v>21</v>
      </c>
      <c r="R39" s="2">
        <v>84</v>
      </c>
      <c r="S39" s="28" t="s">
        <v>152</v>
      </c>
      <c r="T39" s="21">
        <v>567.1</v>
      </c>
      <c r="U39" s="21">
        <v>1024.9000000000001</v>
      </c>
      <c r="V39" s="5" t="s">
        <v>2266</v>
      </c>
      <c r="W39" s="22" t="s">
        <v>1741</v>
      </c>
      <c r="X39" s="22">
        <v>39178</v>
      </c>
      <c r="Y39" s="21">
        <v>9.9499999999999993</v>
      </c>
      <c r="Z39" s="22">
        <v>16912</v>
      </c>
      <c r="AA39" s="21">
        <v>3.07</v>
      </c>
      <c r="AB39" s="22">
        <v>19681</v>
      </c>
      <c r="AC39" s="21">
        <v>7.61</v>
      </c>
      <c r="AD39" s="22">
        <v>53653</v>
      </c>
      <c r="AE39" s="21">
        <v>8.2799999999999994</v>
      </c>
    </row>
    <row r="40" spans="1:32" x14ac:dyDescent="0.55000000000000004">
      <c r="A40" s="38">
        <v>21910303292</v>
      </c>
      <c r="B40" s="22" t="s">
        <v>291</v>
      </c>
      <c r="C40" s="22">
        <v>1310</v>
      </c>
      <c r="D40" s="40" t="s">
        <v>2033</v>
      </c>
      <c r="E40" s="38">
        <v>589</v>
      </c>
      <c r="F40" s="40" t="s">
        <v>1961</v>
      </c>
      <c r="G40" s="40" t="s">
        <v>1960</v>
      </c>
      <c r="H40" s="40" t="s">
        <v>2035</v>
      </c>
      <c r="I40" s="40">
        <v>0.05</v>
      </c>
      <c r="J40" s="39">
        <v>39773</v>
      </c>
      <c r="K40" s="39">
        <v>39967</v>
      </c>
      <c r="L40" s="40">
        <v>3</v>
      </c>
      <c r="M40" s="2" t="s">
        <v>2036</v>
      </c>
      <c r="N40" s="2" t="s">
        <v>2036</v>
      </c>
      <c r="O40" s="2" t="s">
        <v>2036</v>
      </c>
      <c r="P40" s="2" t="s">
        <v>2036</v>
      </c>
      <c r="Q40" s="2" t="s">
        <v>2036</v>
      </c>
      <c r="R40" s="2" t="s">
        <v>2036</v>
      </c>
      <c r="S40" s="28" t="s">
        <v>152</v>
      </c>
      <c r="T40" s="104">
        <v>620.4</v>
      </c>
      <c r="U40" s="43">
        <v>878.4</v>
      </c>
      <c r="V40" s="5" t="s">
        <v>2266</v>
      </c>
      <c r="W40" s="22" t="s">
        <v>1838</v>
      </c>
      <c r="X40" s="22">
        <v>7658</v>
      </c>
      <c r="Y40" s="21">
        <v>11.4</v>
      </c>
      <c r="Z40" s="22">
        <v>11060</v>
      </c>
      <c r="AA40" s="21">
        <v>20.8</v>
      </c>
      <c r="AB40" s="22">
        <v>23427</v>
      </c>
      <c r="AC40" s="21">
        <v>4.38</v>
      </c>
      <c r="AD40" s="22">
        <v>38740</v>
      </c>
      <c r="AE40" s="21">
        <v>73.2</v>
      </c>
    </row>
    <row r="41" spans="1:32" x14ac:dyDescent="0.55000000000000004">
      <c r="A41" s="38">
        <v>21910301041</v>
      </c>
      <c r="B41" s="22" t="s">
        <v>202</v>
      </c>
      <c r="C41" s="22">
        <v>112</v>
      </c>
      <c r="D41" s="40" t="s">
        <v>2033</v>
      </c>
      <c r="E41" s="38">
        <v>110</v>
      </c>
      <c r="F41" s="40" t="s">
        <v>1962</v>
      </c>
      <c r="G41" s="40" t="s">
        <v>1960</v>
      </c>
      <c r="H41" s="40" t="s">
        <v>2035</v>
      </c>
      <c r="I41" s="40">
        <v>0.5</v>
      </c>
      <c r="J41" s="39">
        <v>39715</v>
      </c>
      <c r="K41" s="39">
        <v>39907</v>
      </c>
      <c r="L41" s="40">
        <v>1</v>
      </c>
      <c r="M41" s="2">
        <v>0</v>
      </c>
      <c r="N41" s="2">
        <v>15</v>
      </c>
      <c r="O41" s="2">
        <v>0</v>
      </c>
      <c r="P41" s="2">
        <v>9</v>
      </c>
      <c r="Q41" s="2">
        <v>21</v>
      </c>
      <c r="R41" s="2">
        <v>83</v>
      </c>
      <c r="S41" s="31" t="s">
        <v>2048</v>
      </c>
      <c r="T41" s="21">
        <v>325.2</v>
      </c>
      <c r="U41" s="43">
        <v>581.5</v>
      </c>
      <c r="V41" s="5" t="s">
        <v>2266</v>
      </c>
      <c r="W41" s="22" t="s">
        <v>1772</v>
      </c>
      <c r="X41" s="22">
        <v>4466</v>
      </c>
      <c r="Y41" s="21">
        <v>23.5</v>
      </c>
      <c r="Z41" s="22">
        <v>17489</v>
      </c>
      <c r="AA41" s="21">
        <v>27</v>
      </c>
      <c r="AB41" s="22">
        <v>56748</v>
      </c>
      <c r="AC41" s="21">
        <v>10.5</v>
      </c>
      <c r="AD41" s="22">
        <v>55347</v>
      </c>
      <c r="AE41" s="21">
        <v>70.5</v>
      </c>
    </row>
    <row r="42" spans="1:32" x14ac:dyDescent="0.55000000000000004">
      <c r="A42" s="38">
        <v>21910301022</v>
      </c>
      <c r="B42" s="22" t="s">
        <v>203</v>
      </c>
      <c r="C42" s="22">
        <v>199</v>
      </c>
      <c r="D42" s="40" t="s">
        <v>2033</v>
      </c>
      <c r="E42" s="38">
        <v>114</v>
      </c>
      <c r="F42" s="40" t="s">
        <v>1962</v>
      </c>
      <c r="G42" s="40" t="s">
        <v>1960</v>
      </c>
      <c r="H42" s="40" t="s">
        <v>2035</v>
      </c>
      <c r="I42" s="40">
        <v>0.5</v>
      </c>
      <c r="J42" s="39">
        <v>39714</v>
      </c>
      <c r="K42" s="39">
        <v>39907</v>
      </c>
      <c r="L42" s="40">
        <v>1</v>
      </c>
      <c r="M42" s="2">
        <v>0</v>
      </c>
      <c r="N42" s="2">
        <v>16</v>
      </c>
      <c r="O42" s="2">
        <v>0</v>
      </c>
      <c r="P42" s="2">
        <v>10</v>
      </c>
      <c r="Q42" s="2">
        <v>21</v>
      </c>
      <c r="R42" s="2">
        <v>84</v>
      </c>
      <c r="S42" s="31" t="s">
        <v>2048</v>
      </c>
      <c r="T42" s="21">
        <v>373.5</v>
      </c>
      <c r="U42" s="43">
        <v>649.5</v>
      </c>
      <c r="V42" s="5" t="s">
        <v>2266</v>
      </c>
      <c r="W42" s="22" t="s">
        <v>1773</v>
      </c>
      <c r="X42" s="22">
        <v>4415</v>
      </c>
      <c r="Y42" s="21">
        <v>18</v>
      </c>
      <c r="Z42" s="22">
        <v>15594</v>
      </c>
      <c r="AA42" s="21">
        <v>27.1</v>
      </c>
      <c r="AB42" s="22">
        <v>71446</v>
      </c>
      <c r="AC42" s="21">
        <v>9.32</v>
      </c>
      <c r="AD42" s="22">
        <v>54101</v>
      </c>
      <c r="AE42" s="21">
        <v>73.099999999999994</v>
      </c>
    </row>
    <row r="43" spans="1:32" x14ac:dyDescent="0.55000000000000004">
      <c r="A43" s="38">
        <v>21910303372</v>
      </c>
      <c r="B43" s="22" t="s">
        <v>156</v>
      </c>
      <c r="C43" s="22">
        <v>220</v>
      </c>
      <c r="D43" s="40" t="s">
        <v>2033</v>
      </c>
      <c r="E43" s="38">
        <v>117</v>
      </c>
      <c r="F43" s="40" t="s">
        <v>1961</v>
      </c>
      <c r="G43" s="40" t="s">
        <v>1960</v>
      </c>
      <c r="H43" s="40" t="s">
        <v>2035</v>
      </c>
      <c r="I43" s="40">
        <v>0.5</v>
      </c>
      <c r="J43" s="39">
        <v>39716</v>
      </c>
      <c r="K43" s="39">
        <v>39899</v>
      </c>
      <c r="L43" s="40">
        <v>1</v>
      </c>
      <c r="M43" s="2">
        <v>0</v>
      </c>
      <c r="N43" s="2">
        <v>15</v>
      </c>
      <c r="O43" s="2">
        <v>0</v>
      </c>
      <c r="P43" s="2">
        <v>8</v>
      </c>
      <c r="Q43" s="2" t="s">
        <v>2036</v>
      </c>
      <c r="R43" s="2" t="s">
        <v>2036</v>
      </c>
      <c r="S43" s="28" t="s">
        <v>152</v>
      </c>
      <c r="T43" s="21">
        <v>575.70000000000005</v>
      </c>
      <c r="U43" s="21">
        <v>1034.9000000000001</v>
      </c>
      <c r="V43" s="5" t="s">
        <v>2266</v>
      </c>
      <c r="W43" s="22" t="s">
        <v>1726</v>
      </c>
      <c r="X43" s="22">
        <v>50672</v>
      </c>
      <c r="Y43" s="21">
        <v>13.5</v>
      </c>
      <c r="Z43" s="22">
        <v>17475</v>
      </c>
      <c r="AA43" s="21">
        <v>3.33</v>
      </c>
      <c r="AB43" s="22">
        <v>21005</v>
      </c>
      <c r="AC43" s="21">
        <v>15.8</v>
      </c>
      <c r="AD43" s="22">
        <v>49969</v>
      </c>
      <c r="AE43" s="21">
        <v>14.4</v>
      </c>
    </row>
    <row r="44" spans="1:32" x14ac:dyDescent="0.55000000000000004">
      <c r="A44" s="38">
        <v>21910303422</v>
      </c>
      <c r="B44" s="22" t="s">
        <v>243</v>
      </c>
      <c r="C44" s="22">
        <v>241</v>
      </c>
      <c r="D44" s="40" t="s">
        <v>2033</v>
      </c>
      <c r="E44" s="38">
        <v>111</v>
      </c>
      <c r="F44" s="40" t="s">
        <v>1962</v>
      </c>
      <c r="G44" s="40" t="s">
        <v>1960</v>
      </c>
      <c r="H44" s="40" t="s">
        <v>2035</v>
      </c>
      <c r="I44" s="40">
        <v>0.5</v>
      </c>
      <c r="J44" s="39">
        <v>39719</v>
      </c>
      <c r="K44" s="39">
        <v>39912</v>
      </c>
      <c r="L44" s="40">
        <v>1</v>
      </c>
      <c r="M44" s="2">
        <v>0</v>
      </c>
      <c r="N44" s="2">
        <v>12</v>
      </c>
      <c r="O44" s="2">
        <v>0</v>
      </c>
      <c r="P44" s="2">
        <v>5</v>
      </c>
      <c r="Q44" s="2" t="s">
        <v>2036</v>
      </c>
      <c r="R44" s="2" t="s">
        <v>2036</v>
      </c>
      <c r="S44" s="31" t="s">
        <v>2115</v>
      </c>
      <c r="T44" s="21">
        <v>357.6</v>
      </c>
      <c r="U44" s="21">
        <v>740.3</v>
      </c>
      <c r="V44" s="5" t="s">
        <v>1974</v>
      </c>
      <c r="W44" s="21" t="s">
        <v>1974</v>
      </c>
      <c r="X44" s="21" t="s">
        <v>1974</v>
      </c>
      <c r="Y44" s="21" t="s">
        <v>1974</v>
      </c>
      <c r="Z44" s="21" t="s">
        <v>1974</v>
      </c>
      <c r="AA44" s="21" t="s">
        <v>1974</v>
      </c>
      <c r="AB44" s="21" t="s">
        <v>1974</v>
      </c>
      <c r="AC44" s="21" t="s">
        <v>1974</v>
      </c>
      <c r="AD44" s="21" t="s">
        <v>1974</v>
      </c>
      <c r="AE44" s="21" t="s">
        <v>1974</v>
      </c>
      <c r="AF44" s="100" t="s">
        <v>2193</v>
      </c>
    </row>
    <row r="45" spans="1:32" x14ac:dyDescent="0.55000000000000004">
      <c r="A45" s="38">
        <v>21910303371</v>
      </c>
      <c r="B45" s="22" t="s">
        <v>158</v>
      </c>
      <c r="C45" s="22">
        <v>269</v>
      </c>
      <c r="D45" s="40" t="s">
        <v>2033</v>
      </c>
      <c r="E45" s="38">
        <v>108</v>
      </c>
      <c r="F45" s="40" t="s">
        <v>1961</v>
      </c>
      <c r="G45" s="40" t="s">
        <v>1960</v>
      </c>
      <c r="H45" s="40" t="s">
        <v>2035</v>
      </c>
      <c r="I45" s="40">
        <v>0.5</v>
      </c>
      <c r="J45" s="39">
        <v>39716</v>
      </c>
      <c r="K45" s="39">
        <v>39899</v>
      </c>
      <c r="L45" s="40">
        <v>1</v>
      </c>
      <c r="M45" s="2">
        <v>0</v>
      </c>
      <c r="N45" s="2">
        <v>15</v>
      </c>
      <c r="O45" s="2">
        <v>0</v>
      </c>
      <c r="P45" s="2">
        <v>8</v>
      </c>
      <c r="Q45" s="2" t="s">
        <v>2036</v>
      </c>
      <c r="R45" s="2" t="s">
        <v>2036</v>
      </c>
      <c r="S45" s="28" t="s">
        <v>152</v>
      </c>
      <c r="T45" s="21">
        <v>535</v>
      </c>
      <c r="U45" s="21">
        <v>1122.8</v>
      </c>
      <c r="V45" s="5" t="s">
        <v>2266</v>
      </c>
      <c r="W45" s="22" t="s">
        <v>1728</v>
      </c>
      <c r="X45" s="22">
        <v>36588</v>
      </c>
      <c r="Y45" s="21">
        <v>12.5</v>
      </c>
      <c r="Z45" s="22">
        <v>16760</v>
      </c>
      <c r="AA45" s="21">
        <v>3.99</v>
      </c>
      <c r="AB45" s="22">
        <v>16380</v>
      </c>
      <c r="AC45" s="21">
        <v>8.11</v>
      </c>
      <c r="AD45" s="22">
        <v>53404</v>
      </c>
      <c r="AE45" s="21">
        <v>25.9</v>
      </c>
    </row>
    <row r="46" spans="1:32" x14ac:dyDescent="0.55000000000000004">
      <c r="A46" s="38">
        <v>21910303421</v>
      </c>
      <c r="B46" s="22" t="s">
        <v>244</v>
      </c>
      <c r="C46" s="22">
        <v>284</v>
      </c>
      <c r="D46" s="40" t="s">
        <v>2033</v>
      </c>
      <c r="E46" s="38">
        <v>113</v>
      </c>
      <c r="F46" s="40" t="s">
        <v>1962</v>
      </c>
      <c r="G46" s="40" t="s">
        <v>1960</v>
      </c>
      <c r="H46" s="40" t="s">
        <v>2035</v>
      </c>
      <c r="I46" s="40">
        <v>0.5</v>
      </c>
      <c r="J46" s="39">
        <v>39717</v>
      </c>
      <c r="K46" s="39">
        <v>39912</v>
      </c>
      <c r="L46" s="40">
        <v>1</v>
      </c>
      <c r="M46" s="2">
        <v>0</v>
      </c>
      <c r="N46" s="2">
        <v>14</v>
      </c>
      <c r="O46" s="2">
        <v>0</v>
      </c>
      <c r="P46" s="2">
        <v>7</v>
      </c>
      <c r="Q46" s="2" t="s">
        <v>2036</v>
      </c>
      <c r="R46" s="2" t="s">
        <v>2036</v>
      </c>
      <c r="S46" s="31" t="s">
        <v>2048</v>
      </c>
      <c r="T46" s="21">
        <v>365.2</v>
      </c>
      <c r="U46" s="21">
        <v>695.4</v>
      </c>
      <c r="V46" s="5" t="s">
        <v>1974</v>
      </c>
      <c r="W46" s="21" t="s">
        <v>1974</v>
      </c>
      <c r="X46" s="21" t="s">
        <v>1974</v>
      </c>
      <c r="Y46" s="21" t="s">
        <v>1974</v>
      </c>
      <c r="Z46" s="21" t="s">
        <v>1974</v>
      </c>
      <c r="AA46" s="21" t="s">
        <v>1974</v>
      </c>
      <c r="AB46" s="21" t="s">
        <v>1974</v>
      </c>
      <c r="AC46" s="21" t="s">
        <v>1974</v>
      </c>
      <c r="AD46" s="21" t="s">
        <v>1974</v>
      </c>
      <c r="AE46" s="21" t="s">
        <v>1974</v>
      </c>
      <c r="AF46" s="100" t="s">
        <v>2193</v>
      </c>
    </row>
    <row r="47" spans="1:32" x14ac:dyDescent="0.55000000000000004">
      <c r="A47" s="38">
        <v>21910301051</v>
      </c>
      <c r="B47" s="22" t="s">
        <v>187</v>
      </c>
      <c r="C47" s="22">
        <v>373</v>
      </c>
      <c r="D47" s="40" t="s">
        <v>2033</v>
      </c>
      <c r="E47" s="38">
        <v>119</v>
      </c>
      <c r="F47" s="40" t="s">
        <v>1962</v>
      </c>
      <c r="G47" s="40" t="s">
        <v>1960</v>
      </c>
      <c r="H47" s="40" t="s">
        <v>2035</v>
      </c>
      <c r="I47" s="40">
        <v>0.5</v>
      </c>
      <c r="J47" s="39">
        <v>39715</v>
      </c>
      <c r="K47" s="39">
        <v>39905</v>
      </c>
      <c r="L47" s="40">
        <v>1</v>
      </c>
      <c r="M47" s="2">
        <v>0</v>
      </c>
      <c r="N47" s="2">
        <v>16</v>
      </c>
      <c r="O47" s="2">
        <v>0</v>
      </c>
      <c r="P47" s="2">
        <v>9</v>
      </c>
      <c r="Q47" s="2">
        <v>21</v>
      </c>
      <c r="R47" s="2">
        <v>83</v>
      </c>
      <c r="S47" s="31" t="s">
        <v>2115</v>
      </c>
      <c r="T47" s="21">
        <v>332.2</v>
      </c>
      <c r="U47" s="21">
        <v>595.79999999999995</v>
      </c>
      <c r="V47" s="5" t="s">
        <v>2266</v>
      </c>
      <c r="W47" s="22" t="s">
        <v>1757</v>
      </c>
      <c r="X47" s="22">
        <v>1887</v>
      </c>
      <c r="Y47" s="21">
        <v>13.7</v>
      </c>
      <c r="Z47" s="22">
        <v>16053</v>
      </c>
      <c r="AA47" s="21">
        <v>21.5</v>
      </c>
      <c r="AB47" s="22">
        <v>57248</v>
      </c>
      <c r="AC47" s="21">
        <v>5.99</v>
      </c>
      <c r="AD47" s="22">
        <v>50018</v>
      </c>
      <c r="AE47" s="21">
        <v>71.099999999999994</v>
      </c>
    </row>
    <row r="48" spans="1:32" x14ac:dyDescent="0.55000000000000004">
      <c r="A48" s="38">
        <v>21910301062</v>
      </c>
      <c r="B48" s="22" t="s">
        <v>188</v>
      </c>
      <c r="C48" s="22">
        <v>398</v>
      </c>
      <c r="D48" s="40" t="s">
        <v>2033</v>
      </c>
      <c r="E48" s="38">
        <v>120</v>
      </c>
      <c r="F48" s="40" t="s">
        <v>1962</v>
      </c>
      <c r="G48" s="40" t="s">
        <v>1960</v>
      </c>
      <c r="H48" s="40" t="s">
        <v>2035</v>
      </c>
      <c r="I48" s="40">
        <v>0.5</v>
      </c>
      <c r="J48" s="39">
        <v>39717</v>
      </c>
      <c r="K48" s="39">
        <v>39905</v>
      </c>
      <c r="L48" s="40">
        <v>1</v>
      </c>
      <c r="M48" s="2">
        <v>0</v>
      </c>
      <c r="N48" s="2">
        <v>14</v>
      </c>
      <c r="O48" s="2">
        <v>0</v>
      </c>
      <c r="P48" s="2">
        <v>7</v>
      </c>
      <c r="Q48" s="2">
        <v>21</v>
      </c>
      <c r="R48" s="2">
        <v>81</v>
      </c>
      <c r="S48" s="31" t="s">
        <v>2115</v>
      </c>
      <c r="T48" s="21">
        <v>314.5</v>
      </c>
      <c r="U48" s="21">
        <v>512.29999999999995</v>
      </c>
      <c r="V48" s="5" t="s">
        <v>2266</v>
      </c>
      <c r="W48" s="22" t="s">
        <v>1758</v>
      </c>
      <c r="X48" s="22">
        <v>1350</v>
      </c>
      <c r="Y48" s="21">
        <v>19.5</v>
      </c>
      <c r="Z48" s="22">
        <v>15660</v>
      </c>
      <c r="AA48" s="21">
        <v>21.9</v>
      </c>
      <c r="AB48" s="22">
        <v>55181</v>
      </c>
      <c r="AC48" s="21">
        <v>7.03</v>
      </c>
      <c r="AD48" s="22">
        <v>55637</v>
      </c>
      <c r="AE48" s="21">
        <v>70.5</v>
      </c>
    </row>
    <row r="49" spans="1:32" x14ac:dyDescent="0.55000000000000004">
      <c r="A49" s="38">
        <v>21910301061</v>
      </c>
      <c r="B49" s="22" t="s">
        <v>210</v>
      </c>
      <c r="C49" s="22">
        <v>458</v>
      </c>
      <c r="D49" s="40" t="s">
        <v>2033</v>
      </c>
      <c r="E49" s="38">
        <v>117</v>
      </c>
      <c r="F49" s="40" t="s">
        <v>1962</v>
      </c>
      <c r="G49" s="40" t="s">
        <v>1960</v>
      </c>
      <c r="H49" s="40" t="s">
        <v>2035</v>
      </c>
      <c r="I49" s="40">
        <v>0.5</v>
      </c>
      <c r="J49" s="39">
        <v>39716</v>
      </c>
      <c r="K49" s="39">
        <v>39907</v>
      </c>
      <c r="L49" s="40">
        <v>1</v>
      </c>
      <c r="M49" s="2">
        <v>0</v>
      </c>
      <c r="N49" s="2">
        <v>15</v>
      </c>
      <c r="O49" s="2">
        <v>0</v>
      </c>
      <c r="P49" s="2">
        <v>8</v>
      </c>
      <c r="Q49" s="2">
        <v>21</v>
      </c>
      <c r="R49" s="2">
        <v>82</v>
      </c>
      <c r="S49" s="31" t="s">
        <v>2115</v>
      </c>
      <c r="T49" s="21">
        <v>355.3</v>
      </c>
      <c r="U49" s="43">
        <v>815.2</v>
      </c>
      <c r="V49" s="5" t="s">
        <v>2266</v>
      </c>
      <c r="W49" s="22" t="s">
        <v>1780</v>
      </c>
      <c r="X49" s="22">
        <v>6895</v>
      </c>
      <c r="Y49" s="21">
        <v>8.9700000000000006</v>
      </c>
      <c r="Z49" s="22">
        <v>14490</v>
      </c>
      <c r="AA49" s="21">
        <v>17.7</v>
      </c>
      <c r="AB49" s="22">
        <v>62822</v>
      </c>
      <c r="AC49" s="21">
        <v>4.07</v>
      </c>
      <c r="AD49" s="22">
        <v>56572</v>
      </c>
      <c r="AE49" s="21">
        <v>84</v>
      </c>
    </row>
    <row r="50" spans="1:32" x14ac:dyDescent="0.55000000000000004">
      <c r="A50" s="38">
        <v>21910303381</v>
      </c>
      <c r="B50" s="22" t="s">
        <v>258</v>
      </c>
      <c r="C50" s="22">
        <v>681</v>
      </c>
      <c r="D50" s="40" t="s">
        <v>2033</v>
      </c>
      <c r="E50" s="38">
        <v>113</v>
      </c>
      <c r="F50" s="40" t="s">
        <v>1961</v>
      </c>
      <c r="G50" s="40" t="s">
        <v>1960</v>
      </c>
      <c r="H50" s="40" t="s">
        <v>2035</v>
      </c>
      <c r="I50" s="40">
        <v>0.5</v>
      </c>
      <c r="J50" s="39">
        <v>39717</v>
      </c>
      <c r="K50" s="39">
        <v>39913</v>
      </c>
      <c r="L50" s="40">
        <v>1</v>
      </c>
      <c r="M50" s="2">
        <v>0</v>
      </c>
      <c r="N50" s="2">
        <v>14</v>
      </c>
      <c r="O50" s="2">
        <v>0</v>
      </c>
      <c r="P50" s="2">
        <v>7</v>
      </c>
      <c r="Q50" s="2" t="s">
        <v>2036</v>
      </c>
      <c r="R50" s="2" t="s">
        <v>2036</v>
      </c>
      <c r="S50" s="28" t="s">
        <v>152</v>
      </c>
      <c r="T50" s="21">
        <v>598.20000000000005</v>
      </c>
      <c r="U50" s="43">
        <v>934.4</v>
      </c>
      <c r="V50" s="5" t="s">
        <v>1974</v>
      </c>
      <c r="W50" s="21" t="s">
        <v>1974</v>
      </c>
      <c r="X50" s="21" t="s">
        <v>1974</v>
      </c>
      <c r="Y50" s="21" t="s">
        <v>1974</v>
      </c>
      <c r="Z50" s="21" t="s">
        <v>1974</v>
      </c>
      <c r="AA50" s="21" t="s">
        <v>1974</v>
      </c>
      <c r="AB50" s="21" t="s">
        <v>1974</v>
      </c>
      <c r="AC50" s="21" t="s">
        <v>1974</v>
      </c>
      <c r="AD50" s="21" t="s">
        <v>1974</v>
      </c>
      <c r="AE50" s="21" t="s">
        <v>1974</v>
      </c>
      <c r="AF50" s="100" t="s">
        <v>2193</v>
      </c>
    </row>
    <row r="51" spans="1:32" x14ac:dyDescent="0.55000000000000004">
      <c r="A51" s="38">
        <v>21910303411</v>
      </c>
      <c r="B51" s="22" t="s">
        <v>259</v>
      </c>
      <c r="C51" s="22">
        <v>747</v>
      </c>
      <c r="D51" s="40" t="s">
        <v>2033</v>
      </c>
      <c r="E51" s="38">
        <v>358</v>
      </c>
      <c r="F51" s="40" t="s">
        <v>1961</v>
      </c>
      <c r="G51" s="40" t="s">
        <v>1960</v>
      </c>
      <c r="H51" s="40" t="s">
        <v>2035</v>
      </c>
      <c r="I51" s="40">
        <v>0.5</v>
      </c>
      <c r="J51" s="39">
        <v>39741</v>
      </c>
      <c r="K51" s="39">
        <v>39913</v>
      </c>
      <c r="L51" s="40">
        <v>2</v>
      </c>
      <c r="M51" s="2" t="s">
        <v>2036</v>
      </c>
      <c r="N51" s="2" t="s">
        <v>2036</v>
      </c>
      <c r="O51" s="2" t="s">
        <v>2036</v>
      </c>
      <c r="P51" s="2" t="s">
        <v>2036</v>
      </c>
      <c r="Q51" s="2" t="s">
        <v>2036</v>
      </c>
      <c r="R51" s="2" t="s">
        <v>2036</v>
      </c>
      <c r="S51" s="28" t="s">
        <v>152</v>
      </c>
      <c r="T51" s="21">
        <v>650.29999999999995</v>
      </c>
      <c r="U51" s="43">
        <v>905.7</v>
      </c>
      <c r="V51" s="5" t="s">
        <v>1974</v>
      </c>
      <c r="W51" s="21" t="s">
        <v>1974</v>
      </c>
      <c r="X51" s="21" t="s">
        <v>1974</v>
      </c>
      <c r="Y51" s="21" t="s">
        <v>1974</v>
      </c>
      <c r="Z51" s="21" t="s">
        <v>1974</v>
      </c>
      <c r="AA51" s="21" t="s">
        <v>1974</v>
      </c>
      <c r="AB51" s="21" t="s">
        <v>1974</v>
      </c>
      <c r="AC51" s="21" t="s">
        <v>1974</v>
      </c>
      <c r="AD51" s="21" t="s">
        <v>1974</v>
      </c>
      <c r="AE51" s="21" t="s">
        <v>1974</v>
      </c>
      <c r="AF51" s="100" t="s">
        <v>2193</v>
      </c>
    </row>
    <row r="52" spans="1:32" x14ac:dyDescent="0.55000000000000004">
      <c r="A52" s="38">
        <v>21910303362</v>
      </c>
      <c r="B52" s="22" t="s">
        <v>168</v>
      </c>
      <c r="C52" s="22">
        <v>908</v>
      </c>
      <c r="D52" s="40" t="s">
        <v>2033</v>
      </c>
      <c r="E52" s="38">
        <v>119</v>
      </c>
      <c r="F52" s="40" t="s">
        <v>1961</v>
      </c>
      <c r="G52" s="40" t="s">
        <v>1960</v>
      </c>
      <c r="H52" s="40" t="s">
        <v>2035</v>
      </c>
      <c r="I52" s="40">
        <v>0.5</v>
      </c>
      <c r="J52" s="39">
        <v>39715</v>
      </c>
      <c r="K52" s="39">
        <v>39899</v>
      </c>
      <c r="L52" s="40">
        <v>1</v>
      </c>
      <c r="M52" s="2">
        <v>0</v>
      </c>
      <c r="N52" s="2">
        <v>16</v>
      </c>
      <c r="O52" s="2">
        <v>0</v>
      </c>
      <c r="P52" s="2">
        <v>9</v>
      </c>
      <c r="Q52" s="2" t="s">
        <v>2036</v>
      </c>
      <c r="R52" s="2" t="s">
        <v>2036</v>
      </c>
      <c r="S52" s="28" t="s">
        <v>152</v>
      </c>
      <c r="T52" s="21">
        <v>595.6</v>
      </c>
      <c r="U52" s="21">
        <v>1013.6</v>
      </c>
      <c r="V52" s="5" t="s">
        <v>2266</v>
      </c>
      <c r="W52" s="22" t="s">
        <v>1738</v>
      </c>
      <c r="X52" s="22">
        <v>55591</v>
      </c>
      <c r="Y52" s="21">
        <v>14</v>
      </c>
      <c r="Z52" s="22">
        <v>16293</v>
      </c>
      <c r="AA52" s="21">
        <v>4.3499999999999996</v>
      </c>
      <c r="AB52" s="22">
        <v>13098</v>
      </c>
      <c r="AC52" s="21">
        <v>8.9499999999999993</v>
      </c>
      <c r="AD52" s="22">
        <v>49835</v>
      </c>
      <c r="AE52" s="21">
        <v>31.7</v>
      </c>
    </row>
    <row r="53" spans="1:32" x14ac:dyDescent="0.55000000000000004">
      <c r="A53" s="38">
        <v>21910301001</v>
      </c>
      <c r="B53" s="22" t="s">
        <v>169</v>
      </c>
      <c r="C53" s="22">
        <v>929</v>
      </c>
      <c r="D53" s="40" t="s">
        <v>2033</v>
      </c>
      <c r="E53" s="38">
        <v>114</v>
      </c>
      <c r="F53" s="40" t="s">
        <v>1961</v>
      </c>
      <c r="G53" s="40" t="s">
        <v>1960</v>
      </c>
      <c r="H53" s="40" t="s">
        <v>2035</v>
      </c>
      <c r="I53" s="40">
        <v>0.5</v>
      </c>
      <c r="J53" s="39">
        <v>39714</v>
      </c>
      <c r="K53" s="39">
        <v>39899</v>
      </c>
      <c r="L53" s="40">
        <v>1</v>
      </c>
      <c r="M53" s="2">
        <v>0</v>
      </c>
      <c r="N53" s="2">
        <v>16</v>
      </c>
      <c r="O53" s="2">
        <v>0</v>
      </c>
      <c r="P53" s="2">
        <v>10</v>
      </c>
      <c r="Q53" s="2">
        <v>21</v>
      </c>
      <c r="R53" s="2">
        <v>84</v>
      </c>
      <c r="S53" s="28" t="s">
        <v>152</v>
      </c>
      <c r="T53" s="21">
        <v>509.6</v>
      </c>
      <c r="U53" s="21">
        <v>1032.0999999999999</v>
      </c>
      <c r="V53" s="5" t="s">
        <v>2266</v>
      </c>
      <c r="W53" s="22" t="s">
        <v>1739</v>
      </c>
      <c r="X53" s="22">
        <v>31896</v>
      </c>
      <c r="Y53" s="21">
        <v>10.8</v>
      </c>
      <c r="Z53" s="22">
        <v>16692</v>
      </c>
      <c r="AA53" s="21">
        <v>2.36</v>
      </c>
      <c r="AB53" s="22">
        <v>27755</v>
      </c>
      <c r="AC53" s="21">
        <v>15</v>
      </c>
      <c r="AD53" s="22">
        <v>46437</v>
      </c>
      <c r="AE53" s="21">
        <v>10.6</v>
      </c>
    </row>
    <row r="54" spans="1:32" x14ac:dyDescent="0.55000000000000004">
      <c r="A54" s="38">
        <v>21910301052</v>
      </c>
      <c r="B54" s="22" t="s">
        <v>191</v>
      </c>
      <c r="C54" s="22">
        <v>967</v>
      </c>
      <c r="D54" s="40" t="s">
        <v>2033</v>
      </c>
      <c r="E54" s="38">
        <v>108</v>
      </c>
      <c r="F54" s="40" t="s">
        <v>1962</v>
      </c>
      <c r="G54" s="40" t="s">
        <v>1960</v>
      </c>
      <c r="H54" s="40" t="s">
        <v>2035</v>
      </c>
      <c r="I54" s="40">
        <v>0.5</v>
      </c>
      <c r="J54" s="39">
        <v>39716</v>
      </c>
      <c r="K54" s="39">
        <v>39905</v>
      </c>
      <c r="L54" s="40">
        <v>1</v>
      </c>
      <c r="M54" s="2">
        <v>0</v>
      </c>
      <c r="N54" s="2">
        <v>15</v>
      </c>
      <c r="O54" s="2">
        <v>0</v>
      </c>
      <c r="P54" s="2">
        <v>8</v>
      </c>
      <c r="Q54" s="2">
        <v>21</v>
      </c>
      <c r="R54" s="2">
        <v>82</v>
      </c>
      <c r="S54" s="31" t="s">
        <v>2115</v>
      </c>
      <c r="T54" s="21">
        <v>334</v>
      </c>
      <c r="U54" s="21">
        <v>822.4</v>
      </c>
      <c r="V54" s="5" t="s">
        <v>2266</v>
      </c>
      <c r="W54" s="22" t="s">
        <v>1761</v>
      </c>
      <c r="X54" s="22">
        <v>1321</v>
      </c>
      <c r="Y54" s="21">
        <v>16.2</v>
      </c>
      <c r="Z54" s="22">
        <v>17694</v>
      </c>
      <c r="AA54" s="21">
        <v>14.4</v>
      </c>
      <c r="AB54" s="22">
        <v>39178</v>
      </c>
      <c r="AC54" s="21">
        <v>7.04</v>
      </c>
      <c r="AD54" s="22">
        <v>49987</v>
      </c>
      <c r="AE54" s="21">
        <v>58.2</v>
      </c>
    </row>
    <row r="55" spans="1:32" x14ac:dyDescent="0.55000000000000004">
      <c r="A55" s="38">
        <v>21910303412</v>
      </c>
      <c r="B55" s="22" t="s">
        <v>262</v>
      </c>
      <c r="C55" s="22">
        <v>1042</v>
      </c>
      <c r="D55" s="40" t="s">
        <v>2033</v>
      </c>
      <c r="E55" s="38">
        <v>356</v>
      </c>
      <c r="F55" s="40" t="s">
        <v>1961</v>
      </c>
      <c r="G55" s="40" t="s">
        <v>1960</v>
      </c>
      <c r="H55" s="40" t="s">
        <v>2035</v>
      </c>
      <c r="I55" s="40">
        <v>0.5</v>
      </c>
      <c r="J55" s="39">
        <v>39742</v>
      </c>
      <c r="K55" s="39">
        <v>39913</v>
      </c>
      <c r="L55" s="40">
        <v>2</v>
      </c>
      <c r="M55" s="2" t="s">
        <v>2036</v>
      </c>
      <c r="N55" s="2" t="s">
        <v>2036</v>
      </c>
      <c r="O55" s="2" t="s">
        <v>2036</v>
      </c>
      <c r="P55" s="2" t="s">
        <v>2036</v>
      </c>
      <c r="Q55" s="2" t="s">
        <v>2036</v>
      </c>
      <c r="R55" s="2" t="s">
        <v>2036</v>
      </c>
      <c r="S55" s="28" t="s">
        <v>152</v>
      </c>
      <c r="T55" s="21">
        <v>544</v>
      </c>
      <c r="U55" s="43">
        <v>852.4</v>
      </c>
      <c r="V55" s="5" t="s">
        <v>1974</v>
      </c>
      <c r="W55" s="21" t="s">
        <v>1974</v>
      </c>
      <c r="X55" s="21" t="s">
        <v>1974</v>
      </c>
      <c r="Y55" s="21" t="s">
        <v>1974</v>
      </c>
      <c r="Z55" s="21" t="s">
        <v>1974</v>
      </c>
      <c r="AA55" s="21" t="s">
        <v>1974</v>
      </c>
      <c r="AB55" s="21" t="s">
        <v>1974</v>
      </c>
      <c r="AC55" s="21" t="s">
        <v>1974</v>
      </c>
      <c r="AD55" s="21" t="s">
        <v>1974</v>
      </c>
      <c r="AE55" s="21" t="s">
        <v>1974</v>
      </c>
      <c r="AF55" s="100" t="s">
        <v>2193</v>
      </c>
    </row>
    <row r="56" spans="1:32" x14ac:dyDescent="0.55000000000000004">
      <c r="A56" s="38">
        <v>21910301042</v>
      </c>
      <c r="B56" s="22" t="s">
        <v>194</v>
      </c>
      <c r="C56" s="22">
        <v>1108</v>
      </c>
      <c r="D56" s="40" t="s">
        <v>2033</v>
      </c>
      <c r="E56" s="38">
        <v>116</v>
      </c>
      <c r="F56" s="40" t="s">
        <v>1962</v>
      </c>
      <c r="G56" s="40" t="s">
        <v>1960</v>
      </c>
      <c r="H56" s="40" t="s">
        <v>2035</v>
      </c>
      <c r="I56" s="40">
        <v>0.5</v>
      </c>
      <c r="J56" s="39">
        <v>39715</v>
      </c>
      <c r="K56" s="39">
        <v>39905</v>
      </c>
      <c r="L56" s="40">
        <v>1</v>
      </c>
      <c r="M56" s="2">
        <v>0</v>
      </c>
      <c r="N56" s="2">
        <v>15</v>
      </c>
      <c r="O56" s="2">
        <v>0</v>
      </c>
      <c r="P56" s="2">
        <v>9</v>
      </c>
      <c r="Q56" s="2">
        <v>21</v>
      </c>
      <c r="R56" s="2">
        <v>83</v>
      </c>
      <c r="S56" s="31" t="s">
        <v>2115</v>
      </c>
      <c r="T56" s="21">
        <v>369.4</v>
      </c>
      <c r="U56" s="21">
        <v>640.9</v>
      </c>
      <c r="V56" s="5" t="s">
        <v>2266</v>
      </c>
      <c r="W56" s="22" t="s">
        <v>1764</v>
      </c>
      <c r="X56" s="22">
        <v>1322</v>
      </c>
      <c r="Y56" s="21">
        <v>26.4</v>
      </c>
      <c r="Z56" s="22">
        <v>18614</v>
      </c>
      <c r="AA56" s="21">
        <v>23</v>
      </c>
      <c r="AB56" s="22">
        <v>44161</v>
      </c>
      <c r="AC56" s="21">
        <v>11.3</v>
      </c>
      <c r="AD56" s="22">
        <v>53976</v>
      </c>
      <c r="AE56" s="21">
        <v>62.4</v>
      </c>
    </row>
    <row r="57" spans="1:32" x14ac:dyDescent="0.55000000000000004">
      <c r="A57" s="38">
        <v>21910303382</v>
      </c>
      <c r="B57" s="22" t="s">
        <v>263</v>
      </c>
      <c r="C57" s="22">
        <v>1115</v>
      </c>
      <c r="D57" s="40" t="s">
        <v>2033</v>
      </c>
      <c r="E57" s="38">
        <v>120</v>
      </c>
      <c r="F57" s="40" t="s">
        <v>1961</v>
      </c>
      <c r="G57" s="40" t="s">
        <v>1960</v>
      </c>
      <c r="H57" s="40" t="s">
        <v>2035</v>
      </c>
      <c r="I57" s="40">
        <v>0.5</v>
      </c>
      <c r="J57" s="39">
        <v>39717</v>
      </c>
      <c r="K57" s="39">
        <v>39913</v>
      </c>
      <c r="L57" s="40">
        <v>1</v>
      </c>
      <c r="M57" s="2">
        <v>0</v>
      </c>
      <c r="N57" s="2">
        <v>14</v>
      </c>
      <c r="O57" s="2">
        <v>0</v>
      </c>
      <c r="P57" s="2">
        <v>7</v>
      </c>
      <c r="Q57" s="2" t="s">
        <v>2036</v>
      </c>
      <c r="R57" s="2" t="s">
        <v>2036</v>
      </c>
      <c r="S57" s="28" t="s">
        <v>152</v>
      </c>
      <c r="T57" s="21">
        <v>558.79999999999995</v>
      </c>
      <c r="U57" s="43">
        <v>887.8</v>
      </c>
      <c r="V57" s="5" t="s">
        <v>1974</v>
      </c>
      <c r="W57" s="21" t="s">
        <v>1974</v>
      </c>
      <c r="X57" s="21" t="s">
        <v>1974</v>
      </c>
      <c r="Y57" s="21" t="s">
        <v>1974</v>
      </c>
      <c r="Z57" s="21" t="s">
        <v>1974</v>
      </c>
      <c r="AA57" s="21" t="s">
        <v>1974</v>
      </c>
      <c r="AB57" s="21" t="s">
        <v>1974</v>
      </c>
      <c r="AC57" s="21" t="s">
        <v>1974</v>
      </c>
      <c r="AD57" s="21" t="s">
        <v>1974</v>
      </c>
      <c r="AE57" s="21" t="s">
        <v>1974</v>
      </c>
      <c r="AF57" s="100" t="s">
        <v>2193</v>
      </c>
    </row>
    <row r="58" spans="1:32" x14ac:dyDescent="0.55000000000000004">
      <c r="A58" s="38">
        <v>21910301021</v>
      </c>
      <c r="B58" s="22" t="s">
        <v>196</v>
      </c>
      <c r="C58" s="22">
        <v>1238</v>
      </c>
      <c r="D58" s="40" t="s">
        <v>2033</v>
      </c>
      <c r="E58" s="38">
        <v>109</v>
      </c>
      <c r="F58" s="40" t="s">
        <v>1962</v>
      </c>
      <c r="G58" s="40" t="s">
        <v>1960</v>
      </c>
      <c r="H58" s="40" t="s">
        <v>2035</v>
      </c>
      <c r="I58" s="40">
        <v>0.5</v>
      </c>
      <c r="J58" s="39">
        <v>39714</v>
      </c>
      <c r="K58" s="39">
        <v>39905</v>
      </c>
      <c r="L58" s="40">
        <v>1</v>
      </c>
      <c r="M58" s="2">
        <v>0</v>
      </c>
      <c r="N58" s="2">
        <v>16</v>
      </c>
      <c r="O58" s="2">
        <v>0</v>
      </c>
      <c r="P58" s="2">
        <v>10</v>
      </c>
      <c r="Q58" s="2">
        <v>21</v>
      </c>
      <c r="R58" s="2">
        <v>84</v>
      </c>
      <c r="S58" s="31" t="s">
        <v>2115</v>
      </c>
      <c r="T58" s="21">
        <v>310.5</v>
      </c>
      <c r="U58" s="21">
        <v>538.1</v>
      </c>
      <c r="V58" s="5" t="s">
        <v>2266</v>
      </c>
      <c r="W58" s="22" t="s">
        <v>1766</v>
      </c>
      <c r="X58" s="22">
        <v>2270</v>
      </c>
      <c r="Y58" s="21">
        <v>10.7</v>
      </c>
      <c r="Z58" s="22">
        <v>14849</v>
      </c>
      <c r="AA58" s="21">
        <v>11.7</v>
      </c>
      <c r="AB58" s="22">
        <v>54009</v>
      </c>
      <c r="AC58" s="21">
        <v>5.76</v>
      </c>
      <c r="AD58" s="22">
        <v>46494</v>
      </c>
      <c r="AE58" s="21">
        <v>66.5</v>
      </c>
    </row>
    <row r="59" spans="1:32" x14ac:dyDescent="0.55000000000000004">
      <c r="A59" s="38">
        <v>21910303361</v>
      </c>
      <c r="B59" s="22" t="s">
        <v>173</v>
      </c>
      <c r="C59" s="22">
        <v>1285</v>
      </c>
      <c r="D59" s="40" t="s">
        <v>2033</v>
      </c>
      <c r="E59" s="38">
        <v>116</v>
      </c>
      <c r="F59" s="40" t="s">
        <v>1961</v>
      </c>
      <c r="G59" s="40" t="s">
        <v>1960</v>
      </c>
      <c r="H59" s="40" t="s">
        <v>2035</v>
      </c>
      <c r="I59" s="40">
        <v>0.5</v>
      </c>
      <c r="J59" s="39">
        <v>39715</v>
      </c>
      <c r="K59" s="39">
        <v>39899</v>
      </c>
      <c r="L59" s="40">
        <v>1</v>
      </c>
      <c r="M59" s="2">
        <v>0</v>
      </c>
      <c r="N59" s="2">
        <v>15</v>
      </c>
      <c r="O59" s="2">
        <v>0</v>
      </c>
      <c r="P59" s="2">
        <v>9</v>
      </c>
      <c r="Q59" s="2" t="s">
        <v>2036</v>
      </c>
      <c r="R59" s="2" t="s">
        <v>2036</v>
      </c>
      <c r="S59" s="28" t="s">
        <v>152</v>
      </c>
      <c r="T59" s="21">
        <v>586.6</v>
      </c>
      <c r="U59" s="21">
        <v>1243.2</v>
      </c>
      <c r="V59" s="5" t="s">
        <v>2266</v>
      </c>
      <c r="W59" s="22" t="s">
        <v>1743</v>
      </c>
      <c r="X59" s="22">
        <v>38042</v>
      </c>
      <c r="Y59" s="21">
        <v>13.3</v>
      </c>
      <c r="Z59" s="22">
        <v>15757</v>
      </c>
      <c r="AA59" s="21">
        <v>3.7</v>
      </c>
      <c r="AB59" s="22">
        <v>16858</v>
      </c>
      <c r="AC59" s="21">
        <v>13.3</v>
      </c>
      <c r="AD59" s="22">
        <v>56399</v>
      </c>
      <c r="AE59" s="21">
        <v>7.52</v>
      </c>
    </row>
    <row r="60" spans="1:32" x14ac:dyDescent="0.55000000000000004">
      <c r="A60" s="38">
        <v>21910302611</v>
      </c>
      <c r="B60" s="22" t="s">
        <v>281</v>
      </c>
      <c r="C60" s="22">
        <v>11</v>
      </c>
      <c r="D60" s="40" t="s">
        <v>2033</v>
      </c>
      <c r="E60" s="38">
        <v>507</v>
      </c>
      <c r="F60" s="40" t="s">
        <v>1961</v>
      </c>
      <c r="G60" s="40" t="s">
        <v>1960</v>
      </c>
      <c r="H60" s="40" t="s">
        <v>2034</v>
      </c>
      <c r="I60" s="40">
        <v>2.5</v>
      </c>
      <c r="J60" s="39">
        <v>39772</v>
      </c>
      <c r="K60" s="39">
        <v>39967</v>
      </c>
      <c r="L60" s="40">
        <v>3</v>
      </c>
      <c r="M60" s="2" t="s">
        <v>2036</v>
      </c>
      <c r="N60" s="2" t="s">
        <v>2036</v>
      </c>
      <c r="O60" s="2" t="s">
        <v>2036</v>
      </c>
      <c r="P60" s="2" t="s">
        <v>2036</v>
      </c>
      <c r="Q60" s="2" t="s">
        <v>2036</v>
      </c>
      <c r="R60" s="2" t="s">
        <v>2036</v>
      </c>
      <c r="S60" s="28" t="s">
        <v>152</v>
      </c>
      <c r="T60" s="104">
        <v>653.20000000000005</v>
      </c>
      <c r="U60" s="42">
        <v>836.8</v>
      </c>
      <c r="V60" s="5" t="s">
        <v>2266</v>
      </c>
      <c r="W60" s="22" t="s">
        <v>1828</v>
      </c>
      <c r="X60" s="22">
        <v>5435</v>
      </c>
      <c r="Y60" s="21">
        <v>22.8</v>
      </c>
      <c r="Z60" s="22">
        <v>13048</v>
      </c>
      <c r="AA60" s="21">
        <v>30.3</v>
      </c>
      <c r="AB60" s="22">
        <v>37281</v>
      </c>
      <c r="AC60" s="21">
        <v>10</v>
      </c>
      <c r="AD60" s="22">
        <v>45790</v>
      </c>
      <c r="AE60" s="21">
        <v>61.6</v>
      </c>
    </row>
    <row r="61" spans="1:32" x14ac:dyDescent="0.55000000000000004">
      <c r="A61" s="38">
        <v>21910300251</v>
      </c>
      <c r="B61" s="22" t="s">
        <v>201</v>
      </c>
      <c r="C61" s="22">
        <v>18</v>
      </c>
      <c r="D61" s="40" t="s">
        <v>2033</v>
      </c>
      <c r="E61" s="38">
        <v>29</v>
      </c>
      <c r="F61" s="40" t="s">
        <v>1962</v>
      </c>
      <c r="G61" s="40" t="s">
        <v>1960</v>
      </c>
      <c r="H61" s="40" t="s">
        <v>2034</v>
      </c>
      <c r="I61" s="40">
        <v>2.5</v>
      </c>
      <c r="J61" s="39">
        <v>39715</v>
      </c>
      <c r="K61" s="39">
        <v>39907</v>
      </c>
      <c r="L61" s="40">
        <v>1</v>
      </c>
      <c r="M61" s="2">
        <v>0</v>
      </c>
      <c r="N61" s="2">
        <v>15</v>
      </c>
      <c r="O61" s="2">
        <v>0</v>
      </c>
      <c r="P61" s="2">
        <v>9</v>
      </c>
      <c r="Q61" s="2">
        <v>21</v>
      </c>
      <c r="R61" s="2">
        <v>83</v>
      </c>
      <c r="S61" s="31" t="s">
        <v>2047</v>
      </c>
      <c r="T61" s="21">
        <v>293.39999999999998</v>
      </c>
      <c r="U61" s="43">
        <v>601.70000000000005</v>
      </c>
      <c r="V61" s="5" t="s">
        <v>2266</v>
      </c>
      <c r="W61" s="22" t="s">
        <v>1771</v>
      </c>
      <c r="X61" s="22">
        <v>8583</v>
      </c>
      <c r="Y61" s="21">
        <v>13.9</v>
      </c>
      <c r="Z61" s="22">
        <v>14035</v>
      </c>
      <c r="AA61" s="21">
        <v>21.9</v>
      </c>
      <c r="AB61" s="22">
        <v>67876</v>
      </c>
      <c r="AC61" s="21">
        <v>6.96</v>
      </c>
      <c r="AD61" s="22">
        <v>50349</v>
      </c>
      <c r="AE61" s="21">
        <v>72.8</v>
      </c>
    </row>
    <row r="62" spans="1:32" x14ac:dyDescent="0.55000000000000004">
      <c r="A62" s="38">
        <v>21910300241</v>
      </c>
      <c r="B62" s="22" t="s">
        <v>181</v>
      </c>
      <c r="C62" s="22">
        <v>73</v>
      </c>
      <c r="D62" s="40" t="s">
        <v>2033</v>
      </c>
      <c r="E62" s="38">
        <v>31</v>
      </c>
      <c r="F62" s="40" t="s">
        <v>1962</v>
      </c>
      <c r="G62" s="40" t="s">
        <v>1960</v>
      </c>
      <c r="H62" s="40" t="s">
        <v>2034</v>
      </c>
      <c r="I62" s="40">
        <v>2.5</v>
      </c>
      <c r="J62" s="39">
        <v>39714</v>
      </c>
      <c r="K62" s="39">
        <v>39904</v>
      </c>
      <c r="L62" s="40">
        <v>1</v>
      </c>
      <c r="M62" s="2">
        <v>0</v>
      </c>
      <c r="N62" s="2">
        <v>16</v>
      </c>
      <c r="O62" s="2">
        <v>0</v>
      </c>
      <c r="P62" s="2">
        <v>10</v>
      </c>
      <c r="Q62" s="2">
        <v>21</v>
      </c>
      <c r="R62" s="2">
        <v>84</v>
      </c>
      <c r="S62" s="31" t="s">
        <v>2113</v>
      </c>
      <c r="T62" s="21">
        <v>334.9</v>
      </c>
      <c r="U62" s="21">
        <v>475</v>
      </c>
      <c r="V62" s="5" t="s">
        <v>2266</v>
      </c>
      <c r="W62" s="22" t="s">
        <v>1751</v>
      </c>
      <c r="X62" s="22">
        <v>2578</v>
      </c>
      <c r="Y62" s="21">
        <v>14.1</v>
      </c>
      <c r="Z62" s="22">
        <v>13971</v>
      </c>
      <c r="AA62" s="21">
        <v>17.7</v>
      </c>
      <c r="AB62" s="22">
        <v>64447</v>
      </c>
      <c r="AC62" s="21">
        <v>8.2200000000000006</v>
      </c>
      <c r="AD62" s="22">
        <v>47028</v>
      </c>
      <c r="AE62" s="21">
        <v>69.3</v>
      </c>
    </row>
    <row r="63" spans="1:32" x14ac:dyDescent="0.55000000000000004">
      <c r="A63" s="38">
        <v>21910302612</v>
      </c>
      <c r="B63" s="22" t="s">
        <v>282</v>
      </c>
      <c r="C63" s="22">
        <v>79</v>
      </c>
      <c r="D63" s="40" t="s">
        <v>2033</v>
      </c>
      <c r="E63" s="38">
        <v>513</v>
      </c>
      <c r="F63" s="40" t="s">
        <v>1961</v>
      </c>
      <c r="G63" s="40" t="s">
        <v>1960</v>
      </c>
      <c r="H63" s="40" t="s">
        <v>2034</v>
      </c>
      <c r="I63" s="40">
        <v>2.5</v>
      </c>
      <c r="J63" s="39">
        <v>39773</v>
      </c>
      <c r="K63" s="39">
        <v>39967</v>
      </c>
      <c r="L63" s="40">
        <v>3</v>
      </c>
      <c r="M63" s="2" t="s">
        <v>2036</v>
      </c>
      <c r="N63" s="2" t="s">
        <v>2036</v>
      </c>
      <c r="O63" s="2" t="s">
        <v>2036</v>
      </c>
      <c r="P63" s="2" t="s">
        <v>2036</v>
      </c>
      <c r="Q63" s="2" t="s">
        <v>2036</v>
      </c>
      <c r="R63" s="2" t="s">
        <v>2036</v>
      </c>
      <c r="S63" s="28" t="s">
        <v>152</v>
      </c>
      <c r="T63" s="104">
        <v>676.2</v>
      </c>
      <c r="U63" s="43">
        <v>974.7</v>
      </c>
      <c r="V63" s="5" t="s">
        <v>2266</v>
      </c>
      <c r="W63" s="22" t="s">
        <v>1829</v>
      </c>
      <c r="X63" s="22">
        <v>5697</v>
      </c>
      <c r="Y63" s="21">
        <v>24.3</v>
      </c>
      <c r="Z63" s="22">
        <v>14089</v>
      </c>
      <c r="AA63" s="21">
        <v>33.700000000000003</v>
      </c>
      <c r="AB63" s="22">
        <v>44134</v>
      </c>
      <c r="AC63" s="21">
        <v>10.6</v>
      </c>
      <c r="AD63" s="22">
        <v>49914</v>
      </c>
      <c r="AE63" s="21">
        <v>66.2</v>
      </c>
    </row>
    <row r="64" spans="1:32" x14ac:dyDescent="0.55000000000000004">
      <c r="A64" s="38">
        <v>21910302591</v>
      </c>
      <c r="B64" s="22" t="s">
        <v>251</v>
      </c>
      <c r="C64" s="22">
        <v>103</v>
      </c>
      <c r="D64" s="40" t="s">
        <v>2033</v>
      </c>
      <c r="E64" s="38">
        <v>273</v>
      </c>
      <c r="F64" s="40" t="s">
        <v>1961</v>
      </c>
      <c r="G64" s="40" t="s">
        <v>1960</v>
      </c>
      <c r="H64" s="40" t="s">
        <v>2034</v>
      </c>
      <c r="I64" s="40">
        <v>2.5</v>
      </c>
      <c r="J64" s="39">
        <v>39744</v>
      </c>
      <c r="K64" s="39">
        <v>39913</v>
      </c>
      <c r="L64" s="40">
        <v>2</v>
      </c>
      <c r="M64" s="2" t="s">
        <v>2036</v>
      </c>
      <c r="N64" s="2" t="s">
        <v>2036</v>
      </c>
      <c r="O64" s="2" t="s">
        <v>2036</v>
      </c>
      <c r="P64" s="2" t="s">
        <v>2036</v>
      </c>
      <c r="Q64" s="2" t="s">
        <v>2036</v>
      </c>
      <c r="R64" s="2" t="s">
        <v>2036</v>
      </c>
      <c r="S64" s="28" t="s">
        <v>152</v>
      </c>
      <c r="T64" s="21">
        <v>582.4</v>
      </c>
      <c r="U64" s="43">
        <v>963.6</v>
      </c>
      <c r="V64" s="5" t="s">
        <v>1974</v>
      </c>
      <c r="W64" s="21" t="s">
        <v>1974</v>
      </c>
      <c r="X64" s="21" t="s">
        <v>1974</v>
      </c>
      <c r="Y64" s="21" t="s">
        <v>1974</v>
      </c>
      <c r="Z64" s="21" t="s">
        <v>1974</v>
      </c>
      <c r="AA64" s="21" t="s">
        <v>1974</v>
      </c>
      <c r="AB64" s="21" t="s">
        <v>1974</v>
      </c>
      <c r="AC64" s="21" t="s">
        <v>1974</v>
      </c>
      <c r="AD64" s="21" t="s">
        <v>1974</v>
      </c>
      <c r="AE64" s="21" t="s">
        <v>1974</v>
      </c>
      <c r="AF64" s="100" t="s">
        <v>2193</v>
      </c>
    </row>
    <row r="65" spans="1:32" x14ac:dyDescent="0.55000000000000004">
      <c r="A65" s="38">
        <v>21910300232</v>
      </c>
      <c r="B65" s="22" t="s">
        <v>154</v>
      </c>
      <c r="C65" s="22">
        <v>174</v>
      </c>
      <c r="D65" s="40" t="s">
        <v>2033</v>
      </c>
      <c r="E65" s="38">
        <v>32</v>
      </c>
      <c r="F65" s="40" t="s">
        <v>1961</v>
      </c>
      <c r="G65" s="40" t="s">
        <v>1960</v>
      </c>
      <c r="H65" s="40" t="s">
        <v>2034</v>
      </c>
      <c r="I65" s="40">
        <v>2.5</v>
      </c>
      <c r="J65" s="39">
        <v>39716</v>
      </c>
      <c r="K65" s="39">
        <v>39899</v>
      </c>
      <c r="L65" s="40">
        <v>1</v>
      </c>
      <c r="M65" s="2">
        <v>0</v>
      </c>
      <c r="N65" s="2">
        <v>14</v>
      </c>
      <c r="O65" s="2">
        <v>0</v>
      </c>
      <c r="P65" s="2">
        <v>8</v>
      </c>
      <c r="Q65" s="2">
        <v>21</v>
      </c>
      <c r="R65" s="2">
        <v>82</v>
      </c>
      <c r="S65" s="28" t="s">
        <v>152</v>
      </c>
      <c r="T65" s="21">
        <v>648.5</v>
      </c>
      <c r="U65" s="21">
        <v>1093.8</v>
      </c>
      <c r="V65" s="5" t="s">
        <v>2266</v>
      </c>
      <c r="W65" s="22" t="s">
        <v>1724</v>
      </c>
      <c r="X65" s="22">
        <v>59951</v>
      </c>
      <c r="Y65" s="21">
        <v>17</v>
      </c>
      <c r="Z65" s="22">
        <v>16333</v>
      </c>
      <c r="AA65" s="21">
        <v>3.04</v>
      </c>
      <c r="AB65" s="22">
        <v>14794</v>
      </c>
      <c r="AC65" s="21">
        <v>15.6</v>
      </c>
      <c r="AD65" s="22">
        <v>51553</v>
      </c>
      <c r="AE65" s="21">
        <v>15.6</v>
      </c>
    </row>
    <row r="66" spans="1:32" x14ac:dyDescent="0.55000000000000004">
      <c r="A66" s="38">
        <v>21910302582</v>
      </c>
      <c r="B66" s="22" t="s">
        <v>253</v>
      </c>
      <c r="C66" s="22">
        <v>187</v>
      </c>
      <c r="D66" s="40" t="s">
        <v>2033</v>
      </c>
      <c r="E66" s="38">
        <v>259</v>
      </c>
      <c r="F66" s="40" t="s">
        <v>1961</v>
      </c>
      <c r="G66" s="40" t="s">
        <v>1960</v>
      </c>
      <c r="H66" s="40" t="s">
        <v>2034</v>
      </c>
      <c r="I66" s="40">
        <v>2.5</v>
      </c>
      <c r="J66" s="39">
        <v>39742</v>
      </c>
      <c r="K66" s="39">
        <v>39913</v>
      </c>
      <c r="L66" s="40">
        <v>2</v>
      </c>
      <c r="M66" s="2" t="s">
        <v>2036</v>
      </c>
      <c r="N66" s="2" t="s">
        <v>2036</v>
      </c>
      <c r="O66" s="2" t="s">
        <v>2036</v>
      </c>
      <c r="P66" s="2" t="s">
        <v>2036</v>
      </c>
      <c r="Q66" s="2" t="s">
        <v>2036</v>
      </c>
      <c r="R66" s="2" t="s">
        <v>2036</v>
      </c>
      <c r="S66" s="28" t="s">
        <v>152</v>
      </c>
      <c r="T66" s="21">
        <v>609.29999999999995</v>
      </c>
      <c r="U66" s="43">
        <v>1002.6</v>
      </c>
      <c r="V66" s="5" t="s">
        <v>1974</v>
      </c>
      <c r="W66" s="21" t="s">
        <v>1974</v>
      </c>
      <c r="X66" s="21" t="s">
        <v>1974</v>
      </c>
      <c r="Y66" s="21" t="s">
        <v>1974</v>
      </c>
      <c r="Z66" s="21" t="s">
        <v>1974</v>
      </c>
      <c r="AA66" s="21" t="s">
        <v>1974</v>
      </c>
      <c r="AB66" s="21" t="s">
        <v>1974</v>
      </c>
      <c r="AC66" s="21" t="s">
        <v>1974</v>
      </c>
      <c r="AD66" s="21" t="s">
        <v>1974</v>
      </c>
      <c r="AE66" s="21" t="s">
        <v>1974</v>
      </c>
      <c r="AF66" s="100" t="s">
        <v>2193</v>
      </c>
    </row>
    <row r="67" spans="1:32" x14ac:dyDescent="0.55000000000000004">
      <c r="A67" s="38">
        <v>21910300231</v>
      </c>
      <c r="B67" s="22" t="s">
        <v>157</v>
      </c>
      <c r="C67" s="22">
        <v>252</v>
      </c>
      <c r="D67" s="40" t="s">
        <v>2033</v>
      </c>
      <c r="E67" s="38">
        <v>28</v>
      </c>
      <c r="F67" s="40" t="s">
        <v>1961</v>
      </c>
      <c r="G67" s="40" t="s">
        <v>1960</v>
      </c>
      <c r="H67" s="40" t="s">
        <v>2034</v>
      </c>
      <c r="I67" s="40">
        <v>2.5</v>
      </c>
      <c r="J67" s="39">
        <v>39716</v>
      </c>
      <c r="K67" s="39">
        <v>39899</v>
      </c>
      <c r="L67" s="40">
        <v>1</v>
      </c>
      <c r="M67" s="2">
        <v>0</v>
      </c>
      <c r="N67" s="2">
        <v>15</v>
      </c>
      <c r="O67" s="2">
        <v>0</v>
      </c>
      <c r="P67" s="2">
        <v>8</v>
      </c>
      <c r="Q67" s="2">
        <v>21</v>
      </c>
      <c r="R67" s="2">
        <v>82</v>
      </c>
      <c r="S67" s="28" t="s">
        <v>152</v>
      </c>
      <c r="T67" s="21">
        <v>608.5</v>
      </c>
      <c r="U67" s="21">
        <v>894.6</v>
      </c>
      <c r="V67" s="5" t="s">
        <v>2266</v>
      </c>
      <c r="W67" s="22" t="s">
        <v>1727</v>
      </c>
      <c r="X67" s="22">
        <v>28759</v>
      </c>
      <c r="Y67" s="21">
        <v>13.6</v>
      </c>
      <c r="Z67" s="22">
        <v>12985</v>
      </c>
      <c r="AA67" s="21">
        <v>3.06</v>
      </c>
      <c r="AB67" s="22">
        <v>12833</v>
      </c>
      <c r="AC67" s="21">
        <v>6.77</v>
      </c>
      <c r="AD67" s="22">
        <v>55330</v>
      </c>
      <c r="AE67" s="21">
        <v>21.8</v>
      </c>
    </row>
    <row r="68" spans="1:32" x14ac:dyDescent="0.55000000000000004">
      <c r="A68" s="38">
        <v>21910300272</v>
      </c>
      <c r="B68" s="22" t="s">
        <v>209</v>
      </c>
      <c r="C68" s="22">
        <v>429</v>
      </c>
      <c r="D68" s="40" t="s">
        <v>2033</v>
      </c>
      <c r="E68" s="38">
        <v>32</v>
      </c>
      <c r="F68" s="40" t="s">
        <v>1962</v>
      </c>
      <c r="G68" s="40" t="s">
        <v>1960</v>
      </c>
      <c r="H68" s="40" t="s">
        <v>2034</v>
      </c>
      <c r="I68" s="40">
        <v>2.5</v>
      </c>
      <c r="J68" s="39">
        <v>39716</v>
      </c>
      <c r="K68" s="39">
        <v>39907</v>
      </c>
      <c r="L68" s="40">
        <v>1</v>
      </c>
      <c r="M68" s="2">
        <v>0</v>
      </c>
      <c r="N68" s="2">
        <v>14</v>
      </c>
      <c r="O68" s="2">
        <v>0</v>
      </c>
      <c r="P68" s="2">
        <v>8</v>
      </c>
      <c r="Q68" s="2">
        <v>21</v>
      </c>
      <c r="R68" s="2">
        <v>82</v>
      </c>
      <c r="S68" s="31" t="s">
        <v>2048</v>
      </c>
      <c r="T68" s="21">
        <v>357.2</v>
      </c>
      <c r="U68" s="43">
        <v>553.20000000000005</v>
      </c>
      <c r="V68" s="5" t="s">
        <v>2266</v>
      </c>
      <c r="W68" s="22" t="s">
        <v>1779</v>
      </c>
      <c r="X68" s="22">
        <v>3763</v>
      </c>
      <c r="Y68" s="21">
        <v>17.5</v>
      </c>
      <c r="Z68" s="22">
        <v>15148</v>
      </c>
      <c r="AA68" s="21">
        <v>18.7</v>
      </c>
      <c r="AB68" s="22">
        <v>50864</v>
      </c>
      <c r="AC68" s="21">
        <v>6.08</v>
      </c>
      <c r="AD68" s="22">
        <v>50549</v>
      </c>
      <c r="AE68" s="21">
        <v>66.099999999999994</v>
      </c>
    </row>
    <row r="69" spans="1:32" x14ac:dyDescent="0.55000000000000004">
      <c r="A69" s="38">
        <v>21910302592</v>
      </c>
      <c r="B69" s="22" t="s">
        <v>257</v>
      </c>
      <c r="C69" s="22">
        <v>645</v>
      </c>
      <c r="D69" s="40" t="s">
        <v>2033</v>
      </c>
      <c r="E69" s="38">
        <v>268</v>
      </c>
      <c r="F69" s="40" t="s">
        <v>1961</v>
      </c>
      <c r="G69" s="40" t="s">
        <v>1960</v>
      </c>
      <c r="H69" s="40" t="s">
        <v>2034</v>
      </c>
      <c r="I69" s="40">
        <v>2.5</v>
      </c>
      <c r="J69" s="39">
        <v>39745</v>
      </c>
      <c r="K69" s="39">
        <v>39913</v>
      </c>
      <c r="L69" s="40">
        <v>2</v>
      </c>
      <c r="M69" s="2" t="s">
        <v>2036</v>
      </c>
      <c r="N69" s="2" t="s">
        <v>2036</v>
      </c>
      <c r="O69" s="2" t="s">
        <v>2036</v>
      </c>
      <c r="P69" s="2" t="s">
        <v>2036</v>
      </c>
      <c r="Q69" s="2" t="s">
        <v>2036</v>
      </c>
      <c r="R69" s="2" t="s">
        <v>2036</v>
      </c>
      <c r="S69" s="28" t="s">
        <v>152</v>
      </c>
      <c r="T69" s="21">
        <v>553</v>
      </c>
      <c r="U69" s="43">
        <v>857.2</v>
      </c>
      <c r="V69" s="5" t="s">
        <v>1974</v>
      </c>
      <c r="W69" s="21" t="s">
        <v>1974</v>
      </c>
      <c r="X69" s="21" t="s">
        <v>1974</v>
      </c>
      <c r="Y69" s="21" t="s">
        <v>1974</v>
      </c>
      <c r="Z69" s="21" t="s">
        <v>1974</v>
      </c>
      <c r="AA69" s="21" t="s">
        <v>1974</v>
      </c>
      <c r="AB69" s="21" t="s">
        <v>1974</v>
      </c>
      <c r="AC69" s="21" t="s">
        <v>1974</v>
      </c>
      <c r="AD69" s="21" t="s">
        <v>1974</v>
      </c>
      <c r="AE69" s="21" t="s">
        <v>1974</v>
      </c>
      <c r="AF69" s="100" t="s">
        <v>2193</v>
      </c>
    </row>
    <row r="70" spans="1:32" x14ac:dyDescent="0.55000000000000004">
      <c r="A70" s="38">
        <v>21910300261</v>
      </c>
      <c r="B70" s="22" t="s">
        <v>211</v>
      </c>
      <c r="C70" s="22">
        <v>661</v>
      </c>
      <c r="D70" s="40" t="s">
        <v>2033</v>
      </c>
      <c r="E70" s="38">
        <v>24</v>
      </c>
      <c r="F70" s="40" t="s">
        <v>1962</v>
      </c>
      <c r="G70" s="40" t="s">
        <v>1960</v>
      </c>
      <c r="H70" s="40" t="s">
        <v>2034</v>
      </c>
      <c r="I70" s="40">
        <v>2.5</v>
      </c>
      <c r="J70" s="39">
        <v>39716</v>
      </c>
      <c r="K70" s="39">
        <v>39907</v>
      </c>
      <c r="L70" s="40">
        <v>1</v>
      </c>
      <c r="M70" s="2">
        <v>0</v>
      </c>
      <c r="N70" s="2">
        <v>15</v>
      </c>
      <c r="O70" s="2">
        <v>0</v>
      </c>
      <c r="P70" s="2">
        <v>8</v>
      </c>
      <c r="Q70" s="2">
        <v>21</v>
      </c>
      <c r="R70" s="2">
        <v>82</v>
      </c>
      <c r="S70" s="31" t="s">
        <v>2047</v>
      </c>
      <c r="T70" s="21">
        <v>290</v>
      </c>
      <c r="U70" s="43">
        <v>482.2</v>
      </c>
      <c r="V70" s="5" t="s">
        <v>2266</v>
      </c>
      <c r="W70" s="22" t="s">
        <v>1781</v>
      </c>
      <c r="X70" s="22">
        <v>5000</v>
      </c>
      <c r="Y70" s="21">
        <v>14.9</v>
      </c>
      <c r="Z70" s="22">
        <v>15907</v>
      </c>
      <c r="AA70" s="21">
        <v>18.600000000000001</v>
      </c>
      <c r="AB70" s="22">
        <v>49672</v>
      </c>
      <c r="AC70" s="21">
        <v>5.14</v>
      </c>
      <c r="AD70" s="22">
        <v>51685</v>
      </c>
      <c r="AE70" s="21">
        <v>74.599999999999994</v>
      </c>
    </row>
    <row r="71" spans="1:32" x14ac:dyDescent="0.55000000000000004">
      <c r="A71" s="38">
        <v>21910300252</v>
      </c>
      <c r="B71" s="22" t="s">
        <v>178</v>
      </c>
      <c r="C71" s="22">
        <v>842</v>
      </c>
      <c r="D71" s="40" t="s">
        <v>2033</v>
      </c>
      <c r="E71" s="38">
        <v>30</v>
      </c>
      <c r="F71" s="40" t="s">
        <v>1962</v>
      </c>
      <c r="G71" s="40" t="s">
        <v>1960</v>
      </c>
      <c r="H71" s="40" t="s">
        <v>2034</v>
      </c>
      <c r="I71" s="40">
        <v>2.5</v>
      </c>
      <c r="J71" s="39">
        <v>39715</v>
      </c>
      <c r="K71" s="39">
        <v>39903</v>
      </c>
      <c r="L71" s="40">
        <v>1</v>
      </c>
      <c r="M71" s="2">
        <v>0</v>
      </c>
      <c r="N71" s="2">
        <v>16</v>
      </c>
      <c r="O71" s="2">
        <v>0</v>
      </c>
      <c r="P71" s="2">
        <v>9</v>
      </c>
      <c r="Q71" s="2">
        <v>21</v>
      </c>
      <c r="R71" s="2">
        <v>83</v>
      </c>
      <c r="S71" s="31" t="s">
        <v>2047</v>
      </c>
      <c r="T71" s="21">
        <v>339</v>
      </c>
      <c r="U71" s="21">
        <v>391.7</v>
      </c>
      <c r="V71" s="5" t="s">
        <v>2266</v>
      </c>
      <c r="W71" s="22" t="s">
        <v>1748</v>
      </c>
      <c r="X71" s="22">
        <v>3382</v>
      </c>
      <c r="Y71" s="21">
        <v>11.2</v>
      </c>
      <c r="Z71" s="22">
        <v>10926</v>
      </c>
      <c r="AA71" s="21">
        <v>14.4</v>
      </c>
      <c r="AB71" s="22">
        <v>86701</v>
      </c>
      <c r="AC71" s="21">
        <v>6.42</v>
      </c>
      <c r="AD71" s="22">
        <v>40495</v>
      </c>
      <c r="AE71" s="21">
        <v>59.1</v>
      </c>
    </row>
    <row r="72" spans="1:32" x14ac:dyDescent="0.55000000000000004">
      <c r="A72" s="38">
        <v>21910300281</v>
      </c>
      <c r="B72" s="22" t="s">
        <v>249</v>
      </c>
      <c r="C72" s="22">
        <v>882</v>
      </c>
      <c r="D72" s="40" t="s">
        <v>2033</v>
      </c>
      <c r="E72" s="38">
        <v>261</v>
      </c>
      <c r="F72" s="40" t="s">
        <v>1962</v>
      </c>
      <c r="G72" s="40" t="s">
        <v>1960</v>
      </c>
      <c r="H72" s="40" t="s">
        <v>2034</v>
      </c>
      <c r="I72" s="40">
        <v>2.5</v>
      </c>
      <c r="J72" s="39">
        <v>39742</v>
      </c>
      <c r="K72" s="39">
        <v>39912</v>
      </c>
      <c r="L72" s="40">
        <v>2</v>
      </c>
      <c r="M72" s="2" t="s">
        <v>2036</v>
      </c>
      <c r="N72" s="2" t="s">
        <v>2036</v>
      </c>
      <c r="O72" s="2" t="s">
        <v>2036</v>
      </c>
      <c r="P72" s="2" t="s">
        <v>2036</v>
      </c>
      <c r="Q72" s="2">
        <v>21</v>
      </c>
      <c r="R72" s="2">
        <v>56</v>
      </c>
      <c r="S72" s="31" t="s">
        <v>2115</v>
      </c>
      <c r="T72" s="21">
        <v>377</v>
      </c>
      <c r="U72" s="21">
        <v>476.4</v>
      </c>
      <c r="V72" s="5" t="s">
        <v>1974</v>
      </c>
      <c r="W72" s="21" t="s">
        <v>1974</v>
      </c>
      <c r="X72" s="21" t="s">
        <v>1974</v>
      </c>
      <c r="Y72" s="21" t="s">
        <v>1974</v>
      </c>
      <c r="Z72" s="21" t="s">
        <v>1974</v>
      </c>
      <c r="AA72" s="21" t="s">
        <v>1974</v>
      </c>
      <c r="AB72" s="21" t="s">
        <v>1974</v>
      </c>
      <c r="AC72" s="21" t="s">
        <v>1974</v>
      </c>
      <c r="AD72" s="21" t="s">
        <v>1974</v>
      </c>
      <c r="AE72" s="21" t="s">
        <v>1974</v>
      </c>
      <c r="AF72" s="100" t="s">
        <v>2193</v>
      </c>
    </row>
    <row r="73" spans="1:32" x14ac:dyDescent="0.55000000000000004">
      <c r="A73" s="38">
        <v>21910300242</v>
      </c>
      <c r="B73" s="22" t="s">
        <v>213</v>
      </c>
      <c r="C73" s="22">
        <v>924</v>
      </c>
      <c r="D73" s="40" t="s">
        <v>2033</v>
      </c>
      <c r="E73" s="38">
        <v>19</v>
      </c>
      <c r="F73" s="40" t="s">
        <v>1962</v>
      </c>
      <c r="G73" s="40" t="s">
        <v>1960</v>
      </c>
      <c r="H73" s="40" t="s">
        <v>2034</v>
      </c>
      <c r="I73" s="40">
        <v>2.5</v>
      </c>
      <c r="J73" s="39">
        <v>39715</v>
      </c>
      <c r="K73" s="39">
        <v>39907</v>
      </c>
      <c r="L73" s="40">
        <v>1</v>
      </c>
      <c r="M73" s="2">
        <v>0</v>
      </c>
      <c r="N73" s="2">
        <v>15</v>
      </c>
      <c r="O73" s="2">
        <v>0</v>
      </c>
      <c r="P73" s="2">
        <v>9</v>
      </c>
      <c r="Q73" s="2">
        <v>21</v>
      </c>
      <c r="R73" s="2">
        <v>83</v>
      </c>
      <c r="S73" s="31" t="s">
        <v>2048</v>
      </c>
      <c r="T73" s="21">
        <v>308.39999999999998</v>
      </c>
      <c r="U73" s="43">
        <v>477.2</v>
      </c>
      <c r="V73" s="5" t="s">
        <v>2266</v>
      </c>
      <c r="W73" s="22" t="s">
        <v>1783</v>
      </c>
      <c r="X73" s="22">
        <v>9334</v>
      </c>
      <c r="Y73" s="21">
        <v>14.7</v>
      </c>
      <c r="Z73" s="22">
        <v>14423</v>
      </c>
      <c r="AA73" s="21">
        <v>18.7</v>
      </c>
      <c r="AB73" s="22">
        <v>66421</v>
      </c>
      <c r="AC73" s="21">
        <v>7.44</v>
      </c>
      <c r="AD73" s="22">
        <v>51972</v>
      </c>
      <c r="AE73" s="21">
        <v>70</v>
      </c>
    </row>
    <row r="74" spans="1:32" x14ac:dyDescent="0.55000000000000004">
      <c r="A74" s="38">
        <v>21910300262</v>
      </c>
      <c r="B74" s="22" t="s">
        <v>192</v>
      </c>
      <c r="C74" s="22">
        <v>982</v>
      </c>
      <c r="D74" s="40" t="s">
        <v>2033</v>
      </c>
      <c r="E74" s="38">
        <v>28</v>
      </c>
      <c r="F74" s="40" t="s">
        <v>1962</v>
      </c>
      <c r="G74" s="40" t="s">
        <v>1960</v>
      </c>
      <c r="H74" s="40" t="s">
        <v>2034</v>
      </c>
      <c r="I74" s="40">
        <v>2.5</v>
      </c>
      <c r="J74" s="39">
        <v>39716</v>
      </c>
      <c r="K74" s="39">
        <v>39905</v>
      </c>
      <c r="L74" s="40">
        <v>1</v>
      </c>
      <c r="M74" s="2">
        <v>0</v>
      </c>
      <c r="N74" s="2">
        <v>15</v>
      </c>
      <c r="O74" s="2">
        <v>0</v>
      </c>
      <c r="P74" s="2">
        <v>8</v>
      </c>
      <c r="Q74" s="2">
        <v>21</v>
      </c>
      <c r="R74" s="2">
        <v>82</v>
      </c>
      <c r="S74" s="31" t="s">
        <v>2049</v>
      </c>
      <c r="T74" s="21">
        <v>423</v>
      </c>
      <c r="U74" s="21">
        <v>560.29999999999995</v>
      </c>
      <c r="V74" s="5" t="s">
        <v>2266</v>
      </c>
      <c r="W74" s="22" t="s">
        <v>1762</v>
      </c>
      <c r="X74" s="22">
        <v>2140</v>
      </c>
      <c r="Y74" s="21">
        <v>19.399999999999999</v>
      </c>
      <c r="Z74" s="22">
        <v>16265</v>
      </c>
      <c r="AA74" s="21">
        <v>19.7</v>
      </c>
      <c r="AB74" s="22">
        <v>56863</v>
      </c>
      <c r="AC74" s="21">
        <v>8.17</v>
      </c>
      <c r="AD74" s="22">
        <v>55695</v>
      </c>
      <c r="AE74" s="21">
        <v>72.5</v>
      </c>
    </row>
    <row r="75" spans="1:32" x14ac:dyDescent="0.55000000000000004">
      <c r="A75" s="38">
        <v>21910302602</v>
      </c>
      <c r="B75" s="22" t="s">
        <v>278</v>
      </c>
      <c r="C75" s="22">
        <v>1036</v>
      </c>
      <c r="D75" s="40" t="s">
        <v>2033</v>
      </c>
      <c r="E75" s="38">
        <v>500</v>
      </c>
      <c r="F75" s="40" t="s">
        <v>1961</v>
      </c>
      <c r="G75" s="40" t="s">
        <v>1960</v>
      </c>
      <c r="H75" s="40" t="s">
        <v>2034</v>
      </c>
      <c r="I75" s="40">
        <v>2.5</v>
      </c>
      <c r="J75" s="39">
        <v>39772</v>
      </c>
      <c r="K75" s="39">
        <v>39966</v>
      </c>
      <c r="L75" s="40">
        <v>3</v>
      </c>
      <c r="M75" s="2" t="s">
        <v>2036</v>
      </c>
      <c r="N75" s="2" t="s">
        <v>2036</v>
      </c>
      <c r="O75" s="2" t="s">
        <v>2036</v>
      </c>
      <c r="P75" s="2" t="s">
        <v>2036</v>
      </c>
      <c r="Q75" s="2" t="s">
        <v>2036</v>
      </c>
      <c r="R75" s="2" t="s">
        <v>2036</v>
      </c>
      <c r="S75" s="28" t="s">
        <v>152</v>
      </c>
      <c r="T75" s="104">
        <v>598.5</v>
      </c>
      <c r="U75" s="43">
        <v>816.6</v>
      </c>
      <c r="V75" s="5" t="s">
        <v>2266</v>
      </c>
      <c r="W75" s="22" t="s">
        <v>1825</v>
      </c>
      <c r="X75" s="22">
        <v>11005</v>
      </c>
      <c r="Y75" s="21">
        <v>13.2</v>
      </c>
      <c r="Z75" s="22">
        <v>10650</v>
      </c>
      <c r="AA75" s="21">
        <v>24.4</v>
      </c>
      <c r="AB75" s="22">
        <v>60927</v>
      </c>
      <c r="AC75" s="21">
        <v>4.97</v>
      </c>
      <c r="AD75" s="22">
        <v>44877</v>
      </c>
      <c r="AE75" s="21">
        <v>66.7</v>
      </c>
    </row>
    <row r="76" spans="1:32" x14ac:dyDescent="0.55000000000000004">
      <c r="A76" s="38">
        <v>21910300282</v>
      </c>
      <c r="B76" s="22" t="s">
        <v>230</v>
      </c>
      <c r="C76" s="22">
        <v>1179</v>
      </c>
      <c r="D76" s="40" t="s">
        <v>2033</v>
      </c>
      <c r="E76" s="38">
        <v>270</v>
      </c>
      <c r="F76" s="40" t="s">
        <v>1962</v>
      </c>
      <c r="G76" s="40" t="s">
        <v>1960</v>
      </c>
      <c r="H76" s="40" t="s">
        <v>2034</v>
      </c>
      <c r="I76" s="40">
        <v>2.5</v>
      </c>
      <c r="J76" s="39">
        <v>39743</v>
      </c>
      <c r="K76" s="39">
        <v>39910</v>
      </c>
      <c r="L76" s="40">
        <v>2</v>
      </c>
      <c r="M76" s="2" t="s">
        <v>2036</v>
      </c>
      <c r="N76" s="2" t="s">
        <v>2036</v>
      </c>
      <c r="O76" s="2" t="s">
        <v>2036</v>
      </c>
      <c r="P76" s="2" t="s">
        <v>2036</v>
      </c>
      <c r="Q76" s="2">
        <v>21</v>
      </c>
      <c r="R76" s="2">
        <v>55</v>
      </c>
      <c r="S76" s="31" t="s">
        <v>2048</v>
      </c>
      <c r="T76" s="21">
        <v>295.2</v>
      </c>
      <c r="U76" s="21">
        <v>603.5</v>
      </c>
      <c r="V76" s="5" t="s">
        <v>2266</v>
      </c>
      <c r="W76" s="22" t="s">
        <v>1800</v>
      </c>
      <c r="X76" s="22">
        <v>11414</v>
      </c>
      <c r="Y76" s="21">
        <v>12.6</v>
      </c>
      <c r="Z76" s="22">
        <v>15559</v>
      </c>
      <c r="AA76" s="21">
        <v>17.5</v>
      </c>
      <c r="AB76" s="22">
        <v>67196</v>
      </c>
      <c r="AC76" s="21">
        <v>6.86</v>
      </c>
      <c r="AD76" s="22">
        <v>45030</v>
      </c>
      <c r="AE76" s="21">
        <v>69.5</v>
      </c>
    </row>
    <row r="77" spans="1:32" x14ac:dyDescent="0.55000000000000004">
      <c r="A77" s="38">
        <v>21910300271</v>
      </c>
      <c r="B77" s="22" t="s">
        <v>216</v>
      </c>
      <c r="C77" s="22">
        <v>1200</v>
      </c>
      <c r="D77" s="40" t="s">
        <v>2033</v>
      </c>
      <c r="E77" s="38">
        <v>23</v>
      </c>
      <c r="F77" s="40" t="s">
        <v>1962</v>
      </c>
      <c r="G77" s="40" t="s">
        <v>1960</v>
      </c>
      <c r="H77" s="40" t="s">
        <v>2034</v>
      </c>
      <c r="I77" s="40">
        <v>2.5</v>
      </c>
      <c r="J77" s="39">
        <v>39716</v>
      </c>
      <c r="K77" s="39">
        <v>39907</v>
      </c>
      <c r="L77" s="40">
        <v>1</v>
      </c>
      <c r="M77" s="2">
        <v>0</v>
      </c>
      <c r="N77" s="2">
        <v>15</v>
      </c>
      <c r="O77" s="2">
        <v>0</v>
      </c>
      <c r="P77" s="2">
        <v>8</v>
      </c>
      <c r="Q77" s="2">
        <v>21</v>
      </c>
      <c r="R77" s="2">
        <v>82</v>
      </c>
      <c r="S77" s="31" t="s">
        <v>2114</v>
      </c>
      <c r="T77" s="21">
        <v>421</v>
      </c>
      <c r="U77" s="21">
        <v>788.7</v>
      </c>
      <c r="V77" s="5" t="s">
        <v>2266</v>
      </c>
      <c r="W77" s="22" t="s">
        <v>1786</v>
      </c>
      <c r="X77" s="22">
        <v>5756</v>
      </c>
      <c r="Y77" s="21">
        <v>12.4</v>
      </c>
      <c r="Z77" s="22">
        <v>15121</v>
      </c>
      <c r="AA77" s="21">
        <v>22.1</v>
      </c>
      <c r="AB77" s="22">
        <v>70775</v>
      </c>
      <c r="AC77" s="21">
        <v>5.97</v>
      </c>
      <c r="AD77" s="22">
        <v>50059</v>
      </c>
      <c r="AE77" s="21">
        <v>72.400000000000006</v>
      </c>
    </row>
    <row r="78" spans="1:32" x14ac:dyDescent="0.55000000000000004">
      <c r="A78" s="38">
        <v>21910302581</v>
      </c>
      <c r="B78" s="22" t="s">
        <v>265</v>
      </c>
      <c r="C78" s="22">
        <v>1286</v>
      </c>
      <c r="D78" s="40" t="s">
        <v>2033</v>
      </c>
      <c r="E78" s="38">
        <v>271</v>
      </c>
      <c r="F78" s="40" t="s">
        <v>1961</v>
      </c>
      <c r="G78" s="40" t="s">
        <v>1960</v>
      </c>
      <c r="H78" s="40" t="s">
        <v>2034</v>
      </c>
      <c r="I78" s="40">
        <v>2.5</v>
      </c>
      <c r="J78" s="39">
        <v>39741</v>
      </c>
      <c r="K78" s="39">
        <v>39913</v>
      </c>
      <c r="L78" s="40">
        <v>2</v>
      </c>
      <c r="M78" s="2" t="s">
        <v>2036</v>
      </c>
      <c r="N78" s="2" t="s">
        <v>2036</v>
      </c>
      <c r="O78" s="2" t="s">
        <v>2036</v>
      </c>
      <c r="P78" s="2" t="s">
        <v>2036</v>
      </c>
      <c r="Q78" s="2" t="s">
        <v>2036</v>
      </c>
      <c r="R78" s="2" t="s">
        <v>2036</v>
      </c>
      <c r="S78" s="28" t="s">
        <v>152</v>
      </c>
      <c r="T78" s="21">
        <v>515.1</v>
      </c>
      <c r="U78" s="43">
        <v>715</v>
      </c>
      <c r="V78" s="5" t="s">
        <v>1974</v>
      </c>
      <c r="W78" s="21" t="s">
        <v>1974</v>
      </c>
      <c r="X78" s="21" t="s">
        <v>1974</v>
      </c>
      <c r="Y78" s="21" t="s">
        <v>1974</v>
      </c>
      <c r="Z78" s="21" t="s">
        <v>1974</v>
      </c>
      <c r="AA78" s="21" t="s">
        <v>1974</v>
      </c>
      <c r="AB78" s="21" t="s">
        <v>1974</v>
      </c>
      <c r="AC78" s="21" t="s">
        <v>1974</v>
      </c>
      <c r="AD78" s="21" t="s">
        <v>1974</v>
      </c>
      <c r="AE78" s="21" t="s">
        <v>1974</v>
      </c>
      <c r="AF78" s="100" t="s">
        <v>2193</v>
      </c>
    </row>
    <row r="79" spans="1:32" x14ac:dyDescent="0.55000000000000004">
      <c r="A79" s="38">
        <v>21910304951</v>
      </c>
      <c r="B79" s="22" t="s">
        <v>293</v>
      </c>
      <c r="C79" s="22">
        <v>24</v>
      </c>
      <c r="D79" s="40" t="s">
        <v>2033</v>
      </c>
      <c r="E79" s="38">
        <v>882</v>
      </c>
      <c r="F79" s="40" t="s">
        <v>1962</v>
      </c>
      <c r="G79" s="40" t="s">
        <v>1960</v>
      </c>
      <c r="H79" s="40" t="s">
        <v>2034</v>
      </c>
      <c r="I79" s="40">
        <v>25</v>
      </c>
      <c r="J79" s="39">
        <v>39830</v>
      </c>
      <c r="K79" s="39">
        <v>40001</v>
      </c>
      <c r="L79" s="40">
        <v>5</v>
      </c>
      <c r="M79" s="2" t="s">
        <v>2036</v>
      </c>
      <c r="N79" s="2" t="s">
        <v>2036</v>
      </c>
      <c r="O79" s="2" t="s">
        <v>2036</v>
      </c>
      <c r="P79" s="2" t="s">
        <v>2036</v>
      </c>
      <c r="Q79" s="2" t="s">
        <v>2036</v>
      </c>
      <c r="R79" s="2" t="s">
        <v>2036</v>
      </c>
      <c r="S79" s="31" t="s">
        <v>2048</v>
      </c>
      <c r="T79" s="104">
        <v>281.89999999999998</v>
      </c>
      <c r="U79" s="43">
        <v>569.9</v>
      </c>
      <c r="V79" s="5" t="s">
        <v>2266</v>
      </c>
      <c r="W79" s="22" t="s">
        <v>1840</v>
      </c>
      <c r="X79" s="22">
        <v>6715</v>
      </c>
      <c r="Y79" s="21">
        <v>8.26</v>
      </c>
      <c r="Z79" s="22">
        <v>19754</v>
      </c>
      <c r="AA79" s="21">
        <v>1.95</v>
      </c>
      <c r="AB79" s="22">
        <v>61379</v>
      </c>
      <c r="AC79" s="21">
        <v>2.3199999999999998</v>
      </c>
      <c r="AD79" s="22">
        <v>49738</v>
      </c>
      <c r="AE79" s="21">
        <v>31.3</v>
      </c>
    </row>
    <row r="80" spans="1:32" x14ac:dyDescent="0.55000000000000004">
      <c r="A80" s="38">
        <v>21910304952</v>
      </c>
      <c r="B80" s="22" t="s">
        <v>294</v>
      </c>
      <c r="C80" s="22">
        <v>66</v>
      </c>
      <c r="D80" s="40" t="s">
        <v>2033</v>
      </c>
      <c r="E80" s="38">
        <v>873</v>
      </c>
      <c r="F80" s="40" t="s">
        <v>1962</v>
      </c>
      <c r="G80" s="40" t="s">
        <v>1960</v>
      </c>
      <c r="H80" s="40" t="s">
        <v>2034</v>
      </c>
      <c r="I80" s="40">
        <v>25</v>
      </c>
      <c r="J80" s="39">
        <v>39829</v>
      </c>
      <c r="K80" s="39">
        <v>40001</v>
      </c>
      <c r="L80" s="40">
        <v>5</v>
      </c>
      <c r="M80" s="2" t="s">
        <v>2036</v>
      </c>
      <c r="N80" s="2" t="s">
        <v>2036</v>
      </c>
      <c r="O80" s="2" t="s">
        <v>2036</v>
      </c>
      <c r="P80" s="2" t="s">
        <v>2036</v>
      </c>
      <c r="Q80" s="2" t="s">
        <v>2036</v>
      </c>
      <c r="R80" s="2" t="s">
        <v>2036</v>
      </c>
      <c r="S80" s="31" t="s">
        <v>2049</v>
      </c>
      <c r="T80" s="104">
        <v>368.2</v>
      </c>
      <c r="U80" s="43">
        <v>700.2</v>
      </c>
      <c r="V80" s="5" t="s">
        <v>2266</v>
      </c>
      <c r="W80" s="22" t="s">
        <v>1841</v>
      </c>
      <c r="X80" s="22">
        <v>5040</v>
      </c>
      <c r="Y80" s="21">
        <v>14.8</v>
      </c>
      <c r="Z80" s="22">
        <v>19175</v>
      </c>
      <c r="AA80" s="21">
        <v>2.74</v>
      </c>
      <c r="AB80" s="22">
        <v>51130</v>
      </c>
      <c r="AC80" s="21">
        <v>7.38</v>
      </c>
      <c r="AD80" s="22">
        <v>45188</v>
      </c>
      <c r="AE80" s="21">
        <v>19.100000000000001</v>
      </c>
    </row>
    <row r="81" spans="1:32" x14ac:dyDescent="0.55000000000000004">
      <c r="A81" s="38">
        <v>21910302732</v>
      </c>
      <c r="B81" s="22" t="s">
        <v>268</v>
      </c>
      <c r="C81" s="22">
        <v>163</v>
      </c>
      <c r="D81" s="40" t="s">
        <v>2033</v>
      </c>
      <c r="E81" s="38">
        <v>520</v>
      </c>
      <c r="F81" s="40" t="s">
        <v>1961</v>
      </c>
      <c r="G81" s="40" t="s">
        <v>1960</v>
      </c>
      <c r="H81" s="40" t="s">
        <v>2034</v>
      </c>
      <c r="I81" s="40">
        <v>25</v>
      </c>
      <c r="J81" s="39">
        <v>39772</v>
      </c>
      <c r="K81" s="39">
        <v>39966</v>
      </c>
      <c r="L81" s="40">
        <v>3</v>
      </c>
      <c r="M81" s="2" t="s">
        <v>2036</v>
      </c>
      <c r="N81" s="2" t="s">
        <v>2036</v>
      </c>
      <c r="O81" s="2" t="s">
        <v>2036</v>
      </c>
      <c r="P81" s="2" t="s">
        <v>2036</v>
      </c>
      <c r="Q81" s="2" t="s">
        <v>2036</v>
      </c>
      <c r="R81" s="2" t="s">
        <v>2036</v>
      </c>
      <c r="S81" s="28" t="s">
        <v>152</v>
      </c>
      <c r="T81" s="104">
        <v>652.5</v>
      </c>
      <c r="U81" s="43">
        <v>1006.7</v>
      </c>
      <c r="V81" s="5" t="s">
        <v>2266</v>
      </c>
      <c r="W81" s="22" t="s">
        <v>1815</v>
      </c>
      <c r="X81" s="22">
        <v>7747</v>
      </c>
      <c r="Y81" s="21">
        <v>18.399999999999999</v>
      </c>
      <c r="Z81" s="22">
        <v>10333</v>
      </c>
      <c r="AA81" s="21">
        <v>43.3</v>
      </c>
      <c r="AB81" s="22">
        <v>61425</v>
      </c>
      <c r="AC81" s="21">
        <v>10</v>
      </c>
      <c r="AD81" s="22">
        <v>49994</v>
      </c>
      <c r="AE81" s="21">
        <v>71.8</v>
      </c>
    </row>
    <row r="82" spans="1:32" x14ac:dyDescent="0.55000000000000004">
      <c r="A82" s="38">
        <v>21910302712</v>
      </c>
      <c r="B82" s="22" t="s">
        <v>254</v>
      </c>
      <c r="C82" s="22">
        <v>219</v>
      </c>
      <c r="D82" s="40" t="s">
        <v>2033</v>
      </c>
      <c r="E82" s="38">
        <v>288</v>
      </c>
      <c r="F82" s="40" t="s">
        <v>1961</v>
      </c>
      <c r="G82" s="40" t="s">
        <v>1960</v>
      </c>
      <c r="H82" s="40" t="s">
        <v>2034</v>
      </c>
      <c r="I82" s="40">
        <v>25</v>
      </c>
      <c r="J82" s="39">
        <v>39744</v>
      </c>
      <c r="K82" s="39">
        <v>39913</v>
      </c>
      <c r="L82" s="40">
        <v>2</v>
      </c>
      <c r="M82" s="2" t="s">
        <v>2036</v>
      </c>
      <c r="N82" s="2" t="s">
        <v>2036</v>
      </c>
      <c r="O82" s="2" t="s">
        <v>2036</v>
      </c>
      <c r="P82" s="2" t="s">
        <v>2036</v>
      </c>
      <c r="Q82" s="2" t="s">
        <v>2036</v>
      </c>
      <c r="R82" s="2" t="s">
        <v>2036</v>
      </c>
      <c r="S82" s="28" t="s">
        <v>152</v>
      </c>
      <c r="T82" s="21">
        <v>676.6</v>
      </c>
      <c r="U82" s="43">
        <v>935.2</v>
      </c>
      <c r="V82" s="5" t="s">
        <v>1974</v>
      </c>
      <c r="W82" s="21" t="s">
        <v>1974</v>
      </c>
      <c r="X82" s="21" t="s">
        <v>1974</v>
      </c>
      <c r="Y82" s="21" t="s">
        <v>1974</v>
      </c>
      <c r="Z82" s="21" t="s">
        <v>1974</v>
      </c>
      <c r="AA82" s="21" t="s">
        <v>1974</v>
      </c>
      <c r="AB82" s="21" t="s">
        <v>1974</v>
      </c>
      <c r="AC82" s="21" t="s">
        <v>1974</v>
      </c>
      <c r="AD82" s="21" t="s">
        <v>1974</v>
      </c>
      <c r="AE82" s="21" t="s">
        <v>1974</v>
      </c>
      <c r="AF82" s="100" t="s">
        <v>2193</v>
      </c>
    </row>
    <row r="83" spans="1:32" x14ac:dyDescent="0.55000000000000004">
      <c r="A83" s="38">
        <v>21910302772</v>
      </c>
      <c r="B83" s="22" t="s">
        <v>284</v>
      </c>
      <c r="C83" s="22">
        <v>347</v>
      </c>
      <c r="D83" s="40" t="s">
        <v>2033</v>
      </c>
      <c r="E83" s="38">
        <v>760</v>
      </c>
      <c r="F83" s="40" t="s">
        <v>1961</v>
      </c>
      <c r="G83" s="40" t="s">
        <v>1960</v>
      </c>
      <c r="H83" s="40" t="s">
        <v>2034</v>
      </c>
      <c r="I83" s="40">
        <v>25</v>
      </c>
      <c r="J83" s="39">
        <v>39800</v>
      </c>
      <c r="K83" s="39">
        <v>39967</v>
      </c>
      <c r="L83" s="40">
        <v>4</v>
      </c>
      <c r="M83" s="2" t="s">
        <v>2036</v>
      </c>
      <c r="N83" s="2" t="s">
        <v>2036</v>
      </c>
      <c r="O83" s="2" t="s">
        <v>2036</v>
      </c>
      <c r="P83" s="2" t="s">
        <v>2036</v>
      </c>
      <c r="Q83" s="2" t="s">
        <v>2036</v>
      </c>
      <c r="R83" s="2" t="s">
        <v>2036</v>
      </c>
      <c r="S83" s="28" t="s">
        <v>152</v>
      </c>
      <c r="T83" s="104">
        <v>496.4</v>
      </c>
      <c r="U83" s="43">
        <v>811.1</v>
      </c>
      <c r="V83" s="5" t="s">
        <v>2266</v>
      </c>
      <c r="W83" s="22" t="s">
        <v>1831</v>
      </c>
      <c r="X83" s="22">
        <v>4116</v>
      </c>
      <c r="Y83" s="21">
        <v>21</v>
      </c>
      <c r="Z83" s="22">
        <v>14210</v>
      </c>
      <c r="AA83" s="21">
        <v>22.2</v>
      </c>
      <c r="AB83" s="22">
        <v>39533</v>
      </c>
      <c r="AC83" s="21">
        <v>8.16</v>
      </c>
      <c r="AD83" s="22">
        <v>40714</v>
      </c>
      <c r="AE83" s="21">
        <v>54.9</v>
      </c>
    </row>
    <row r="84" spans="1:32" x14ac:dyDescent="0.55000000000000004">
      <c r="A84" s="38">
        <v>21910300382</v>
      </c>
      <c r="B84" s="22" t="s">
        <v>208</v>
      </c>
      <c r="C84" s="22">
        <v>403</v>
      </c>
      <c r="D84" s="40" t="s">
        <v>2033</v>
      </c>
      <c r="E84" s="38">
        <v>46</v>
      </c>
      <c r="F84" s="40" t="s">
        <v>1962</v>
      </c>
      <c r="G84" s="40" t="s">
        <v>1960</v>
      </c>
      <c r="H84" s="40" t="s">
        <v>2034</v>
      </c>
      <c r="I84" s="40">
        <v>25</v>
      </c>
      <c r="J84" s="39">
        <v>39716</v>
      </c>
      <c r="K84" s="39">
        <v>39907</v>
      </c>
      <c r="L84" s="40">
        <v>1</v>
      </c>
      <c r="M84" s="2">
        <v>0</v>
      </c>
      <c r="N84" s="2">
        <v>14</v>
      </c>
      <c r="O84" s="2">
        <v>0</v>
      </c>
      <c r="P84" s="2">
        <v>8</v>
      </c>
      <c r="Q84" s="2">
        <v>21</v>
      </c>
      <c r="R84" s="2">
        <v>82</v>
      </c>
      <c r="S84" s="31" t="s">
        <v>2048</v>
      </c>
      <c r="T84" s="21">
        <v>324.10000000000002</v>
      </c>
      <c r="U84" s="43">
        <v>595.9</v>
      </c>
      <c r="V84" s="5" t="s">
        <v>2266</v>
      </c>
      <c r="W84" s="22" t="s">
        <v>1778</v>
      </c>
      <c r="X84" s="22">
        <v>9221</v>
      </c>
      <c r="Y84" s="21">
        <v>11.5</v>
      </c>
      <c r="Z84" s="22">
        <v>15844</v>
      </c>
      <c r="AA84" s="21">
        <v>16.5</v>
      </c>
      <c r="AB84" s="22">
        <v>62958</v>
      </c>
      <c r="AC84" s="21">
        <v>4.0599999999999996</v>
      </c>
      <c r="AD84" s="22">
        <v>48460</v>
      </c>
      <c r="AE84" s="21">
        <v>65.599999999999994</v>
      </c>
    </row>
    <row r="85" spans="1:32" x14ac:dyDescent="0.55000000000000004">
      <c r="A85" s="38">
        <v>21910302771</v>
      </c>
      <c r="B85" s="22" t="s">
        <v>285</v>
      </c>
      <c r="C85" s="22">
        <v>611</v>
      </c>
      <c r="D85" s="40" t="s">
        <v>2033</v>
      </c>
      <c r="E85" s="38">
        <v>767</v>
      </c>
      <c r="F85" s="40" t="s">
        <v>1961</v>
      </c>
      <c r="G85" s="40" t="s">
        <v>1960</v>
      </c>
      <c r="H85" s="40" t="s">
        <v>2034</v>
      </c>
      <c r="I85" s="40">
        <v>25</v>
      </c>
      <c r="J85" s="39">
        <v>39798</v>
      </c>
      <c r="K85" s="39">
        <v>39967</v>
      </c>
      <c r="L85" s="40">
        <v>4</v>
      </c>
      <c r="M85" s="2" t="s">
        <v>2036</v>
      </c>
      <c r="N85" s="2" t="s">
        <v>2036</v>
      </c>
      <c r="O85" s="2" t="s">
        <v>2036</v>
      </c>
      <c r="P85" s="2" t="s">
        <v>2036</v>
      </c>
      <c r="Q85" s="2" t="s">
        <v>2036</v>
      </c>
      <c r="R85" s="2" t="s">
        <v>2036</v>
      </c>
      <c r="S85" s="28" t="s">
        <v>152</v>
      </c>
      <c r="T85" s="104">
        <v>593</v>
      </c>
      <c r="U85" s="43">
        <v>901.9</v>
      </c>
      <c r="V85" s="5" t="s">
        <v>2266</v>
      </c>
      <c r="W85" s="22" t="s">
        <v>1832</v>
      </c>
      <c r="X85" s="22">
        <v>6736</v>
      </c>
      <c r="Y85" s="21">
        <v>18.7</v>
      </c>
      <c r="Z85" s="22">
        <v>12912</v>
      </c>
      <c r="AA85" s="21">
        <v>19.5</v>
      </c>
      <c r="AB85" s="22">
        <v>54254</v>
      </c>
      <c r="AC85" s="21">
        <v>8.51</v>
      </c>
      <c r="AD85" s="22">
        <v>43256</v>
      </c>
      <c r="AE85" s="21">
        <v>63.2</v>
      </c>
    </row>
    <row r="86" spans="1:32" x14ac:dyDescent="0.55000000000000004">
      <c r="A86" s="38">
        <v>21910300421</v>
      </c>
      <c r="B86" s="22" t="s">
        <v>248</v>
      </c>
      <c r="C86" s="22">
        <v>753</v>
      </c>
      <c r="D86" s="40" t="s">
        <v>2033</v>
      </c>
      <c r="E86" s="38">
        <v>279</v>
      </c>
      <c r="F86" s="40" t="s">
        <v>1962</v>
      </c>
      <c r="G86" s="40" t="s">
        <v>1960</v>
      </c>
      <c r="H86" s="40" t="s">
        <v>2034</v>
      </c>
      <c r="I86" s="40">
        <v>25</v>
      </c>
      <c r="J86" s="39">
        <v>39744</v>
      </c>
      <c r="K86" s="39">
        <v>39912</v>
      </c>
      <c r="L86" s="40">
        <v>2</v>
      </c>
      <c r="M86" s="2" t="s">
        <v>2036</v>
      </c>
      <c r="N86" s="2" t="s">
        <v>2036</v>
      </c>
      <c r="O86" s="2" t="s">
        <v>2036</v>
      </c>
      <c r="P86" s="2" t="s">
        <v>2036</v>
      </c>
      <c r="Q86" s="2">
        <v>21</v>
      </c>
      <c r="R86" s="2">
        <v>54</v>
      </c>
      <c r="S86" s="31" t="s">
        <v>2049</v>
      </c>
      <c r="T86" s="21">
        <v>345.1</v>
      </c>
      <c r="U86" s="21">
        <v>586.6</v>
      </c>
      <c r="V86" s="5" t="s">
        <v>1974</v>
      </c>
      <c r="W86" s="21" t="s">
        <v>1974</v>
      </c>
      <c r="X86" s="21" t="s">
        <v>1974</v>
      </c>
      <c r="Y86" s="21" t="s">
        <v>1974</v>
      </c>
      <c r="Z86" s="21" t="s">
        <v>1974</v>
      </c>
      <c r="AA86" s="21" t="s">
        <v>1974</v>
      </c>
      <c r="AB86" s="21" t="s">
        <v>1974</v>
      </c>
      <c r="AC86" s="21" t="s">
        <v>1974</v>
      </c>
      <c r="AD86" s="21" t="s">
        <v>1974</v>
      </c>
      <c r="AE86" s="21" t="s">
        <v>1974</v>
      </c>
      <c r="AF86" s="100" t="s">
        <v>2193</v>
      </c>
    </row>
    <row r="87" spans="1:32" x14ac:dyDescent="0.55000000000000004">
      <c r="A87" s="38">
        <v>21910302711</v>
      </c>
      <c r="B87" s="22" t="s">
        <v>260</v>
      </c>
      <c r="C87" s="22">
        <v>816</v>
      </c>
      <c r="D87" s="40" t="s">
        <v>2033</v>
      </c>
      <c r="E87" s="38">
        <v>287</v>
      </c>
      <c r="F87" s="40" t="s">
        <v>1961</v>
      </c>
      <c r="G87" s="40" t="s">
        <v>1960</v>
      </c>
      <c r="H87" s="40" t="s">
        <v>2034</v>
      </c>
      <c r="I87" s="40">
        <v>25</v>
      </c>
      <c r="J87" s="39">
        <v>39744</v>
      </c>
      <c r="K87" s="39">
        <v>39913</v>
      </c>
      <c r="L87" s="40">
        <v>2</v>
      </c>
      <c r="M87" s="2" t="s">
        <v>2036</v>
      </c>
      <c r="N87" s="2" t="s">
        <v>2036</v>
      </c>
      <c r="O87" s="2" t="s">
        <v>2036</v>
      </c>
      <c r="P87" s="2" t="s">
        <v>2036</v>
      </c>
      <c r="Q87" s="2" t="s">
        <v>2036</v>
      </c>
      <c r="R87" s="2" t="s">
        <v>2036</v>
      </c>
      <c r="S87" s="28" t="s">
        <v>152</v>
      </c>
      <c r="T87" s="21">
        <v>534.4</v>
      </c>
      <c r="U87" s="43">
        <v>1045.2</v>
      </c>
      <c r="V87" s="5" t="s">
        <v>1974</v>
      </c>
      <c r="W87" s="21" t="s">
        <v>1974</v>
      </c>
      <c r="X87" s="21" t="s">
        <v>1974</v>
      </c>
      <c r="Y87" s="21" t="s">
        <v>1974</v>
      </c>
      <c r="Z87" s="21" t="s">
        <v>1974</v>
      </c>
      <c r="AA87" s="21" t="s">
        <v>1974</v>
      </c>
      <c r="AB87" s="21" t="s">
        <v>1974</v>
      </c>
      <c r="AC87" s="21" t="s">
        <v>1974</v>
      </c>
      <c r="AD87" s="21" t="s">
        <v>1974</v>
      </c>
      <c r="AE87" s="21" t="s">
        <v>1974</v>
      </c>
      <c r="AF87" s="100" t="s">
        <v>2193</v>
      </c>
    </row>
    <row r="88" spans="1:32" x14ac:dyDescent="0.55000000000000004">
      <c r="A88" s="38">
        <v>21910302722</v>
      </c>
      <c r="B88" s="22" t="s">
        <v>276</v>
      </c>
      <c r="C88" s="22">
        <v>871</v>
      </c>
      <c r="D88" s="40" t="s">
        <v>2033</v>
      </c>
      <c r="E88" s="38">
        <v>527</v>
      </c>
      <c r="F88" s="40" t="s">
        <v>1961</v>
      </c>
      <c r="G88" s="40" t="s">
        <v>1960</v>
      </c>
      <c r="H88" s="40" t="s">
        <v>2034</v>
      </c>
      <c r="I88" s="40">
        <v>25</v>
      </c>
      <c r="J88" s="39">
        <v>39769</v>
      </c>
      <c r="K88" s="39">
        <v>39966</v>
      </c>
      <c r="L88" s="40">
        <v>3</v>
      </c>
      <c r="M88" s="2" t="s">
        <v>2036</v>
      </c>
      <c r="N88" s="2" t="s">
        <v>2036</v>
      </c>
      <c r="O88" s="2" t="s">
        <v>2036</v>
      </c>
      <c r="P88" s="2" t="s">
        <v>2036</v>
      </c>
      <c r="Q88" s="2" t="s">
        <v>2036</v>
      </c>
      <c r="R88" s="2" t="s">
        <v>2036</v>
      </c>
      <c r="S88" s="28" t="s">
        <v>152</v>
      </c>
      <c r="T88" s="104">
        <v>618.20000000000005</v>
      </c>
      <c r="U88" s="43">
        <v>923.9</v>
      </c>
      <c r="V88" s="5" t="s">
        <v>2266</v>
      </c>
      <c r="W88" s="22" t="s">
        <v>1823</v>
      </c>
      <c r="X88" s="22">
        <v>13500</v>
      </c>
      <c r="Y88" s="21">
        <v>13.4</v>
      </c>
      <c r="Z88" s="22">
        <v>12419</v>
      </c>
      <c r="AA88" s="21">
        <v>42.3</v>
      </c>
      <c r="AB88" s="22">
        <v>49328</v>
      </c>
      <c r="AC88" s="21">
        <v>4.3600000000000003</v>
      </c>
      <c r="AD88" s="22">
        <v>60454</v>
      </c>
      <c r="AE88" s="21">
        <v>74.3</v>
      </c>
    </row>
    <row r="89" spans="1:32" x14ac:dyDescent="0.55000000000000004">
      <c r="A89" s="38">
        <v>21910300402</v>
      </c>
      <c r="B89" s="22" t="s">
        <v>237</v>
      </c>
      <c r="C89" s="22">
        <v>934</v>
      </c>
      <c r="D89" s="40" t="s">
        <v>2033</v>
      </c>
      <c r="E89" s="38">
        <v>283</v>
      </c>
      <c r="F89" s="40" t="s">
        <v>1962</v>
      </c>
      <c r="G89" s="40" t="s">
        <v>1960</v>
      </c>
      <c r="H89" s="40" t="s">
        <v>2034</v>
      </c>
      <c r="I89" s="40">
        <v>25</v>
      </c>
      <c r="J89" s="39">
        <v>39742</v>
      </c>
      <c r="K89" s="39">
        <v>39911</v>
      </c>
      <c r="L89" s="40">
        <v>2</v>
      </c>
      <c r="M89" s="2" t="s">
        <v>2036</v>
      </c>
      <c r="N89" s="2" t="s">
        <v>2036</v>
      </c>
      <c r="O89" s="2" t="s">
        <v>2036</v>
      </c>
      <c r="P89" s="2" t="s">
        <v>2036</v>
      </c>
      <c r="Q89" s="2">
        <v>21</v>
      </c>
      <c r="R89" s="2">
        <v>56</v>
      </c>
      <c r="S89" s="31" t="s">
        <v>2049</v>
      </c>
      <c r="T89" s="21">
        <v>341.2</v>
      </c>
      <c r="U89" s="21">
        <v>581.1</v>
      </c>
      <c r="V89" s="5" t="s">
        <v>2266</v>
      </c>
      <c r="W89" s="22" t="s">
        <v>1807</v>
      </c>
      <c r="X89" s="22">
        <v>12595</v>
      </c>
      <c r="Y89" s="21">
        <v>16.7</v>
      </c>
      <c r="Z89" s="22">
        <v>15868</v>
      </c>
      <c r="AA89" s="21">
        <v>21.3</v>
      </c>
      <c r="AB89" s="22">
        <v>61227</v>
      </c>
      <c r="AC89" s="21">
        <v>6.14</v>
      </c>
      <c r="AD89" s="22">
        <v>55734</v>
      </c>
      <c r="AE89" s="21">
        <v>74.099999999999994</v>
      </c>
    </row>
    <row r="90" spans="1:32" x14ac:dyDescent="0.55000000000000004">
      <c r="A90" s="38">
        <v>21910300422</v>
      </c>
      <c r="B90" s="22" t="s">
        <v>239</v>
      </c>
      <c r="C90" s="22">
        <v>1031</v>
      </c>
      <c r="D90" s="40" t="s">
        <v>2033</v>
      </c>
      <c r="E90" s="38">
        <v>287</v>
      </c>
      <c r="F90" s="40" t="s">
        <v>1962</v>
      </c>
      <c r="G90" s="40" t="s">
        <v>1960</v>
      </c>
      <c r="H90" s="40" t="s">
        <v>2034</v>
      </c>
      <c r="I90" s="40">
        <v>25</v>
      </c>
      <c r="J90" s="39">
        <v>39744</v>
      </c>
      <c r="K90" s="39">
        <v>39911</v>
      </c>
      <c r="L90" s="40">
        <v>2</v>
      </c>
      <c r="M90" s="2" t="s">
        <v>2036</v>
      </c>
      <c r="N90" s="2" t="s">
        <v>2036</v>
      </c>
      <c r="O90" s="2" t="s">
        <v>2036</v>
      </c>
      <c r="P90" s="2" t="s">
        <v>2036</v>
      </c>
      <c r="Q90" s="2">
        <v>21</v>
      </c>
      <c r="R90" s="2">
        <v>54</v>
      </c>
      <c r="S90" s="31" t="s">
        <v>2049</v>
      </c>
      <c r="T90" s="21">
        <v>307.60000000000002</v>
      </c>
      <c r="U90" s="21">
        <v>655.29999999999995</v>
      </c>
      <c r="V90" s="5" t="s">
        <v>2266</v>
      </c>
      <c r="W90" s="22" t="s">
        <v>1809</v>
      </c>
      <c r="X90" s="22">
        <v>9486</v>
      </c>
      <c r="Y90" s="21">
        <v>20.5</v>
      </c>
      <c r="Z90" s="22">
        <v>16647</v>
      </c>
      <c r="AA90" s="21">
        <v>23.3</v>
      </c>
      <c r="AB90" s="22">
        <v>53572</v>
      </c>
      <c r="AC90" s="21">
        <v>8.73</v>
      </c>
      <c r="AD90" s="22">
        <v>53462</v>
      </c>
      <c r="AE90" s="21">
        <v>70.5</v>
      </c>
    </row>
    <row r="91" spans="1:32" x14ac:dyDescent="0.55000000000000004">
      <c r="A91" s="38">
        <v>21910300401</v>
      </c>
      <c r="B91" s="22" t="s">
        <v>228</v>
      </c>
      <c r="C91" s="22">
        <v>1133</v>
      </c>
      <c r="D91" s="40" t="s">
        <v>2033</v>
      </c>
      <c r="E91" s="38">
        <v>277</v>
      </c>
      <c r="F91" s="40" t="s">
        <v>1962</v>
      </c>
      <c r="G91" s="40" t="s">
        <v>1960</v>
      </c>
      <c r="H91" s="40" t="s">
        <v>2034</v>
      </c>
      <c r="I91" s="40">
        <v>25</v>
      </c>
      <c r="J91" s="39">
        <v>39741</v>
      </c>
      <c r="K91" s="39">
        <v>39910</v>
      </c>
      <c r="L91" s="40">
        <v>2</v>
      </c>
      <c r="M91" s="2" t="s">
        <v>2036</v>
      </c>
      <c r="N91" s="2" t="s">
        <v>2036</v>
      </c>
      <c r="O91" s="2" t="s">
        <v>2036</v>
      </c>
      <c r="P91" s="2" t="s">
        <v>2036</v>
      </c>
      <c r="Q91" s="2">
        <v>21</v>
      </c>
      <c r="R91" s="2">
        <v>57</v>
      </c>
      <c r="S91" s="31" t="s">
        <v>2049</v>
      </c>
      <c r="T91" s="21">
        <v>320.7</v>
      </c>
      <c r="U91" s="21">
        <v>649.4</v>
      </c>
      <c r="V91" s="5" t="s">
        <v>2266</v>
      </c>
      <c r="W91" s="22" t="s">
        <v>1798</v>
      </c>
      <c r="X91" s="22">
        <v>11212</v>
      </c>
      <c r="Y91" s="21">
        <v>13.6</v>
      </c>
      <c r="Z91" s="22">
        <v>15575</v>
      </c>
      <c r="AA91" s="21">
        <v>19.600000000000001</v>
      </c>
      <c r="AB91" s="22">
        <v>74525</v>
      </c>
      <c r="AC91" s="21">
        <v>7.67</v>
      </c>
      <c r="AD91" s="22">
        <v>48142</v>
      </c>
      <c r="AE91" s="21">
        <v>71.7</v>
      </c>
    </row>
    <row r="92" spans="1:32" x14ac:dyDescent="0.55000000000000004">
      <c r="A92" s="38">
        <v>21910300411</v>
      </c>
      <c r="B92" s="22" t="s">
        <v>229</v>
      </c>
      <c r="C92" s="22">
        <v>1152</v>
      </c>
      <c r="D92" s="40" t="s">
        <v>2033</v>
      </c>
      <c r="E92" s="38">
        <v>284</v>
      </c>
      <c r="F92" s="40" t="s">
        <v>1962</v>
      </c>
      <c r="G92" s="40" t="s">
        <v>1960</v>
      </c>
      <c r="H92" s="40" t="s">
        <v>2034</v>
      </c>
      <c r="I92" s="40">
        <v>25</v>
      </c>
      <c r="J92" s="39">
        <v>39742</v>
      </c>
      <c r="K92" s="39">
        <v>39910</v>
      </c>
      <c r="L92" s="40">
        <v>2</v>
      </c>
      <c r="M92" s="2" t="s">
        <v>2036</v>
      </c>
      <c r="N92" s="2" t="s">
        <v>2036</v>
      </c>
      <c r="O92" s="2" t="s">
        <v>2036</v>
      </c>
      <c r="P92" s="2" t="s">
        <v>2036</v>
      </c>
      <c r="Q92" s="2">
        <v>21</v>
      </c>
      <c r="R92" s="2">
        <v>56</v>
      </c>
      <c r="S92" s="31" t="s">
        <v>2049</v>
      </c>
      <c r="T92" s="21">
        <v>304.60000000000002</v>
      </c>
      <c r="U92" s="21">
        <v>750.1</v>
      </c>
      <c r="V92" s="5" t="s">
        <v>2266</v>
      </c>
      <c r="W92" s="22" t="s">
        <v>1799</v>
      </c>
      <c r="X92" s="22">
        <v>10317</v>
      </c>
      <c r="Y92" s="21">
        <v>16.600000000000001</v>
      </c>
      <c r="Z92" s="22">
        <v>14345</v>
      </c>
      <c r="AA92" s="21">
        <v>16.2</v>
      </c>
      <c r="AB92" s="22">
        <v>67618</v>
      </c>
      <c r="AC92" s="21">
        <v>10</v>
      </c>
      <c r="AD92" s="22">
        <v>46025</v>
      </c>
      <c r="AE92" s="21">
        <v>69.3</v>
      </c>
    </row>
    <row r="93" spans="1:32" x14ac:dyDescent="0.55000000000000004">
      <c r="A93" s="38">
        <v>21910302731</v>
      </c>
      <c r="B93" s="22" t="s">
        <v>279</v>
      </c>
      <c r="C93" s="22">
        <v>1208</v>
      </c>
      <c r="D93" s="40" t="s">
        <v>2033</v>
      </c>
      <c r="E93" s="38">
        <v>516</v>
      </c>
      <c r="F93" s="40" t="s">
        <v>1961</v>
      </c>
      <c r="G93" s="40" t="s">
        <v>1960</v>
      </c>
      <c r="H93" s="40" t="s">
        <v>2034</v>
      </c>
      <c r="I93" s="40">
        <v>25</v>
      </c>
      <c r="J93" s="39">
        <v>39771</v>
      </c>
      <c r="K93" s="39">
        <v>39966</v>
      </c>
      <c r="L93" s="40">
        <v>3</v>
      </c>
      <c r="M93" s="2" t="s">
        <v>2036</v>
      </c>
      <c r="N93" s="2" t="s">
        <v>2036</v>
      </c>
      <c r="O93" s="2" t="s">
        <v>2036</v>
      </c>
      <c r="P93" s="2" t="s">
        <v>2036</v>
      </c>
      <c r="Q93" s="2" t="s">
        <v>2036</v>
      </c>
      <c r="R93" s="2" t="s">
        <v>2036</v>
      </c>
      <c r="S93" s="28" t="s">
        <v>152</v>
      </c>
      <c r="T93" s="104">
        <v>663.3</v>
      </c>
      <c r="U93" s="43">
        <v>946.5</v>
      </c>
      <c r="V93" s="5" t="s">
        <v>2266</v>
      </c>
      <c r="W93" s="22" t="s">
        <v>1826</v>
      </c>
      <c r="X93" s="22">
        <v>7699</v>
      </c>
      <c r="Y93" s="21">
        <v>12.7</v>
      </c>
      <c r="Z93" s="22">
        <v>11309</v>
      </c>
      <c r="AA93" s="21">
        <v>32.299999999999997</v>
      </c>
      <c r="AB93" s="22">
        <v>50169</v>
      </c>
      <c r="AC93" s="21">
        <v>4.54</v>
      </c>
      <c r="AD93" s="22">
        <v>47707</v>
      </c>
      <c r="AE93" s="21">
        <v>73.8</v>
      </c>
    </row>
    <row r="94" spans="1:32" x14ac:dyDescent="0.55000000000000004">
      <c r="A94" s="38">
        <v>21910300381</v>
      </c>
      <c r="B94" s="22" t="s">
        <v>180</v>
      </c>
      <c r="C94" s="22">
        <v>1337</v>
      </c>
      <c r="D94" s="40" t="s">
        <v>2033</v>
      </c>
      <c r="E94" s="38">
        <v>39</v>
      </c>
      <c r="F94" s="40" t="s">
        <v>1962</v>
      </c>
      <c r="G94" s="40" t="s">
        <v>1960</v>
      </c>
      <c r="H94" s="40" t="s">
        <v>2034</v>
      </c>
      <c r="I94" s="40">
        <v>25</v>
      </c>
      <c r="J94" s="39">
        <v>39714</v>
      </c>
      <c r="K94" s="39">
        <v>39903</v>
      </c>
      <c r="L94" s="40">
        <v>1</v>
      </c>
      <c r="M94" s="2">
        <v>0</v>
      </c>
      <c r="N94" s="2">
        <v>16</v>
      </c>
      <c r="O94" s="2">
        <v>0</v>
      </c>
      <c r="P94" s="2">
        <v>10</v>
      </c>
      <c r="Q94" s="2">
        <v>21</v>
      </c>
      <c r="R94" s="2">
        <v>84</v>
      </c>
      <c r="S94" s="31" t="s">
        <v>2049</v>
      </c>
      <c r="T94" s="21">
        <v>398.7</v>
      </c>
      <c r="U94" s="21">
        <v>541.5</v>
      </c>
      <c r="V94" s="5" t="s">
        <v>2266</v>
      </c>
      <c r="W94" s="22" t="s">
        <v>1750</v>
      </c>
      <c r="X94" s="22">
        <v>2119</v>
      </c>
      <c r="Y94" s="21">
        <v>12</v>
      </c>
      <c r="Z94" s="22">
        <v>12137</v>
      </c>
      <c r="AA94" s="21">
        <v>14.5</v>
      </c>
      <c r="AB94" s="22">
        <v>57673</v>
      </c>
      <c r="AC94" s="21">
        <v>5.73</v>
      </c>
      <c r="AD94" s="22">
        <v>41690</v>
      </c>
      <c r="AE94" s="21">
        <v>64.2</v>
      </c>
    </row>
    <row r="95" spans="1:32" x14ac:dyDescent="0.55000000000000004">
      <c r="A95" s="38">
        <v>21910302721</v>
      </c>
      <c r="B95" s="22" t="s">
        <v>280</v>
      </c>
      <c r="C95" s="22">
        <v>1342</v>
      </c>
      <c r="D95" s="40" t="s">
        <v>2033</v>
      </c>
      <c r="E95" s="38">
        <v>515</v>
      </c>
      <c r="F95" s="40" t="s">
        <v>1961</v>
      </c>
      <c r="G95" s="40" t="s">
        <v>1960</v>
      </c>
      <c r="H95" s="40" t="s">
        <v>2034</v>
      </c>
      <c r="I95" s="40">
        <v>25</v>
      </c>
      <c r="J95" s="39">
        <v>39769</v>
      </c>
      <c r="K95" s="39">
        <v>39966</v>
      </c>
      <c r="L95" s="40">
        <v>3</v>
      </c>
      <c r="M95" s="2" t="s">
        <v>2036</v>
      </c>
      <c r="N95" s="2" t="s">
        <v>2036</v>
      </c>
      <c r="O95" s="2" t="s">
        <v>2036</v>
      </c>
      <c r="P95" s="2" t="s">
        <v>2036</v>
      </c>
      <c r="Q95" s="2" t="s">
        <v>2036</v>
      </c>
      <c r="R95" s="2" t="s">
        <v>2036</v>
      </c>
      <c r="S95" s="28" t="s">
        <v>152</v>
      </c>
      <c r="T95" s="104">
        <v>665</v>
      </c>
      <c r="U95" s="43">
        <v>849.6</v>
      </c>
      <c r="V95" s="5" t="s">
        <v>2266</v>
      </c>
      <c r="W95" s="22" t="s">
        <v>1827</v>
      </c>
      <c r="X95" s="22">
        <v>8658</v>
      </c>
      <c r="Y95" s="21">
        <v>11.5</v>
      </c>
      <c r="Z95" s="22">
        <v>11020</v>
      </c>
      <c r="AA95" s="21">
        <v>30.3</v>
      </c>
      <c r="AB95" s="22">
        <v>49955</v>
      </c>
      <c r="AC95" s="21">
        <v>3.31</v>
      </c>
      <c r="AD95" s="22">
        <v>48876</v>
      </c>
      <c r="AE95" s="21">
        <v>78.7</v>
      </c>
    </row>
    <row r="96" spans="1:32" x14ac:dyDescent="0.55000000000000004">
      <c r="A96" s="38">
        <v>21910316832</v>
      </c>
      <c r="B96" s="22" t="s">
        <v>299</v>
      </c>
      <c r="C96" s="22">
        <v>1439</v>
      </c>
      <c r="D96" s="40" t="s">
        <v>2033</v>
      </c>
      <c r="E96" s="38">
        <v>885</v>
      </c>
      <c r="F96" s="40" t="s">
        <v>1961</v>
      </c>
      <c r="G96" s="40" t="s">
        <v>1960</v>
      </c>
      <c r="H96" s="40" t="s">
        <v>2034</v>
      </c>
      <c r="I96" s="40">
        <v>25</v>
      </c>
      <c r="J96" s="39">
        <v>39827</v>
      </c>
      <c r="K96" s="39">
        <v>40001</v>
      </c>
      <c r="L96" s="40">
        <v>5</v>
      </c>
      <c r="M96" s="2" t="s">
        <v>2036</v>
      </c>
      <c r="N96" s="2" t="s">
        <v>2036</v>
      </c>
      <c r="O96" s="2" t="s">
        <v>2036</v>
      </c>
      <c r="P96" s="2" t="s">
        <v>2036</v>
      </c>
      <c r="Q96" s="2" t="s">
        <v>2036</v>
      </c>
      <c r="R96" s="2" t="s">
        <v>2036</v>
      </c>
      <c r="S96" s="28" t="s">
        <v>152</v>
      </c>
      <c r="T96" s="104">
        <v>467.9</v>
      </c>
      <c r="U96" s="43">
        <v>883</v>
      </c>
      <c r="V96" s="5" t="s">
        <v>2266</v>
      </c>
      <c r="W96" s="22" t="s">
        <v>1846</v>
      </c>
      <c r="X96" s="22">
        <v>3139</v>
      </c>
      <c r="Y96" s="21">
        <v>15.6</v>
      </c>
      <c r="Z96" s="22">
        <v>19273</v>
      </c>
      <c r="AA96" s="21">
        <v>3.19</v>
      </c>
      <c r="AB96" s="22">
        <v>49555</v>
      </c>
      <c r="AC96" s="21">
        <v>7.08</v>
      </c>
      <c r="AD96" s="22">
        <v>42753</v>
      </c>
      <c r="AE96" s="21">
        <v>13.8</v>
      </c>
    </row>
    <row r="97" spans="1:32" x14ac:dyDescent="0.55000000000000004">
      <c r="A97" s="38">
        <v>21910300522</v>
      </c>
      <c r="B97" s="22" t="s">
        <v>174</v>
      </c>
      <c r="C97" s="22">
        <v>95</v>
      </c>
      <c r="D97" s="40" t="s">
        <v>2033</v>
      </c>
      <c r="E97" s="38">
        <v>62</v>
      </c>
      <c r="F97" s="40" t="s">
        <v>1962</v>
      </c>
      <c r="G97" s="40" t="s">
        <v>1960</v>
      </c>
      <c r="H97" s="40" t="s">
        <v>2034</v>
      </c>
      <c r="I97" s="40">
        <v>250</v>
      </c>
      <c r="J97" s="39">
        <v>39714</v>
      </c>
      <c r="K97" s="39">
        <v>39903</v>
      </c>
      <c r="L97" s="40">
        <v>1</v>
      </c>
      <c r="M97" s="2">
        <v>0</v>
      </c>
      <c r="N97" s="2">
        <v>16</v>
      </c>
      <c r="O97" s="2">
        <v>0</v>
      </c>
      <c r="P97" s="2">
        <v>10</v>
      </c>
      <c r="Q97" s="2">
        <v>21</v>
      </c>
      <c r="R97" s="2">
        <v>84</v>
      </c>
      <c r="S97" s="31" t="s">
        <v>2049</v>
      </c>
      <c r="T97" s="21">
        <v>317.8</v>
      </c>
      <c r="U97" s="21">
        <v>539.6</v>
      </c>
      <c r="V97" s="5" t="s">
        <v>2266</v>
      </c>
      <c r="W97" s="22" t="s">
        <v>1744</v>
      </c>
      <c r="X97" s="22">
        <v>2751</v>
      </c>
      <c r="Y97" s="21">
        <v>12.8</v>
      </c>
      <c r="Z97" s="22">
        <v>11931</v>
      </c>
      <c r="AA97" s="21">
        <v>21.8</v>
      </c>
      <c r="AB97" s="22">
        <v>54259</v>
      </c>
      <c r="AC97" s="21">
        <v>4.6500000000000004</v>
      </c>
      <c r="AD97" s="22">
        <v>43921</v>
      </c>
      <c r="AE97" s="21">
        <v>69.400000000000006</v>
      </c>
    </row>
    <row r="98" spans="1:32" x14ac:dyDescent="0.55000000000000004">
      <c r="A98" s="38">
        <v>21910302862</v>
      </c>
      <c r="B98" s="22" t="s">
        <v>266</v>
      </c>
      <c r="C98" s="22">
        <v>126</v>
      </c>
      <c r="D98" s="40" t="s">
        <v>2033</v>
      </c>
      <c r="E98" s="38">
        <v>546</v>
      </c>
      <c r="F98" s="40" t="s">
        <v>1961</v>
      </c>
      <c r="G98" s="40" t="s">
        <v>1960</v>
      </c>
      <c r="H98" s="40" t="s">
        <v>2034</v>
      </c>
      <c r="I98" s="40">
        <v>250</v>
      </c>
      <c r="J98" s="39">
        <v>39770</v>
      </c>
      <c r="K98" s="39">
        <v>39966</v>
      </c>
      <c r="L98" s="40">
        <v>3</v>
      </c>
      <c r="M98" s="2" t="s">
        <v>2036</v>
      </c>
      <c r="N98" s="2" t="s">
        <v>2036</v>
      </c>
      <c r="O98" s="2" t="s">
        <v>2036</v>
      </c>
      <c r="P98" s="2" t="s">
        <v>2036</v>
      </c>
      <c r="Q98" s="2" t="s">
        <v>2036</v>
      </c>
      <c r="R98" s="2" t="s">
        <v>2036</v>
      </c>
      <c r="S98" s="28" t="s">
        <v>152</v>
      </c>
      <c r="T98" s="104">
        <v>540.4</v>
      </c>
      <c r="U98" s="43">
        <v>995.2</v>
      </c>
      <c r="V98" s="5" t="s">
        <v>2266</v>
      </c>
      <c r="W98" s="22" t="s">
        <v>1813</v>
      </c>
      <c r="X98" s="22">
        <v>2283</v>
      </c>
      <c r="Y98" s="21">
        <v>39.299999999999997</v>
      </c>
      <c r="Z98" s="22">
        <v>13448</v>
      </c>
      <c r="AA98" s="21">
        <v>27.1</v>
      </c>
      <c r="AB98" s="22">
        <v>40770</v>
      </c>
      <c r="AC98" s="21">
        <v>4.74</v>
      </c>
      <c r="AD98" s="22">
        <v>46918</v>
      </c>
      <c r="AE98" s="21">
        <v>67.3</v>
      </c>
    </row>
    <row r="99" spans="1:32" x14ac:dyDescent="0.55000000000000004">
      <c r="A99" s="38">
        <v>21910305051</v>
      </c>
      <c r="B99" s="22" t="s">
        <v>295</v>
      </c>
      <c r="C99" s="22">
        <v>148</v>
      </c>
      <c r="D99" s="40" t="s">
        <v>2033</v>
      </c>
      <c r="E99" s="38">
        <v>893</v>
      </c>
      <c r="F99" s="40" t="s">
        <v>1961</v>
      </c>
      <c r="G99" s="40" t="s">
        <v>1960</v>
      </c>
      <c r="H99" s="40" t="s">
        <v>2034</v>
      </c>
      <c r="I99" s="40">
        <v>250</v>
      </c>
      <c r="J99" s="39">
        <v>39828</v>
      </c>
      <c r="K99" s="39">
        <v>40001</v>
      </c>
      <c r="L99" s="40">
        <v>5</v>
      </c>
      <c r="M99" s="2" t="s">
        <v>2036</v>
      </c>
      <c r="N99" s="2" t="s">
        <v>2036</v>
      </c>
      <c r="O99" s="2" t="s">
        <v>2036</v>
      </c>
      <c r="P99" s="2" t="s">
        <v>2036</v>
      </c>
      <c r="Q99" s="2" t="s">
        <v>2036</v>
      </c>
      <c r="R99" s="2" t="s">
        <v>2036</v>
      </c>
      <c r="S99" s="28" t="s">
        <v>152</v>
      </c>
      <c r="T99" s="104">
        <v>632.5</v>
      </c>
      <c r="U99" s="43">
        <v>982.9</v>
      </c>
      <c r="V99" s="5" t="s">
        <v>2266</v>
      </c>
      <c r="W99" s="22" t="s">
        <v>1842</v>
      </c>
      <c r="X99" s="22">
        <v>5869</v>
      </c>
      <c r="Y99" s="21">
        <v>8.66</v>
      </c>
      <c r="Z99" s="22">
        <v>14696</v>
      </c>
      <c r="AA99" s="21">
        <v>7.28</v>
      </c>
      <c r="AB99" s="22">
        <v>57758</v>
      </c>
      <c r="AC99" s="21">
        <v>2.4500000000000002</v>
      </c>
      <c r="AD99" s="22">
        <v>50010</v>
      </c>
      <c r="AE99" s="21">
        <v>49.6</v>
      </c>
    </row>
    <row r="100" spans="1:32" x14ac:dyDescent="0.55000000000000004">
      <c r="A100" s="38">
        <v>21910302861</v>
      </c>
      <c r="B100" s="22" t="s">
        <v>267</v>
      </c>
      <c r="C100" s="22">
        <v>153</v>
      </c>
      <c r="D100" s="40" t="s">
        <v>2033</v>
      </c>
      <c r="E100" s="38">
        <v>545</v>
      </c>
      <c r="F100" s="40" t="s">
        <v>1961</v>
      </c>
      <c r="G100" s="40" t="s">
        <v>1960</v>
      </c>
      <c r="H100" s="40" t="s">
        <v>2034</v>
      </c>
      <c r="I100" s="40">
        <v>250</v>
      </c>
      <c r="J100" s="39">
        <v>39770</v>
      </c>
      <c r="K100" s="39">
        <v>39966</v>
      </c>
      <c r="L100" s="40">
        <v>3</v>
      </c>
      <c r="M100" s="2" t="s">
        <v>2036</v>
      </c>
      <c r="N100" s="2" t="s">
        <v>2036</v>
      </c>
      <c r="O100" s="2" t="s">
        <v>2036</v>
      </c>
      <c r="P100" s="2" t="s">
        <v>2036</v>
      </c>
      <c r="Q100" s="2" t="s">
        <v>2036</v>
      </c>
      <c r="R100" s="2" t="s">
        <v>2036</v>
      </c>
      <c r="S100" s="28" t="s">
        <v>152</v>
      </c>
      <c r="T100" s="104">
        <v>916.3</v>
      </c>
      <c r="U100" s="43">
        <v>927.4</v>
      </c>
      <c r="V100" s="5" t="s">
        <v>2266</v>
      </c>
      <c r="W100" s="22" t="s">
        <v>1814</v>
      </c>
      <c r="X100" s="22">
        <v>7688</v>
      </c>
      <c r="Y100" s="21">
        <v>12.1</v>
      </c>
      <c r="Z100" s="22">
        <v>12370</v>
      </c>
      <c r="AA100" s="21">
        <v>49.4</v>
      </c>
      <c r="AB100" s="22">
        <v>52072</v>
      </c>
      <c r="AC100" s="21">
        <v>4.13</v>
      </c>
      <c r="AD100" s="22">
        <v>56815</v>
      </c>
      <c r="AE100" s="21">
        <v>80.7</v>
      </c>
    </row>
    <row r="101" spans="1:32" x14ac:dyDescent="0.55000000000000004">
      <c r="A101" s="38">
        <v>21910300492</v>
      </c>
      <c r="B101" s="22" t="s">
        <v>155</v>
      </c>
      <c r="C101" s="22">
        <v>178</v>
      </c>
      <c r="D101" s="40" t="s">
        <v>2033</v>
      </c>
      <c r="E101" s="38">
        <v>62</v>
      </c>
      <c r="F101" s="40" t="s">
        <v>1961</v>
      </c>
      <c r="G101" s="40" t="s">
        <v>1960</v>
      </c>
      <c r="H101" s="40" t="s">
        <v>2034</v>
      </c>
      <c r="I101" s="40">
        <v>250</v>
      </c>
      <c r="J101" s="39">
        <v>39714</v>
      </c>
      <c r="K101" s="39">
        <v>39899</v>
      </c>
      <c r="L101" s="40">
        <v>1</v>
      </c>
      <c r="M101" s="2">
        <v>0</v>
      </c>
      <c r="N101" s="2">
        <v>16</v>
      </c>
      <c r="O101" s="2">
        <v>0</v>
      </c>
      <c r="P101" s="2">
        <v>10</v>
      </c>
      <c r="Q101" s="2">
        <v>21</v>
      </c>
      <c r="R101" s="2">
        <v>84</v>
      </c>
      <c r="S101" s="28" t="s">
        <v>152</v>
      </c>
      <c r="T101" s="21">
        <v>593.5</v>
      </c>
      <c r="U101" s="21">
        <v>853</v>
      </c>
      <c r="V101" s="5" t="s">
        <v>2266</v>
      </c>
      <c r="W101" s="22" t="s">
        <v>1725</v>
      </c>
      <c r="X101" s="22">
        <v>75505</v>
      </c>
      <c r="Y101" s="21">
        <v>13.4</v>
      </c>
      <c r="Z101" s="22">
        <v>16149</v>
      </c>
      <c r="AA101" s="21">
        <v>0.38</v>
      </c>
      <c r="AB101" s="22">
        <v>14646</v>
      </c>
      <c r="AC101" s="21">
        <v>12.6</v>
      </c>
      <c r="AD101" s="22">
        <v>54316</v>
      </c>
      <c r="AE101" s="21">
        <v>12.3</v>
      </c>
    </row>
    <row r="102" spans="1:32" x14ac:dyDescent="0.55000000000000004">
      <c r="A102" s="38">
        <v>21910300551</v>
      </c>
      <c r="B102" s="22" t="s">
        <v>255</v>
      </c>
      <c r="C102" s="22">
        <v>473</v>
      </c>
      <c r="D102" s="40" t="s">
        <v>2033</v>
      </c>
      <c r="E102" s="38">
        <v>303</v>
      </c>
      <c r="F102" s="40" t="s">
        <v>1962</v>
      </c>
      <c r="G102" s="40" t="s">
        <v>1960</v>
      </c>
      <c r="H102" s="40" t="s">
        <v>2034</v>
      </c>
      <c r="I102" s="40">
        <v>250</v>
      </c>
      <c r="J102" s="39">
        <v>39743</v>
      </c>
      <c r="K102" s="39">
        <v>39913</v>
      </c>
      <c r="L102" s="40">
        <v>2</v>
      </c>
      <c r="M102" s="2" t="s">
        <v>2036</v>
      </c>
      <c r="N102" s="2" t="s">
        <v>2036</v>
      </c>
      <c r="O102" s="2" t="s">
        <v>2036</v>
      </c>
      <c r="P102" s="2" t="s">
        <v>2036</v>
      </c>
      <c r="Q102" s="2">
        <v>21</v>
      </c>
      <c r="R102" s="2">
        <v>55</v>
      </c>
      <c r="S102" s="31" t="s">
        <v>2049</v>
      </c>
      <c r="T102" s="21">
        <v>329.2</v>
      </c>
      <c r="U102" s="43">
        <v>702.6</v>
      </c>
      <c r="V102" s="5" t="s">
        <v>1974</v>
      </c>
      <c r="W102" s="21" t="s">
        <v>1974</v>
      </c>
      <c r="X102" s="21" t="s">
        <v>1974</v>
      </c>
      <c r="Y102" s="21" t="s">
        <v>1974</v>
      </c>
      <c r="Z102" s="21" t="s">
        <v>1974</v>
      </c>
      <c r="AA102" s="21" t="s">
        <v>1974</v>
      </c>
      <c r="AB102" s="21" t="s">
        <v>1974</v>
      </c>
      <c r="AC102" s="21" t="s">
        <v>1974</v>
      </c>
      <c r="AD102" s="21" t="s">
        <v>1974</v>
      </c>
      <c r="AE102" s="21" t="s">
        <v>1974</v>
      </c>
      <c r="AF102" s="100" t="s">
        <v>2193</v>
      </c>
    </row>
    <row r="103" spans="1:32" x14ac:dyDescent="0.55000000000000004">
      <c r="A103" s="38">
        <v>21910300532</v>
      </c>
      <c r="B103" s="22" t="s">
        <v>246</v>
      </c>
      <c r="C103" s="22">
        <v>529</v>
      </c>
      <c r="D103" s="40" t="s">
        <v>2033</v>
      </c>
      <c r="E103" s="38">
        <v>294</v>
      </c>
      <c r="F103" s="40" t="s">
        <v>1962</v>
      </c>
      <c r="G103" s="40" t="s">
        <v>1960</v>
      </c>
      <c r="H103" s="40" t="s">
        <v>2034</v>
      </c>
      <c r="I103" s="40">
        <v>250</v>
      </c>
      <c r="J103" s="39">
        <v>39743</v>
      </c>
      <c r="K103" s="39">
        <v>39912</v>
      </c>
      <c r="L103" s="40">
        <v>2</v>
      </c>
      <c r="M103" s="2" t="s">
        <v>2036</v>
      </c>
      <c r="N103" s="2" t="s">
        <v>2036</v>
      </c>
      <c r="O103" s="2" t="s">
        <v>2036</v>
      </c>
      <c r="P103" s="2" t="s">
        <v>2036</v>
      </c>
      <c r="Q103" s="2">
        <v>21</v>
      </c>
      <c r="R103" s="2">
        <v>55</v>
      </c>
      <c r="S103" s="31" t="s">
        <v>2049</v>
      </c>
      <c r="T103" s="21">
        <v>333.8</v>
      </c>
      <c r="U103" s="21">
        <v>633.20000000000005</v>
      </c>
      <c r="V103" s="5" t="s">
        <v>1974</v>
      </c>
      <c r="W103" s="21" t="s">
        <v>1974</v>
      </c>
      <c r="X103" s="21" t="s">
        <v>1974</v>
      </c>
      <c r="Y103" s="21" t="s">
        <v>1974</v>
      </c>
      <c r="Z103" s="21" t="s">
        <v>1974</v>
      </c>
      <c r="AA103" s="21" t="s">
        <v>1974</v>
      </c>
      <c r="AB103" s="21" t="s">
        <v>1974</v>
      </c>
      <c r="AC103" s="21" t="s">
        <v>1974</v>
      </c>
      <c r="AD103" s="21" t="s">
        <v>1974</v>
      </c>
      <c r="AE103" s="21" t="s">
        <v>1974</v>
      </c>
      <c r="AF103" s="100" t="s">
        <v>2193</v>
      </c>
    </row>
    <row r="104" spans="1:32" x14ac:dyDescent="0.55000000000000004">
      <c r="A104" s="38">
        <v>21910305042</v>
      </c>
      <c r="B104" s="22" t="s">
        <v>296</v>
      </c>
      <c r="C104" s="22">
        <v>583</v>
      </c>
      <c r="D104" s="40" t="s">
        <v>2033</v>
      </c>
      <c r="E104" s="38">
        <v>894</v>
      </c>
      <c r="F104" s="40" t="s">
        <v>1961</v>
      </c>
      <c r="G104" s="40" t="s">
        <v>1960</v>
      </c>
      <c r="H104" s="40" t="s">
        <v>2034</v>
      </c>
      <c r="I104" s="40">
        <v>250</v>
      </c>
      <c r="J104" s="39">
        <v>39826</v>
      </c>
      <c r="K104" s="39">
        <v>40001</v>
      </c>
      <c r="L104" s="40">
        <v>5</v>
      </c>
      <c r="M104" s="2" t="s">
        <v>2036</v>
      </c>
      <c r="N104" s="2" t="s">
        <v>2036</v>
      </c>
      <c r="O104" s="2" t="s">
        <v>2036</v>
      </c>
      <c r="P104" s="2" t="s">
        <v>2036</v>
      </c>
      <c r="Q104" s="2" t="s">
        <v>2036</v>
      </c>
      <c r="R104" s="2" t="s">
        <v>2036</v>
      </c>
      <c r="S104" s="28" t="s">
        <v>152</v>
      </c>
      <c r="T104" s="104">
        <v>612.1</v>
      </c>
      <c r="U104" s="43">
        <v>1004.5</v>
      </c>
      <c r="V104" s="5" t="s">
        <v>2266</v>
      </c>
      <c r="W104" s="22" t="s">
        <v>1843</v>
      </c>
      <c r="X104" s="22">
        <v>7203</v>
      </c>
      <c r="Y104" s="21">
        <v>8.14</v>
      </c>
      <c r="Z104" s="22">
        <v>18160</v>
      </c>
      <c r="AA104" s="21">
        <v>5.5</v>
      </c>
      <c r="AB104" s="22">
        <v>66299</v>
      </c>
      <c r="AC104" s="21">
        <v>1.89</v>
      </c>
      <c r="AD104" s="22">
        <v>55397</v>
      </c>
      <c r="AE104" s="21">
        <v>49.7</v>
      </c>
    </row>
    <row r="105" spans="1:32" x14ac:dyDescent="0.55000000000000004">
      <c r="A105" s="38">
        <v>21910300542</v>
      </c>
      <c r="B105" s="22" t="s">
        <v>223</v>
      </c>
      <c r="C105" s="22">
        <v>590</v>
      </c>
      <c r="D105" s="40" t="s">
        <v>2033</v>
      </c>
      <c r="E105" s="38">
        <v>302</v>
      </c>
      <c r="F105" s="40" t="s">
        <v>1962</v>
      </c>
      <c r="G105" s="40" t="s">
        <v>1960</v>
      </c>
      <c r="H105" s="40" t="s">
        <v>2034</v>
      </c>
      <c r="I105" s="40">
        <v>250</v>
      </c>
      <c r="J105" s="39">
        <v>39743</v>
      </c>
      <c r="K105" s="39">
        <v>39910</v>
      </c>
      <c r="L105" s="40">
        <v>2</v>
      </c>
      <c r="M105" s="2" t="s">
        <v>2036</v>
      </c>
      <c r="N105" s="2" t="s">
        <v>2036</v>
      </c>
      <c r="O105" s="2" t="s">
        <v>2036</v>
      </c>
      <c r="P105" s="2" t="s">
        <v>2036</v>
      </c>
      <c r="Q105" s="2">
        <v>21</v>
      </c>
      <c r="R105" s="2">
        <v>55</v>
      </c>
      <c r="S105" s="31" t="s">
        <v>2049</v>
      </c>
      <c r="T105" s="21">
        <v>301</v>
      </c>
      <c r="U105" s="21">
        <v>660.8</v>
      </c>
      <c r="V105" s="5" t="s">
        <v>2266</v>
      </c>
      <c r="W105" s="22" t="s">
        <v>1793</v>
      </c>
      <c r="X105" s="22">
        <v>14082</v>
      </c>
      <c r="Y105" s="21">
        <v>12.8</v>
      </c>
      <c r="Z105" s="22">
        <v>16267</v>
      </c>
      <c r="AA105" s="21">
        <v>21.8</v>
      </c>
      <c r="AB105" s="22">
        <v>66707</v>
      </c>
      <c r="AC105" s="21">
        <v>5.72</v>
      </c>
      <c r="AD105" s="22">
        <v>44222</v>
      </c>
      <c r="AE105" s="21">
        <v>63.5</v>
      </c>
    </row>
    <row r="106" spans="1:32" x14ac:dyDescent="0.55000000000000004">
      <c r="A106" s="38">
        <v>21910302902</v>
      </c>
      <c r="B106" s="22" t="s">
        <v>286</v>
      </c>
      <c r="C106" s="22">
        <v>714</v>
      </c>
      <c r="D106" s="40" t="s">
        <v>2033</v>
      </c>
      <c r="E106" s="38">
        <v>776</v>
      </c>
      <c r="F106" s="40" t="s">
        <v>1961</v>
      </c>
      <c r="G106" s="40" t="s">
        <v>1960</v>
      </c>
      <c r="H106" s="40" t="s">
        <v>2034</v>
      </c>
      <c r="I106" s="40">
        <v>250</v>
      </c>
      <c r="J106" s="39">
        <v>39798</v>
      </c>
      <c r="K106" s="39">
        <v>39967</v>
      </c>
      <c r="L106" s="40">
        <v>4</v>
      </c>
      <c r="M106" s="2" t="s">
        <v>2036</v>
      </c>
      <c r="N106" s="2" t="s">
        <v>2036</v>
      </c>
      <c r="O106" s="2" t="s">
        <v>2036</v>
      </c>
      <c r="P106" s="2" t="s">
        <v>2036</v>
      </c>
      <c r="Q106" s="2" t="s">
        <v>2036</v>
      </c>
      <c r="R106" s="2" t="s">
        <v>2036</v>
      </c>
      <c r="S106" s="28" t="s">
        <v>152</v>
      </c>
      <c r="T106" s="104">
        <v>576.4</v>
      </c>
      <c r="U106" s="43">
        <v>908</v>
      </c>
      <c r="V106" s="5" t="s">
        <v>2266</v>
      </c>
      <c r="W106" s="22" t="s">
        <v>1833</v>
      </c>
      <c r="X106" s="22">
        <v>6139</v>
      </c>
      <c r="Y106" s="21">
        <v>16.600000000000001</v>
      </c>
      <c r="Z106" s="22">
        <v>12947</v>
      </c>
      <c r="AA106" s="21">
        <v>32.4</v>
      </c>
      <c r="AB106" s="22">
        <v>37868</v>
      </c>
      <c r="AC106" s="21">
        <v>4.32</v>
      </c>
      <c r="AD106" s="22">
        <v>47472</v>
      </c>
      <c r="AE106" s="21">
        <v>68.2</v>
      </c>
    </row>
    <row r="107" spans="1:32" x14ac:dyDescent="0.55000000000000004">
      <c r="A107" s="38">
        <v>21910305041</v>
      </c>
      <c r="B107" s="22" t="s">
        <v>297</v>
      </c>
      <c r="C107" s="22">
        <v>808</v>
      </c>
      <c r="D107" s="40" t="s">
        <v>2033</v>
      </c>
      <c r="E107" s="38">
        <v>896</v>
      </c>
      <c r="F107" s="40" t="s">
        <v>1961</v>
      </c>
      <c r="G107" s="40" t="s">
        <v>1960</v>
      </c>
      <c r="H107" s="40" t="s">
        <v>2034</v>
      </c>
      <c r="I107" s="40">
        <v>250</v>
      </c>
      <c r="J107" s="39">
        <v>39825</v>
      </c>
      <c r="K107" s="39">
        <v>40001</v>
      </c>
      <c r="L107" s="40">
        <v>5</v>
      </c>
      <c r="M107" s="2" t="s">
        <v>2036</v>
      </c>
      <c r="N107" s="2" t="s">
        <v>2036</v>
      </c>
      <c r="O107" s="2" t="s">
        <v>2036</v>
      </c>
      <c r="P107" s="2" t="s">
        <v>2036</v>
      </c>
      <c r="Q107" s="2" t="s">
        <v>2036</v>
      </c>
      <c r="R107" s="2" t="s">
        <v>2036</v>
      </c>
      <c r="S107" s="28" t="s">
        <v>152</v>
      </c>
      <c r="T107" s="104">
        <v>510</v>
      </c>
      <c r="U107" s="43">
        <v>1155.0999999999999</v>
      </c>
      <c r="V107" s="5" t="s">
        <v>2266</v>
      </c>
      <c r="W107" s="22" t="s">
        <v>1844</v>
      </c>
      <c r="X107" s="22">
        <v>3123</v>
      </c>
      <c r="Y107" s="21">
        <v>9.82</v>
      </c>
      <c r="Z107" s="22">
        <v>16740</v>
      </c>
      <c r="AA107" s="21">
        <v>4.3099999999999996</v>
      </c>
      <c r="AB107" s="22">
        <v>42275</v>
      </c>
      <c r="AC107" s="21">
        <v>3.26</v>
      </c>
      <c r="AD107" s="22">
        <v>54687</v>
      </c>
      <c r="AE107" s="21">
        <v>38.6</v>
      </c>
    </row>
    <row r="108" spans="1:32" x14ac:dyDescent="0.55000000000000004">
      <c r="A108" s="38">
        <v>21910302901</v>
      </c>
      <c r="B108" s="22" t="s">
        <v>288</v>
      </c>
      <c r="C108" s="22">
        <v>970</v>
      </c>
      <c r="D108" s="40" t="s">
        <v>2033</v>
      </c>
      <c r="E108" s="38">
        <v>772</v>
      </c>
      <c r="F108" s="40" t="s">
        <v>1961</v>
      </c>
      <c r="G108" s="40" t="s">
        <v>1960</v>
      </c>
      <c r="H108" s="40" t="s">
        <v>2034</v>
      </c>
      <c r="I108" s="40">
        <v>250</v>
      </c>
      <c r="J108" s="39">
        <v>39798</v>
      </c>
      <c r="K108" s="39">
        <v>39967</v>
      </c>
      <c r="L108" s="40">
        <v>4</v>
      </c>
      <c r="M108" s="2" t="s">
        <v>2036</v>
      </c>
      <c r="N108" s="2" t="s">
        <v>2036</v>
      </c>
      <c r="O108" s="2" t="s">
        <v>2036</v>
      </c>
      <c r="P108" s="2" t="s">
        <v>2036</v>
      </c>
      <c r="Q108" s="2" t="s">
        <v>2036</v>
      </c>
      <c r="R108" s="2" t="s">
        <v>2036</v>
      </c>
      <c r="S108" s="28" t="s">
        <v>152</v>
      </c>
      <c r="T108" s="104">
        <v>546</v>
      </c>
      <c r="U108" s="43">
        <v>839.7</v>
      </c>
      <c r="V108" s="5" t="s">
        <v>2266</v>
      </c>
      <c r="W108" s="22" t="s">
        <v>1835</v>
      </c>
      <c r="X108" s="22">
        <v>4110</v>
      </c>
      <c r="Y108" s="21">
        <v>17.899999999999999</v>
      </c>
      <c r="Z108" s="22">
        <v>13219</v>
      </c>
      <c r="AA108" s="21">
        <v>22.2</v>
      </c>
      <c r="AB108" s="22">
        <v>35768</v>
      </c>
      <c r="AC108" s="21">
        <v>7.56</v>
      </c>
      <c r="AD108" s="22">
        <v>41249</v>
      </c>
      <c r="AE108" s="21">
        <v>49.8</v>
      </c>
    </row>
    <row r="109" spans="1:32" x14ac:dyDescent="0.55000000000000004">
      <c r="A109" s="38">
        <v>21910300531</v>
      </c>
      <c r="B109" s="22" t="s">
        <v>250</v>
      </c>
      <c r="C109" s="22">
        <v>1045</v>
      </c>
      <c r="D109" s="40" t="s">
        <v>2033</v>
      </c>
      <c r="E109" s="38">
        <v>295</v>
      </c>
      <c r="F109" s="40" t="s">
        <v>1962</v>
      </c>
      <c r="G109" s="40" t="s">
        <v>1960</v>
      </c>
      <c r="H109" s="40" t="s">
        <v>2034</v>
      </c>
      <c r="I109" s="40">
        <v>250</v>
      </c>
      <c r="J109" s="39">
        <v>39742</v>
      </c>
      <c r="K109" s="39">
        <v>39912</v>
      </c>
      <c r="L109" s="40">
        <v>2</v>
      </c>
      <c r="M109" s="2" t="s">
        <v>2036</v>
      </c>
      <c r="N109" s="2" t="s">
        <v>2036</v>
      </c>
      <c r="O109" s="2" t="s">
        <v>2036</v>
      </c>
      <c r="P109" s="2" t="s">
        <v>2036</v>
      </c>
      <c r="Q109" s="2">
        <v>21</v>
      </c>
      <c r="R109" s="2">
        <v>56</v>
      </c>
      <c r="S109" s="31" t="s">
        <v>2048</v>
      </c>
      <c r="T109" s="21">
        <v>408.3</v>
      </c>
      <c r="U109" s="21">
        <v>562.1</v>
      </c>
      <c r="V109" s="5" t="s">
        <v>1974</v>
      </c>
      <c r="W109" s="21" t="s">
        <v>1974</v>
      </c>
      <c r="X109" s="21" t="s">
        <v>1974</v>
      </c>
      <c r="Y109" s="21" t="s">
        <v>1974</v>
      </c>
      <c r="Z109" s="21" t="s">
        <v>1974</v>
      </c>
      <c r="AA109" s="21" t="s">
        <v>1974</v>
      </c>
      <c r="AB109" s="21" t="s">
        <v>1974</v>
      </c>
      <c r="AC109" s="21" t="s">
        <v>1974</v>
      </c>
      <c r="AD109" s="21" t="s">
        <v>1974</v>
      </c>
      <c r="AE109" s="21" t="s">
        <v>1974</v>
      </c>
      <c r="AF109" s="100" t="s">
        <v>2193</v>
      </c>
    </row>
    <row r="110" spans="1:32" x14ac:dyDescent="0.55000000000000004">
      <c r="A110" s="38">
        <v>21910300541</v>
      </c>
      <c r="B110" s="22" t="s">
        <v>240</v>
      </c>
      <c r="C110" s="22">
        <v>1055</v>
      </c>
      <c r="D110" s="40" t="s">
        <v>2033</v>
      </c>
      <c r="E110" s="38">
        <v>300</v>
      </c>
      <c r="F110" s="40" t="s">
        <v>1962</v>
      </c>
      <c r="G110" s="40" t="s">
        <v>1960</v>
      </c>
      <c r="H110" s="40" t="s">
        <v>2034</v>
      </c>
      <c r="I110" s="40">
        <v>250</v>
      </c>
      <c r="J110" s="39">
        <v>39743</v>
      </c>
      <c r="K110" s="39">
        <v>39911</v>
      </c>
      <c r="L110" s="40">
        <v>2</v>
      </c>
      <c r="M110" s="2" t="s">
        <v>2036</v>
      </c>
      <c r="N110" s="2" t="s">
        <v>2036</v>
      </c>
      <c r="O110" s="2" t="s">
        <v>2036</v>
      </c>
      <c r="P110" s="2" t="s">
        <v>2036</v>
      </c>
      <c r="Q110" s="2">
        <v>21</v>
      </c>
      <c r="R110" s="2">
        <v>55</v>
      </c>
      <c r="S110" s="31" t="s">
        <v>2049</v>
      </c>
      <c r="T110" s="21">
        <v>362.4</v>
      </c>
      <c r="U110" s="21">
        <v>607</v>
      </c>
      <c r="V110" s="5" t="s">
        <v>2266</v>
      </c>
      <c r="W110" s="22" t="s">
        <v>1810</v>
      </c>
      <c r="X110" s="22">
        <v>12528</v>
      </c>
      <c r="Y110" s="21">
        <v>21.3</v>
      </c>
      <c r="Z110" s="22">
        <v>16042</v>
      </c>
      <c r="AA110" s="21">
        <v>24.3</v>
      </c>
      <c r="AB110" s="22">
        <v>67649</v>
      </c>
      <c r="AC110" s="21">
        <v>12.5</v>
      </c>
      <c r="AD110" s="22">
        <v>52885</v>
      </c>
      <c r="AE110" s="21">
        <v>69.400000000000006</v>
      </c>
    </row>
    <row r="111" spans="1:32" x14ac:dyDescent="0.55000000000000004">
      <c r="A111" s="38">
        <v>21910300491</v>
      </c>
      <c r="B111" s="22" t="s">
        <v>172</v>
      </c>
      <c r="C111" s="22">
        <v>1134</v>
      </c>
      <c r="D111" s="40" t="s">
        <v>2033</v>
      </c>
      <c r="E111" s="38">
        <v>51</v>
      </c>
      <c r="F111" s="40" t="s">
        <v>1961</v>
      </c>
      <c r="G111" s="40" t="s">
        <v>1960</v>
      </c>
      <c r="H111" s="40" t="s">
        <v>2034</v>
      </c>
      <c r="I111" s="40">
        <v>250</v>
      </c>
      <c r="J111" s="39">
        <v>39714</v>
      </c>
      <c r="K111" s="39">
        <v>39899</v>
      </c>
      <c r="L111" s="40">
        <v>1</v>
      </c>
      <c r="M111" s="2">
        <v>0</v>
      </c>
      <c r="N111" s="2">
        <v>16</v>
      </c>
      <c r="O111" s="2">
        <v>0</v>
      </c>
      <c r="P111" s="2">
        <v>10</v>
      </c>
      <c r="Q111" s="2">
        <v>21</v>
      </c>
      <c r="R111" s="2">
        <v>84</v>
      </c>
      <c r="S111" s="28" t="s">
        <v>152</v>
      </c>
      <c r="T111" s="21">
        <v>412.3</v>
      </c>
      <c r="U111" s="21">
        <v>761.6</v>
      </c>
      <c r="V111" s="5" t="s">
        <v>2266</v>
      </c>
      <c r="W111" s="22" t="s">
        <v>1742</v>
      </c>
      <c r="X111" s="22">
        <v>15540</v>
      </c>
      <c r="Y111" s="21">
        <v>9.01</v>
      </c>
      <c r="Z111" s="22">
        <v>16040</v>
      </c>
      <c r="AA111" s="21">
        <v>1.1399999999999999</v>
      </c>
      <c r="AB111" s="22">
        <v>14910</v>
      </c>
      <c r="AC111" s="21">
        <v>7.35</v>
      </c>
      <c r="AD111" s="22">
        <v>42712</v>
      </c>
      <c r="AE111" s="21">
        <v>4.7699999999999996</v>
      </c>
    </row>
    <row r="112" spans="1:32" x14ac:dyDescent="0.55000000000000004">
      <c r="A112" s="38">
        <v>21910300552</v>
      </c>
      <c r="B112" s="22" t="s">
        <v>241</v>
      </c>
      <c r="C112" s="22">
        <v>1164</v>
      </c>
      <c r="D112" s="40" t="s">
        <v>2033</v>
      </c>
      <c r="E112" s="38">
        <v>308</v>
      </c>
      <c r="F112" s="40" t="s">
        <v>1962</v>
      </c>
      <c r="G112" s="40" t="s">
        <v>1960</v>
      </c>
      <c r="H112" s="40" t="s">
        <v>2034</v>
      </c>
      <c r="I112" s="40">
        <v>250</v>
      </c>
      <c r="J112" s="39">
        <v>39743</v>
      </c>
      <c r="K112" s="39">
        <v>39911</v>
      </c>
      <c r="L112" s="40">
        <v>2</v>
      </c>
      <c r="M112" s="2" t="s">
        <v>2036</v>
      </c>
      <c r="N112" s="2" t="s">
        <v>2036</v>
      </c>
      <c r="O112" s="2" t="s">
        <v>2036</v>
      </c>
      <c r="P112" s="2" t="s">
        <v>2036</v>
      </c>
      <c r="Q112" s="2">
        <v>21</v>
      </c>
      <c r="R112" s="2">
        <v>55</v>
      </c>
      <c r="S112" s="31" t="s">
        <v>2049</v>
      </c>
      <c r="T112" s="21">
        <v>295.60000000000002</v>
      </c>
      <c r="U112" s="21">
        <v>555.4</v>
      </c>
      <c r="V112" s="5" t="s">
        <v>2266</v>
      </c>
      <c r="W112" s="22" t="s">
        <v>1811</v>
      </c>
      <c r="X112" s="22">
        <v>13059</v>
      </c>
      <c r="Y112" s="21">
        <v>18.100000000000001</v>
      </c>
      <c r="Z112" s="22">
        <v>16278</v>
      </c>
      <c r="AA112" s="21">
        <v>25.1</v>
      </c>
      <c r="AB112" s="22">
        <v>60443</v>
      </c>
      <c r="AC112" s="21">
        <v>8.7200000000000006</v>
      </c>
      <c r="AD112" s="22">
        <v>62290</v>
      </c>
      <c r="AE112" s="21">
        <v>78.400000000000006</v>
      </c>
    </row>
    <row r="113" spans="1:31" x14ac:dyDescent="0.55000000000000004">
      <c r="A113" s="38">
        <v>21910300521</v>
      </c>
      <c r="B113" s="22" t="s">
        <v>195</v>
      </c>
      <c r="C113" s="22">
        <v>1212</v>
      </c>
      <c r="D113" s="40" t="s">
        <v>2033</v>
      </c>
      <c r="E113" s="38">
        <v>60</v>
      </c>
      <c r="F113" s="40" t="s">
        <v>1962</v>
      </c>
      <c r="G113" s="40" t="s">
        <v>1960</v>
      </c>
      <c r="H113" s="40" t="s">
        <v>2034</v>
      </c>
      <c r="I113" s="40">
        <v>250</v>
      </c>
      <c r="J113" s="39">
        <v>39714</v>
      </c>
      <c r="K113" s="39">
        <v>39905</v>
      </c>
      <c r="L113" s="40">
        <v>1</v>
      </c>
      <c r="M113" s="2">
        <v>0</v>
      </c>
      <c r="N113" s="2">
        <v>16</v>
      </c>
      <c r="O113" s="2">
        <v>0</v>
      </c>
      <c r="P113" s="2">
        <v>10</v>
      </c>
      <c r="Q113" s="2">
        <v>21</v>
      </c>
      <c r="R113" s="2">
        <v>84</v>
      </c>
      <c r="S113" s="31" t="s">
        <v>2115</v>
      </c>
      <c r="T113" s="21">
        <v>385.6</v>
      </c>
      <c r="U113" s="21">
        <v>540.6</v>
      </c>
      <c r="V113" s="5" t="s">
        <v>2266</v>
      </c>
      <c r="W113" s="22" t="s">
        <v>1765</v>
      </c>
      <c r="X113" s="22">
        <v>1801</v>
      </c>
      <c r="Y113" s="21">
        <v>13.1</v>
      </c>
      <c r="Z113" s="22">
        <v>17252</v>
      </c>
      <c r="AA113" s="21">
        <v>15.9</v>
      </c>
      <c r="AB113" s="22">
        <v>43907</v>
      </c>
      <c r="AC113" s="21">
        <v>3.51</v>
      </c>
      <c r="AD113" s="22">
        <v>51250</v>
      </c>
      <c r="AE113" s="21">
        <v>66.8</v>
      </c>
    </row>
    <row r="114" spans="1:31" x14ac:dyDescent="0.55000000000000004">
      <c r="A114" s="38">
        <v>21910300561</v>
      </c>
      <c r="B114" s="22" t="s">
        <v>242</v>
      </c>
      <c r="C114" s="22">
        <v>1227</v>
      </c>
      <c r="D114" s="40" t="s">
        <v>2033</v>
      </c>
      <c r="E114" s="38">
        <v>297</v>
      </c>
      <c r="F114" s="40" t="s">
        <v>1962</v>
      </c>
      <c r="G114" s="40" t="s">
        <v>1960</v>
      </c>
      <c r="H114" s="40" t="s">
        <v>2034</v>
      </c>
      <c r="I114" s="40">
        <v>250</v>
      </c>
      <c r="J114" s="39">
        <v>39744</v>
      </c>
      <c r="K114" s="39">
        <v>39911</v>
      </c>
      <c r="L114" s="40">
        <v>2</v>
      </c>
      <c r="M114" s="2" t="s">
        <v>2036</v>
      </c>
      <c r="N114" s="2" t="s">
        <v>2036</v>
      </c>
      <c r="O114" s="2" t="s">
        <v>2036</v>
      </c>
      <c r="P114" s="2" t="s">
        <v>2036</v>
      </c>
      <c r="Q114" s="2">
        <v>21</v>
      </c>
      <c r="R114" s="2">
        <v>54</v>
      </c>
      <c r="S114" s="31" t="s">
        <v>2049</v>
      </c>
      <c r="T114" s="21">
        <v>290.8</v>
      </c>
      <c r="U114" s="21">
        <v>662.3</v>
      </c>
      <c r="V114" s="5" t="s">
        <v>2266</v>
      </c>
      <c r="W114" s="22" t="s">
        <v>1812</v>
      </c>
      <c r="X114" s="22">
        <v>14366</v>
      </c>
      <c r="Y114" s="21">
        <v>22.8</v>
      </c>
      <c r="Z114" s="22">
        <v>17850</v>
      </c>
      <c r="AA114" s="21">
        <v>25.1</v>
      </c>
      <c r="AB114" s="22">
        <v>61282</v>
      </c>
      <c r="AC114" s="21">
        <v>13.2</v>
      </c>
      <c r="AD114" s="22">
        <v>52106</v>
      </c>
      <c r="AE114" s="21">
        <v>63.5</v>
      </c>
    </row>
    <row r="115" spans="1:31" x14ac:dyDescent="0.55000000000000004">
      <c r="A115" s="38">
        <v>21910305052</v>
      </c>
      <c r="B115" s="22" t="s">
        <v>298</v>
      </c>
      <c r="C115" s="22">
        <v>1341</v>
      </c>
      <c r="D115" s="40" t="s">
        <v>2033</v>
      </c>
      <c r="E115" s="38">
        <v>895</v>
      </c>
      <c r="F115" s="40" t="s">
        <v>1961</v>
      </c>
      <c r="G115" s="40" t="s">
        <v>1960</v>
      </c>
      <c r="H115" s="40" t="s">
        <v>2034</v>
      </c>
      <c r="I115" s="40">
        <v>250</v>
      </c>
      <c r="J115" s="39">
        <v>39828</v>
      </c>
      <c r="K115" s="39">
        <v>40001</v>
      </c>
      <c r="L115" s="40">
        <v>5</v>
      </c>
      <c r="M115" s="2" t="s">
        <v>2036</v>
      </c>
      <c r="N115" s="2" t="s">
        <v>2036</v>
      </c>
      <c r="O115" s="2" t="s">
        <v>2036</v>
      </c>
      <c r="P115" s="2" t="s">
        <v>2036</v>
      </c>
      <c r="Q115" s="2" t="s">
        <v>2036</v>
      </c>
      <c r="R115" s="2" t="s">
        <v>2036</v>
      </c>
      <c r="S115" s="28" t="s">
        <v>152</v>
      </c>
      <c r="T115" s="104">
        <v>502.7</v>
      </c>
      <c r="U115" s="43">
        <v>813.7</v>
      </c>
      <c r="V115" s="5" t="s">
        <v>2266</v>
      </c>
      <c r="W115" s="22" t="s">
        <v>1845</v>
      </c>
      <c r="X115" s="22">
        <v>3770</v>
      </c>
      <c r="Y115" s="21">
        <v>14.4</v>
      </c>
      <c r="Z115" s="22">
        <v>18713</v>
      </c>
      <c r="AA115" s="21">
        <v>2.88</v>
      </c>
      <c r="AB115" s="22">
        <v>42040</v>
      </c>
      <c r="AC115" s="21">
        <v>5.53</v>
      </c>
      <c r="AD115" s="22">
        <v>46840</v>
      </c>
      <c r="AE115" s="21">
        <v>28.6</v>
      </c>
    </row>
    <row r="116" spans="1:31" x14ac:dyDescent="0.55000000000000004">
      <c r="A116" s="38">
        <v>21910300662</v>
      </c>
      <c r="B116" s="22" t="s">
        <v>197</v>
      </c>
      <c r="C116" s="22">
        <v>53</v>
      </c>
      <c r="D116" s="40" t="s">
        <v>2033</v>
      </c>
      <c r="E116" s="38">
        <v>75</v>
      </c>
      <c r="F116" s="40" t="s">
        <v>1962</v>
      </c>
      <c r="G116" s="40" t="s">
        <v>1960</v>
      </c>
      <c r="H116" s="40" t="s">
        <v>2034</v>
      </c>
      <c r="I116" s="40">
        <v>2500</v>
      </c>
      <c r="J116" s="39">
        <v>39714</v>
      </c>
      <c r="K116" s="39">
        <v>39906</v>
      </c>
      <c r="L116" s="40">
        <v>1</v>
      </c>
      <c r="M116" s="2">
        <v>0</v>
      </c>
      <c r="N116" s="2">
        <v>16</v>
      </c>
      <c r="O116" s="2">
        <v>0</v>
      </c>
      <c r="P116" s="2">
        <v>10</v>
      </c>
      <c r="Q116" s="2">
        <v>21</v>
      </c>
      <c r="R116" s="2">
        <v>84</v>
      </c>
      <c r="S116" s="31" t="s">
        <v>2049</v>
      </c>
      <c r="T116" s="21">
        <v>326.3</v>
      </c>
      <c r="U116" s="21">
        <v>535.4</v>
      </c>
      <c r="V116" s="5" t="s">
        <v>2266</v>
      </c>
      <c r="W116" s="22" t="s">
        <v>1767</v>
      </c>
      <c r="X116" s="22">
        <v>1858</v>
      </c>
      <c r="Y116" s="21">
        <v>16.899999999999999</v>
      </c>
      <c r="Z116" s="22">
        <v>18342</v>
      </c>
      <c r="AA116" s="21">
        <v>19</v>
      </c>
      <c r="AB116" s="22">
        <v>49987</v>
      </c>
      <c r="AC116" s="21">
        <v>7.76</v>
      </c>
      <c r="AD116" s="22">
        <v>55876</v>
      </c>
      <c r="AE116" s="21">
        <v>69.3</v>
      </c>
    </row>
    <row r="117" spans="1:31" x14ac:dyDescent="0.55000000000000004">
      <c r="A117" s="38">
        <v>21910300681</v>
      </c>
      <c r="B117" s="22" t="s">
        <v>175</v>
      </c>
      <c r="C117" s="22">
        <v>102</v>
      </c>
      <c r="D117" s="40" t="s">
        <v>2033</v>
      </c>
      <c r="E117" s="38">
        <v>69</v>
      </c>
      <c r="F117" s="40" t="s">
        <v>1962</v>
      </c>
      <c r="G117" s="40" t="s">
        <v>1960</v>
      </c>
      <c r="H117" s="40" t="s">
        <v>2034</v>
      </c>
      <c r="I117" s="40">
        <v>2500</v>
      </c>
      <c r="J117" s="39">
        <v>39716</v>
      </c>
      <c r="K117" s="39">
        <v>39903</v>
      </c>
      <c r="L117" s="40">
        <v>1</v>
      </c>
      <c r="M117" s="2">
        <v>0</v>
      </c>
      <c r="N117" s="2">
        <v>14</v>
      </c>
      <c r="O117" s="2">
        <v>0</v>
      </c>
      <c r="P117" s="2">
        <v>8</v>
      </c>
      <c r="Q117" s="2">
        <v>21</v>
      </c>
      <c r="R117" s="2">
        <v>82</v>
      </c>
      <c r="S117" s="31" t="s">
        <v>2048</v>
      </c>
      <c r="T117" s="21">
        <v>369.9</v>
      </c>
      <c r="U117" s="21">
        <v>668.1</v>
      </c>
      <c r="V117" s="5" t="s">
        <v>2266</v>
      </c>
      <c r="W117" s="22" t="s">
        <v>1745</v>
      </c>
      <c r="X117" s="22">
        <v>6635</v>
      </c>
      <c r="Y117" s="21">
        <v>7.38</v>
      </c>
      <c r="Z117" s="22">
        <v>10769</v>
      </c>
      <c r="AA117" s="21">
        <v>17.899999999999999</v>
      </c>
      <c r="AB117" s="22">
        <v>72085</v>
      </c>
      <c r="AC117" s="21">
        <v>4.28</v>
      </c>
      <c r="AD117" s="22">
        <v>45433</v>
      </c>
      <c r="AE117" s="21">
        <v>73.7</v>
      </c>
    </row>
    <row r="118" spans="1:31" x14ac:dyDescent="0.55000000000000004">
      <c r="A118" s="38">
        <v>21910303011</v>
      </c>
      <c r="B118" s="22" t="s">
        <v>220</v>
      </c>
      <c r="C118" s="22">
        <v>216</v>
      </c>
      <c r="D118" s="40" t="s">
        <v>2033</v>
      </c>
      <c r="E118" s="38">
        <v>309</v>
      </c>
      <c r="F118" s="40" t="s">
        <v>1961</v>
      </c>
      <c r="G118" s="40" t="s">
        <v>1960</v>
      </c>
      <c r="H118" s="40" t="s">
        <v>2034</v>
      </c>
      <c r="I118" s="40">
        <v>2500</v>
      </c>
      <c r="J118" s="39">
        <v>39742</v>
      </c>
      <c r="K118" s="39">
        <v>39910</v>
      </c>
      <c r="L118" s="40">
        <v>2</v>
      </c>
      <c r="M118" s="2" t="s">
        <v>2036</v>
      </c>
      <c r="N118" s="2" t="s">
        <v>2036</v>
      </c>
      <c r="O118" s="2" t="s">
        <v>2036</v>
      </c>
      <c r="P118" s="2" t="s">
        <v>2036</v>
      </c>
      <c r="Q118" s="2" t="s">
        <v>2036</v>
      </c>
      <c r="R118" s="2" t="s">
        <v>2036</v>
      </c>
      <c r="S118" s="28" t="s">
        <v>152</v>
      </c>
      <c r="T118" s="21">
        <v>517.5</v>
      </c>
      <c r="U118" s="21">
        <v>938.2</v>
      </c>
      <c r="V118" s="5" t="s">
        <v>2266</v>
      </c>
      <c r="W118" s="22" t="s">
        <v>1790</v>
      </c>
      <c r="X118" s="22">
        <v>12378</v>
      </c>
      <c r="Y118" s="21">
        <v>15.1</v>
      </c>
      <c r="Z118" s="22">
        <v>12581</v>
      </c>
      <c r="AA118" s="21">
        <v>18.7</v>
      </c>
      <c r="AB118" s="22">
        <v>74156</v>
      </c>
      <c r="AC118" s="21">
        <v>8.7899999999999991</v>
      </c>
      <c r="AD118" s="22">
        <v>44046</v>
      </c>
      <c r="AE118" s="21">
        <v>61.9</v>
      </c>
    </row>
    <row r="119" spans="1:31" x14ac:dyDescent="0.55000000000000004">
      <c r="A119" s="38">
        <v>21910303012</v>
      </c>
      <c r="B119" s="22" t="s">
        <v>221</v>
      </c>
      <c r="C119" s="22">
        <v>217</v>
      </c>
      <c r="D119" s="40" t="s">
        <v>2033</v>
      </c>
      <c r="E119" s="38">
        <v>319</v>
      </c>
      <c r="F119" s="40" t="s">
        <v>1961</v>
      </c>
      <c r="G119" s="40" t="s">
        <v>1960</v>
      </c>
      <c r="H119" s="40" t="s">
        <v>2034</v>
      </c>
      <c r="I119" s="40">
        <v>2500</v>
      </c>
      <c r="J119" s="39">
        <v>39744</v>
      </c>
      <c r="K119" s="39">
        <v>39910</v>
      </c>
      <c r="L119" s="40">
        <v>2</v>
      </c>
      <c r="M119" s="2" t="s">
        <v>2036</v>
      </c>
      <c r="N119" s="2" t="s">
        <v>2036</v>
      </c>
      <c r="O119" s="2" t="s">
        <v>2036</v>
      </c>
      <c r="P119" s="2" t="s">
        <v>2036</v>
      </c>
      <c r="Q119" s="2" t="s">
        <v>2036</v>
      </c>
      <c r="R119" s="2" t="s">
        <v>2036</v>
      </c>
      <c r="S119" s="28" t="s">
        <v>152</v>
      </c>
      <c r="T119" s="21">
        <v>490.4</v>
      </c>
      <c r="U119" s="21">
        <v>828.8</v>
      </c>
      <c r="V119" s="5" t="s">
        <v>2266</v>
      </c>
      <c r="W119" s="22" t="s">
        <v>1791</v>
      </c>
      <c r="X119" s="22">
        <v>10870</v>
      </c>
      <c r="Y119" s="21">
        <v>18.399999999999999</v>
      </c>
      <c r="Z119" s="22">
        <v>15320</v>
      </c>
      <c r="AA119" s="21">
        <v>20</v>
      </c>
      <c r="AB119" s="22">
        <v>72978</v>
      </c>
      <c r="AC119" s="21">
        <v>10.6</v>
      </c>
      <c r="AD119" s="22">
        <v>44672</v>
      </c>
      <c r="AE119" s="21">
        <v>56.8</v>
      </c>
    </row>
    <row r="120" spans="1:31" x14ac:dyDescent="0.55000000000000004">
      <c r="A120" s="38">
        <v>21910300652</v>
      </c>
      <c r="B120" s="22" t="s">
        <v>159</v>
      </c>
      <c r="C120" s="22">
        <v>335</v>
      </c>
      <c r="D120" s="40" t="s">
        <v>2033</v>
      </c>
      <c r="E120" s="38">
        <v>80</v>
      </c>
      <c r="F120" s="40" t="s">
        <v>1961</v>
      </c>
      <c r="G120" s="40" t="s">
        <v>1960</v>
      </c>
      <c r="H120" s="40" t="s">
        <v>2034</v>
      </c>
      <c r="I120" s="40">
        <v>2500</v>
      </c>
      <c r="J120" s="39">
        <v>39714</v>
      </c>
      <c r="K120" s="39">
        <v>39899</v>
      </c>
      <c r="L120" s="40">
        <v>1</v>
      </c>
      <c r="M120" s="2">
        <v>0</v>
      </c>
      <c r="N120" s="2">
        <v>16</v>
      </c>
      <c r="O120" s="2">
        <v>0</v>
      </c>
      <c r="P120" s="2">
        <v>10</v>
      </c>
      <c r="Q120" s="2">
        <v>21</v>
      </c>
      <c r="R120" s="2">
        <v>84</v>
      </c>
      <c r="S120" s="28" t="s">
        <v>152</v>
      </c>
      <c r="T120" s="21">
        <v>533.6</v>
      </c>
      <c r="U120" s="21">
        <v>931.8</v>
      </c>
      <c r="V120" s="5" t="s">
        <v>2266</v>
      </c>
      <c r="W120" s="22" t="s">
        <v>1729</v>
      </c>
      <c r="X120" s="22">
        <v>29514</v>
      </c>
      <c r="Y120" s="21">
        <v>14.1</v>
      </c>
      <c r="Z120" s="22">
        <v>15445</v>
      </c>
      <c r="AA120" s="21">
        <v>4.8</v>
      </c>
      <c r="AB120" s="22">
        <v>18327</v>
      </c>
      <c r="AC120" s="21">
        <v>10.6</v>
      </c>
      <c r="AD120" s="22">
        <v>51319</v>
      </c>
      <c r="AE120" s="21">
        <v>28</v>
      </c>
    </row>
    <row r="121" spans="1:31" x14ac:dyDescent="0.55000000000000004">
      <c r="A121" s="38">
        <v>21910303032</v>
      </c>
      <c r="B121" s="22" t="s">
        <v>269</v>
      </c>
      <c r="C121" s="22">
        <v>340</v>
      </c>
      <c r="D121" s="40" t="s">
        <v>2033</v>
      </c>
      <c r="E121" s="38">
        <v>561</v>
      </c>
      <c r="F121" s="40" t="s">
        <v>1961</v>
      </c>
      <c r="G121" s="40" t="s">
        <v>1960</v>
      </c>
      <c r="H121" s="40" t="s">
        <v>2034</v>
      </c>
      <c r="I121" s="40">
        <v>2500</v>
      </c>
      <c r="J121" s="39">
        <v>39771</v>
      </c>
      <c r="K121" s="39">
        <v>39966</v>
      </c>
      <c r="L121" s="40">
        <v>3</v>
      </c>
      <c r="M121" s="2" t="s">
        <v>2036</v>
      </c>
      <c r="N121" s="2" t="s">
        <v>2036</v>
      </c>
      <c r="O121" s="2" t="s">
        <v>2036</v>
      </c>
      <c r="P121" s="2" t="s">
        <v>2036</v>
      </c>
      <c r="Q121" s="2" t="s">
        <v>2036</v>
      </c>
      <c r="R121" s="2" t="s">
        <v>2036</v>
      </c>
      <c r="S121" s="28" t="s">
        <v>152</v>
      </c>
      <c r="T121" s="104">
        <v>558.29999999999995</v>
      </c>
      <c r="U121" s="43">
        <v>918.6</v>
      </c>
      <c r="V121" s="5" t="s">
        <v>2266</v>
      </c>
      <c r="W121" s="22" t="s">
        <v>1816</v>
      </c>
      <c r="X121" s="22">
        <v>7140</v>
      </c>
      <c r="Y121" s="21">
        <v>21.4</v>
      </c>
      <c r="Z121" s="22">
        <v>12715</v>
      </c>
      <c r="AA121" s="21">
        <v>29.4</v>
      </c>
      <c r="AB121" s="22">
        <v>53162</v>
      </c>
      <c r="AC121" s="21">
        <v>7.04</v>
      </c>
      <c r="AD121" s="22">
        <v>50191</v>
      </c>
      <c r="AE121" s="21">
        <v>62</v>
      </c>
    </row>
    <row r="122" spans="1:31" x14ac:dyDescent="0.55000000000000004">
      <c r="A122" s="38">
        <v>21910300691</v>
      </c>
      <c r="B122" s="22" t="s">
        <v>206</v>
      </c>
      <c r="C122" s="22">
        <v>359</v>
      </c>
      <c r="D122" s="40" t="s">
        <v>2033</v>
      </c>
      <c r="E122" s="38">
        <v>71</v>
      </c>
      <c r="F122" s="40" t="s">
        <v>1962</v>
      </c>
      <c r="G122" s="40" t="s">
        <v>1960</v>
      </c>
      <c r="H122" s="40" t="s">
        <v>2034</v>
      </c>
      <c r="I122" s="40">
        <v>2500</v>
      </c>
      <c r="J122" s="39">
        <v>39717</v>
      </c>
      <c r="K122" s="39">
        <v>39907</v>
      </c>
      <c r="L122" s="40">
        <v>1</v>
      </c>
      <c r="M122" s="2">
        <v>0</v>
      </c>
      <c r="N122" s="2">
        <v>14</v>
      </c>
      <c r="O122" s="2">
        <v>0</v>
      </c>
      <c r="P122" s="2">
        <v>7</v>
      </c>
      <c r="Q122" s="2">
        <v>21</v>
      </c>
      <c r="R122" s="2">
        <v>81</v>
      </c>
      <c r="S122" s="31" t="s">
        <v>2049</v>
      </c>
      <c r="T122" s="21">
        <v>328.3</v>
      </c>
      <c r="U122" s="43">
        <v>608.1</v>
      </c>
      <c r="V122" s="5" t="s">
        <v>2266</v>
      </c>
      <c r="W122" s="22" t="s">
        <v>1776</v>
      </c>
      <c r="X122" s="22">
        <v>5219</v>
      </c>
      <c r="Y122" s="21">
        <v>18.2</v>
      </c>
      <c r="Z122" s="22">
        <v>16191</v>
      </c>
      <c r="AA122" s="21">
        <v>23.2</v>
      </c>
      <c r="AB122" s="22">
        <v>61455</v>
      </c>
      <c r="AC122" s="21">
        <v>8.0399999999999991</v>
      </c>
      <c r="AD122" s="22">
        <v>50794</v>
      </c>
      <c r="AE122" s="21">
        <v>69.7</v>
      </c>
    </row>
    <row r="123" spans="1:31" x14ac:dyDescent="0.55000000000000004">
      <c r="A123" s="38">
        <v>21910300651</v>
      </c>
      <c r="B123" s="22" t="s">
        <v>163</v>
      </c>
      <c r="C123" s="22">
        <v>477</v>
      </c>
      <c r="D123" s="40" t="s">
        <v>2033</v>
      </c>
      <c r="E123" s="38">
        <v>79</v>
      </c>
      <c r="F123" s="40" t="s">
        <v>1961</v>
      </c>
      <c r="G123" s="40" t="s">
        <v>1960</v>
      </c>
      <c r="H123" s="40" t="s">
        <v>2034</v>
      </c>
      <c r="I123" s="40">
        <v>2500</v>
      </c>
      <c r="J123" s="39">
        <v>39714</v>
      </c>
      <c r="K123" s="39">
        <v>39899</v>
      </c>
      <c r="L123" s="40">
        <v>1</v>
      </c>
      <c r="M123" s="2">
        <v>0</v>
      </c>
      <c r="N123" s="2">
        <v>16</v>
      </c>
      <c r="O123" s="2">
        <v>0</v>
      </c>
      <c r="P123" s="2">
        <v>10</v>
      </c>
      <c r="Q123" s="2">
        <v>21</v>
      </c>
      <c r="R123" s="2">
        <v>84</v>
      </c>
      <c r="S123" s="28" t="s">
        <v>152</v>
      </c>
      <c r="T123" s="21">
        <v>579</v>
      </c>
      <c r="U123" s="21">
        <v>946.1</v>
      </c>
      <c r="V123" s="5" t="s">
        <v>2266</v>
      </c>
      <c r="W123" s="22" t="s">
        <v>1733</v>
      </c>
      <c r="X123" s="22">
        <v>30293</v>
      </c>
      <c r="Y123" s="21">
        <v>16.600000000000001</v>
      </c>
      <c r="Z123" s="22">
        <v>19365</v>
      </c>
      <c r="AA123" s="21">
        <v>3.29</v>
      </c>
      <c r="AB123" s="22">
        <v>14499</v>
      </c>
      <c r="AC123" s="21">
        <v>10.8</v>
      </c>
      <c r="AD123" s="22">
        <v>55478</v>
      </c>
      <c r="AE123" s="21">
        <v>13.5</v>
      </c>
    </row>
    <row r="124" spans="1:31" x14ac:dyDescent="0.55000000000000004">
      <c r="A124" s="38">
        <v>21910300692</v>
      </c>
      <c r="B124" s="22" t="s">
        <v>200</v>
      </c>
      <c r="C124" s="22">
        <v>487</v>
      </c>
      <c r="D124" s="40" t="s">
        <v>2033</v>
      </c>
      <c r="E124" s="38">
        <v>74</v>
      </c>
      <c r="F124" s="40" t="s">
        <v>1962</v>
      </c>
      <c r="G124" s="40" t="s">
        <v>1960</v>
      </c>
      <c r="H124" s="40" t="s">
        <v>2034</v>
      </c>
      <c r="I124" s="40">
        <v>2500</v>
      </c>
      <c r="J124" s="39">
        <v>39717</v>
      </c>
      <c r="K124" s="39">
        <v>39906</v>
      </c>
      <c r="L124" s="40">
        <v>1</v>
      </c>
      <c r="M124" s="2">
        <v>0</v>
      </c>
      <c r="N124" s="2">
        <v>14</v>
      </c>
      <c r="O124" s="2">
        <v>0</v>
      </c>
      <c r="P124" s="2">
        <v>7</v>
      </c>
      <c r="Q124" s="2">
        <v>21</v>
      </c>
      <c r="R124" s="2">
        <v>81</v>
      </c>
      <c r="S124" s="31" t="s">
        <v>2049</v>
      </c>
      <c r="T124" s="21">
        <v>428.8</v>
      </c>
      <c r="U124" s="21">
        <v>608.6</v>
      </c>
      <c r="V124" s="5" t="s">
        <v>2266</v>
      </c>
      <c r="W124" s="22" t="s">
        <v>1770</v>
      </c>
      <c r="X124" s="22">
        <v>2756</v>
      </c>
      <c r="Y124" s="21">
        <v>14.4</v>
      </c>
      <c r="Z124" s="22">
        <v>16581</v>
      </c>
      <c r="AA124" s="21">
        <v>16.7</v>
      </c>
      <c r="AB124" s="22">
        <v>70031</v>
      </c>
      <c r="AC124" s="21">
        <v>5.95</v>
      </c>
      <c r="AD124" s="22">
        <v>52873</v>
      </c>
      <c r="AE124" s="21">
        <v>65.2</v>
      </c>
    </row>
    <row r="125" spans="1:31" x14ac:dyDescent="0.55000000000000004">
      <c r="A125" s="38">
        <v>21910300671</v>
      </c>
      <c r="B125" s="22" t="s">
        <v>176</v>
      </c>
      <c r="C125" s="22">
        <v>548</v>
      </c>
      <c r="D125" s="40" t="s">
        <v>2033</v>
      </c>
      <c r="E125" s="38">
        <v>80</v>
      </c>
      <c r="F125" s="40" t="s">
        <v>1962</v>
      </c>
      <c r="G125" s="40" t="s">
        <v>1960</v>
      </c>
      <c r="H125" s="40" t="s">
        <v>2034</v>
      </c>
      <c r="I125" s="40">
        <v>2500</v>
      </c>
      <c r="J125" s="39">
        <v>39714</v>
      </c>
      <c r="K125" s="39">
        <v>39903</v>
      </c>
      <c r="L125" s="40">
        <v>1</v>
      </c>
      <c r="M125" s="2">
        <v>0</v>
      </c>
      <c r="N125" s="2">
        <v>16</v>
      </c>
      <c r="O125" s="2">
        <v>0</v>
      </c>
      <c r="P125" s="2">
        <v>10</v>
      </c>
      <c r="Q125" s="2">
        <v>21</v>
      </c>
      <c r="R125" s="2">
        <v>84</v>
      </c>
      <c r="S125" s="31" t="s">
        <v>2048</v>
      </c>
      <c r="T125" s="21">
        <v>335.5</v>
      </c>
      <c r="U125" s="21">
        <v>687</v>
      </c>
      <c r="V125" s="5" t="s">
        <v>2266</v>
      </c>
      <c r="W125" s="22" t="s">
        <v>1746</v>
      </c>
      <c r="X125" s="22">
        <v>4721</v>
      </c>
      <c r="Y125" s="21">
        <v>9.8699999999999992</v>
      </c>
      <c r="Z125" s="22">
        <v>11280</v>
      </c>
      <c r="AA125" s="21">
        <v>17.3</v>
      </c>
      <c r="AB125" s="22">
        <v>66441</v>
      </c>
      <c r="AC125" s="21">
        <v>5.85</v>
      </c>
      <c r="AD125" s="22">
        <v>50317</v>
      </c>
      <c r="AE125" s="21">
        <v>76.900000000000006</v>
      </c>
    </row>
    <row r="126" spans="1:31" x14ac:dyDescent="0.55000000000000004">
      <c r="A126" s="38">
        <v>21910303071</v>
      </c>
      <c r="B126" s="22" t="s">
        <v>222</v>
      </c>
      <c r="C126" s="22">
        <v>559</v>
      </c>
      <c r="D126" s="40" t="s">
        <v>2033</v>
      </c>
      <c r="E126" s="38">
        <v>323</v>
      </c>
      <c r="F126" s="40" t="s">
        <v>1962</v>
      </c>
      <c r="G126" s="40" t="s">
        <v>1960</v>
      </c>
      <c r="H126" s="40" t="s">
        <v>2034</v>
      </c>
      <c r="I126" s="40">
        <v>2500</v>
      </c>
      <c r="J126" s="39">
        <v>39741</v>
      </c>
      <c r="K126" s="39">
        <v>39910</v>
      </c>
      <c r="L126" s="40">
        <v>2</v>
      </c>
      <c r="M126" s="2" t="s">
        <v>2036</v>
      </c>
      <c r="N126" s="2" t="s">
        <v>2036</v>
      </c>
      <c r="O126" s="2" t="s">
        <v>2036</v>
      </c>
      <c r="P126" s="2" t="s">
        <v>2036</v>
      </c>
      <c r="Q126" s="2" t="s">
        <v>2036</v>
      </c>
      <c r="R126" s="2" t="s">
        <v>2036</v>
      </c>
      <c r="S126" s="31" t="s">
        <v>2049</v>
      </c>
      <c r="T126" s="21">
        <v>348.7</v>
      </c>
      <c r="U126" s="21">
        <v>613.6</v>
      </c>
      <c r="V126" s="5" t="s">
        <v>2266</v>
      </c>
      <c r="W126" s="22" t="s">
        <v>1792</v>
      </c>
      <c r="X126" s="22">
        <v>9379</v>
      </c>
      <c r="Y126" s="21">
        <v>19.600000000000001</v>
      </c>
      <c r="Z126" s="22">
        <v>14802</v>
      </c>
      <c r="AA126" s="21">
        <v>15.1</v>
      </c>
      <c r="AB126" s="22">
        <v>50889</v>
      </c>
      <c r="AC126" s="21">
        <v>8.02</v>
      </c>
      <c r="AD126" s="22">
        <v>46290</v>
      </c>
      <c r="AE126" s="21">
        <v>51</v>
      </c>
    </row>
    <row r="127" spans="1:31" x14ac:dyDescent="0.55000000000000004">
      <c r="A127" s="38">
        <v>21910303021</v>
      </c>
      <c r="B127" s="22" t="s">
        <v>225</v>
      </c>
      <c r="C127" s="22">
        <v>790</v>
      </c>
      <c r="D127" s="40" t="s">
        <v>2033</v>
      </c>
      <c r="E127" s="38">
        <v>316</v>
      </c>
      <c r="F127" s="40" t="s">
        <v>1961</v>
      </c>
      <c r="G127" s="40" t="s">
        <v>1960</v>
      </c>
      <c r="H127" s="40" t="s">
        <v>2034</v>
      </c>
      <c r="I127" s="40">
        <v>2500</v>
      </c>
      <c r="J127" s="39">
        <v>39745</v>
      </c>
      <c r="K127" s="39">
        <v>39910</v>
      </c>
      <c r="L127" s="40">
        <v>2</v>
      </c>
      <c r="M127" s="2" t="s">
        <v>2036</v>
      </c>
      <c r="N127" s="2" t="s">
        <v>2036</v>
      </c>
      <c r="O127" s="2" t="s">
        <v>2036</v>
      </c>
      <c r="P127" s="2" t="s">
        <v>2036</v>
      </c>
      <c r="Q127" s="2" t="s">
        <v>2036</v>
      </c>
      <c r="R127" s="2" t="s">
        <v>2036</v>
      </c>
      <c r="S127" s="28" t="s">
        <v>152</v>
      </c>
      <c r="T127" s="21">
        <v>517.29999999999995</v>
      </c>
      <c r="U127" s="21">
        <v>775.2</v>
      </c>
      <c r="V127" s="5" t="s">
        <v>2266</v>
      </c>
      <c r="W127" s="22" t="s">
        <v>1795</v>
      </c>
      <c r="X127" s="22">
        <v>9321</v>
      </c>
      <c r="Y127" s="21">
        <v>16.3</v>
      </c>
      <c r="Z127" s="22">
        <v>14130</v>
      </c>
      <c r="AA127" s="21">
        <v>15.4</v>
      </c>
      <c r="AB127" s="22">
        <v>75878</v>
      </c>
      <c r="AC127" s="21">
        <v>12.5</v>
      </c>
      <c r="AD127" s="22">
        <v>44105</v>
      </c>
      <c r="AE127" s="21">
        <v>64.3</v>
      </c>
    </row>
    <row r="128" spans="1:31" x14ac:dyDescent="0.55000000000000004">
      <c r="A128" s="38">
        <v>21910303042</v>
      </c>
      <c r="B128" s="22" t="s">
        <v>275</v>
      </c>
      <c r="C128" s="22">
        <v>856</v>
      </c>
      <c r="D128" s="40" t="s">
        <v>2033</v>
      </c>
      <c r="E128" s="38">
        <v>560</v>
      </c>
      <c r="F128" s="40" t="s">
        <v>1961</v>
      </c>
      <c r="G128" s="40" t="s">
        <v>1960</v>
      </c>
      <c r="H128" s="40" t="s">
        <v>2034</v>
      </c>
      <c r="I128" s="40">
        <v>2500</v>
      </c>
      <c r="J128" s="39">
        <v>39774</v>
      </c>
      <c r="K128" s="39">
        <v>39966</v>
      </c>
      <c r="L128" s="40">
        <v>3</v>
      </c>
      <c r="M128" s="2" t="s">
        <v>2036</v>
      </c>
      <c r="N128" s="2" t="s">
        <v>2036</v>
      </c>
      <c r="O128" s="2" t="s">
        <v>2036</v>
      </c>
      <c r="P128" s="2" t="s">
        <v>2036</v>
      </c>
      <c r="Q128" s="2" t="s">
        <v>2036</v>
      </c>
      <c r="R128" s="2" t="s">
        <v>2036</v>
      </c>
      <c r="S128" s="28" t="s">
        <v>152</v>
      </c>
      <c r="T128" s="104">
        <v>575.20000000000005</v>
      </c>
      <c r="U128" s="43">
        <v>762</v>
      </c>
      <c r="V128" s="5" t="s">
        <v>2266</v>
      </c>
      <c r="W128" s="22" t="s">
        <v>1822</v>
      </c>
      <c r="X128" s="22">
        <v>6362</v>
      </c>
      <c r="Y128" s="21">
        <v>17</v>
      </c>
      <c r="Z128" s="22">
        <v>16836</v>
      </c>
      <c r="AA128" s="21">
        <v>51</v>
      </c>
      <c r="AB128" s="22">
        <v>41514</v>
      </c>
      <c r="AC128" s="21">
        <v>3.77</v>
      </c>
      <c r="AD128" s="22">
        <v>55689</v>
      </c>
      <c r="AE128" s="21">
        <v>76.3</v>
      </c>
    </row>
    <row r="129" spans="1:32" x14ac:dyDescent="0.55000000000000004">
      <c r="A129" s="38">
        <v>21910300672</v>
      </c>
      <c r="B129" s="22" t="s">
        <v>179</v>
      </c>
      <c r="C129" s="22">
        <v>941</v>
      </c>
      <c r="D129" s="40" t="s">
        <v>2033</v>
      </c>
      <c r="E129" s="38">
        <v>66</v>
      </c>
      <c r="F129" s="40" t="s">
        <v>1962</v>
      </c>
      <c r="G129" s="40" t="s">
        <v>1960</v>
      </c>
      <c r="H129" s="40" t="s">
        <v>2034</v>
      </c>
      <c r="I129" s="40">
        <v>2500</v>
      </c>
      <c r="J129" s="39">
        <v>39716</v>
      </c>
      <c r="K129" s="39">
        <v>39903</v>
      </c>
      <c r="L129" s="40">
        <v>1</v>
      </c>
      <c r="M129" s="2">
        <v>0</v>
      </c>
      <c r="N129" s="2">
        <v>15</v>
      </c>
      <c r="O129" s="2">
        <v>0</v>
      </c>
      <c r="P129" s="2">
        <v>8</v>
      </c>
      <c r="Q129" s="2">
        <v>21</v>
      </c>
      <c r="R129" s="2">
        <v>82</v>
      </c>
      <c r="S129" s="31" t="s">
        <v>2049</v>
      </c>
      <c r="T129" s="21">
        <v>325.8</v>
      </c>
      <c r="U129" s="21">
        <v>638.20000000000005</v>
      </c>
      <c r="V129" s="5" t="s">
        <v>2266</v>
      </c>
      <c r="W129" s="22" t="s">
        <v>1749</v>
      </c>
      <c r="X129" s="22">
        <v>2145</v>
      </c>
      <c r="Y129" s="21">
        <v>10.7</v>
      </c>
      <c r="Z129" s="22">
        <v>11511</v>
      </c>
      <c r="AA129" s="21">
        <v>14.5</v>
      </c>
      <c r="AB129" s="22">
        <v>60673</v>
      </c>
      <c r="AC129" s="21">
        <v>5.43</v>
      </c>
      <c r="AD129" s="22">
        <v>43567</v>
      </c>
      <c r="AE129" s="21">
        <v>72.599999999999994</v>
      </c>
    </row>
    <row r="130" spans="1:32" x14ac:dyDescent="0.55000000000000004">
      <c r="A130" s="38">
        <v>21910303022</v>
      </c>
      <c r="B130" s="22" t="s">
        <v>231</v>
      </c>
      <c r="C130" s="22">
        <v>1185</v>
      </c>
      <c r="D130" s="40" t="s">
        <v>2033</v>
      </c>
      <c r="E130" s="38">
        <v>318</v>
      </c>
      <c r="F130" s="40" t="s">
        <v>1961</v>
      </c>
      <c r="G130" s="40" t="s">
        <v>1960</v>
      </c>
      <c r="H130" s="40" t="s">
        <v>2034</v>
      </c>
      <c r="I130" s="40">
        <v>2500</v>
      </c>
      <c r="J130" s="39">
        <v>39745</v>
      </c>
      <c r="K130" s="39">
        <v>39910</v>
      </c>
      <c r="L130" s="40">
        <v>2</v>
      </c>
      <c r="M130" s="2" t="s">
        <v>2036</v>
      </c>
      <c r="N130" s="2" t="s">
        <v>2036</v>
      </c>
      <c r="O130" s="2" t="s">
        <v>2036</v>
      </c>
      <c r="P130" s="2" t="s">
        <v>2036</v>
      </c>
      <c r="Q130" s="2" t="s">
        <v>2036</v>
      </c>
      <c r="R130" s="2" t="s">
        <v>2036</v>
      </c>
      <c r="S130" s="28" t="s">
        <v>152</v>
      </c>
      <c r="T130" s="21">
        <v>637.4</v>
      </c>
      <c r="U130" s="21">
        <v>1196.2</v>
      </c>
      <c r="V130" s="5" t="s">
        <v>2266</v>
      </c>
      <c r="W130" s="22" t="s">
        <v>1801</v>
      </c>
      <c r="X130" s="22">
        <v>10477</v>
      </c>
      <c r="Y130" s="21">
        <v>21</v>
      </c>
      <c r="Z130" s="22">
        <v>14886</v>
      </c>
      <c r="AA130" s="21">
        <v>19.8</v>
      </c>
      <c r="AB130" s="22">
        <v>32332</v>
      </c>
      <c r="AC130" s="21">
        <v>8.56</v>
      </c>
      <c r="AD130" s="22">
        <v>50374</v>
      </c>
      <c r="AE130" s="21">
        <v>67.400000000000006</v>
      </c>
    </row>
    <row r="131" spans="1:32" x14ac:dyDescent="0.55000000000000004">
      <c r="A131" s="38">
        <v>21910303072</v>
      </c>
      <c r="B131" s="22" t="s">
        <v>264</v>
      </c>
      <c r="C131" s="22">
        <v>1272</v>
      </c>
      <c r="D131" s="40" t="s">
        <v>2033</v>
      </c>
      <c r="E131" s="38">
        <v>312</v>
      </c>
      <c r="F131" s="40" t="s">
        <v>1962</v>
      </c>
      <c r="G131" s="40" t="s">
        <v>1960</v>
      </c>
      <c r="H131" s="40" t="s">
        <v>2034</v>
      </c>
      <c r="I131" s="40">
        <v>2500</v>
      </c>
      <c r="J131" s="39">
        <v>39744</v>
      </c>
      <c r="K131" s="39">
        <v>39913</v>
      </c>
      <c r="L131" s="40">
        <v>2</v>
      </c>
      <c r="M131" s="2" t="s">
        <v>2036</v>
      </c>
      <c r="N131" s="2" t="s">
        <v>2036</v>
      </c>
      <c r="O131" s="2" t="s">
        <v>2036</v>
      </c>
      <c r="P131" s="2" t="s">
        <v>2036</v>
      </c>
      <c r="Q131" s="2" t="s">
        <v>2036</v>
      </c>
      <c r="R131" s="2" t="s">
        <v>2036</v>
      </c>
      <c r="S131" s="31" t="s">
        <v>2049</v>
      </c>
      <c r="T131" s="21">
        <v>333</v>
      </c>
      <c r="U131" s="43">
        <v>640.6</v>
      </c>
      <c r="V131" s="5" t="s">
        <v>1974</v>
      </c>
      <c r="W131" s="21" t="s">
        <v>1974</v>
      </c>
      <c r="X131" s="21" t="s">
        <v>1974</v>
      </c>
      <c r="Y131" s="21" t="s">
        <v>1974</v>
      </c>
      <c r="Z131" s="21" t="s">
        <v>1974</v>
      </c>
      <c r="AA131" s="21" t="s">
        <v>1974</v>
      </c>
      <c r="AB131" s="21" t="s">
        <v>1974</v>
      </c>
      <c r="AC131" s="21" t="s">
        <v>1974</v>
      </c>
      <c r="AD131" s="21" t="s">
        <v>1974</v>
      </c>
      <c r="AE131" s="21" t="s">
        <v>1974</v>
      </c>
      <c r="AF131" s="100" t="s">
        <v>2193</v>
      </c>
    </row>
    <row r="132" spans="1:32" x14ac:dyDescent="0.55000000000000004">
      <c r="A132" s="38">
        <v>21910300682</v>
      </c>
      <c r="B132" s="22" t="s">
        <v>183</v>
      </c>
      <c r="C132" s="22">
        <v>1289</v>
      </c>
      <c r="D132" s="40" t="s">
        <v>2033</v>
      </c>
      <c r="E132" s="38">
        <v>76</v>
      </c>
      <c r="F132" s="40" t="s">
        <v>1962</v>
      </c>
      <c r="G132" s="40" t="s">
        <v>1960</v>
      </c>
      <c r="H132" s="40" t="s">
        <v>2034</v>
      </c>
      <c r="I132" s="40">
        <v>2500</v>
      </c>
      <c r="J132" s="39">
        <v>39716</v>
      </c>
      <c r="K132" s="39">
        <v>39904</v>
      </c>
      <c r="L132" s="40">
        <v>1</v>
      </c>
      <c r="M132" s="2">
        <v>0</v>
      </c>
      <c r="N132" s="2">
        <v>15</v>
      </c>
      <c r="O132" s="2">
        <v>0</v>
      </c>
      <c r="P132" s="2">
        <v>8</v>
      </c>
      <c r="Q132" s="2">
        <v>21</v>
      </c>
      <c r="R132" s="2">
        <v>82</v>
      </c>
      <c r="S132" s="31" t="s">
        <v>2049</v>
      </c>
      <c r="T132" s="21">
        <v>380.4</v>
      </c>
      <c r="U132" s="21">
        <v>683.8</v>
      </c>
      <c r="V132" s="5" t="s">
        <v>2266</v>
      </c>
      <c r="W132" s="22" t="s">
        <v>1753</v>
      </c>
      <c r="X132" s="22">
        <v>4229</v>
      </c>
      <c r="Y132" s="21">
        <v>11.3</v>
      </c>
      <c r="Z132" s="22">
        <v>13366</v>
      </c>
      <c r="AA132" s="21">
        <v>19.3</v>
      </c>
      <c r="AB132" s="22">
        <v>66961</v>
      </c>
      <c r="AC132" s="21">
        <v>5.7</v>
      </c>
      <c r="AD132" s="22">
        <v>48645</v>
      </c>
      <c r="AE132" s="21">
        <v>72.7</v>
      </c>
    </row>
    <row r="133" spans="1:32" x14ac:dyDescent="0.55000000000000004">
      <c r="A133" s="38">
        <v>21910300661</v>
      </c>
      <c r="B133" s="22" t="s">
        <v>184</v>
      </c>
      <c r="C133" s="22">
        <v>1290</v>
      </c>
      <c r="D133" s="40" t="s">
        <v>2033</v>
      </c>
      <c r="E133" s="38">
        <v>73</v>
      </c>
      <c r="F133" s="40" t="s">
        <v>1962</v>
      </c>
      <c r="G133" s="40" t="s">
        <v>1960</v>
      </c>
      <c r="H133" s="40" t="s">
        <v>2034</v>
      </c>
      <c r="I133" s="40">
        <v>2500</v>
      </c>
      <c r="J133" s="39">
        <v>39714</v>
      </c>
      <c r="K133" s="39">
        <v>39904</v>
      </c>
      <c r="L133" s="40">
        <v>1</v>
      </c>
      <c r="M133" s="2">
        <v>0</v>
      </c>
      <c r="N133" s="2">
        <v>16</v>
      </c>
      <c r="O133" s="2">
        <v>0</v>
      </c>
      <c r="P133" s="2">
        <v>10</v>
      </c>
      <c r="Q133" s="2">
        <v>21</v>
      </c>
      <c r="R133" s="2">
        <v>84</v>
      </c>
      <c r="S133" s="31" t="s">
        <v>2048</v>
      </c>
      <c r="T133" s="21">
        <v>398</v>
      </c>
      <c r="U133" s="21">
        <v>638.20000000000005</v>
      </c>
      <c r="V133" s="5" t="s">
        <v>2266</v>
      </c>
      <c r="W133" s="22" t="s">
        <v>1754</v>
      </c>
      <c r="X133" s="22">
        <v>3497</v>
      </c>
      <c r="Y133" s="21">
        <v>12.2</v>
      </c>
      <c r="Z133" s="22">
        <v>13448</v>
      </c>
      <c r="AA133" s="21">
        <v>16.3</v>
      </c>
      <c r="AB133" s="22">
        <v>70767</v>
      </c>
      <c r="AC133" s="21">
        <v>7.21</v>
      </c>
      <c r="AD133" s="22">
        <v>45162</v>
      </c>
      <c r="AE133" s="21">
        <v>68.3</v>
      </c>
    </row>
    <row r="134" spans="1:32" x14ac:dyDescent="0.55000000000000004">
      <c r="A134" s="38">
        <v>21910300792</v>
      </c>
      <c r="B134" s="22" t="s">
        <v>153</v>
      </c>
      <c r="C134" s="22">
        <v>38</v>
      </c>
      <c r="D134" s="40" t="s">
        <v>2033</v>
      </c>
      <c r="E134" s="38">
        <v>96</v>
      </c>
      <c r="F134" s="40" t="s">
        <v>1961</v>
      </c>
      <c r="G134" s="40" t="s">
        <v>1960</v>
      </c>
      <c r="H134" s="40" t="s">
        <v>2034</v>
      </c>
      <c r="I134" s="40">
        <v>25000</v>
      </c>
      <c r="J134" s="39">
        <v>39716</v>
      </c>
      <c r="K134" s="39">
        <v>39899</v>
      </c>
      <c r="L134" s="40">
        <v>1</v>
      </c>
      <c r="M134" s="2">
        <v>0</v>
      </c>
      <c r="N134" s="2">
        <v>14</v>
      </c>
      <c r="O134" s="2">
        <v>0</v>
      </c>
      <c r="P134" s="2">
        <v>8</v>
      </c>
      <c r="Q134" s="2">
        <v>21</v>
      </c>
      <c r="R134" s="2">
        <v>82</v>
      </c>
      <c r="S134" s="28" t="s">
        <v>152</v>
      </c>
      <c r="T134" s="21">
        <v>595.79999999999995</v>
      </c>
      <c r="U134" s="21">
        <v>891.2</v>
      </c>
      <c r="V134" s="5" t="s">
        <v>2266</v>
      </c>
      <c r="W134" s="22" t="s">
        <v>1723</v>
      </c>
      <c r="X134" s="22">
        <v>38387</v>
      </c>
      <c r="Y134" s="21">
        <v>13</v>
      </c>
      <c r="Z134" s="22">
        <v>14830</v>
      </c>
      <c r="AA134" s="21">
        <v>2.0699999999999998</v>
      </c>
      <c r="AB134" s="22">
        <v>19986</v>
      </c>
      <c r="AC134" s="21">
        <v>9.52</v>
      </c>
      <c r="AD134" s="22">
        <v>51537</v>
      </c>
      <c r="AE134" s="21">
        <v>12.9</v>
      </c>
    </row>
    <row r="135" spans="1:32" x14ac:dyDescent="0.55000000000000004">
      <c r="A135" s="38">
        <v>21910303231</v>
      </c>
      <c r="B135" s="22" t="s">
        <v>252</v>
      </c>
      <c r="C135" s="22">
        <v>144</v>
      </c>
      <c r="D135" s="40" t="s">
        <v>2033</v>
      </c>
      <c r="E135" s="38">
        <v>342</v>
      </c>
      <c r="F135" s="40" t="s">
        <v>1962</v>
      </c>
      <c r="G135" s="40" t="s">
        <v>1960</v>
      </c>
      <c r="H135" s="40" t="s">
        <v>2034</v>
      </c>
      <c r="I135" s="40">
        <v>25000</v>
      </c>
      <c r="J135" s="39">
        <v>39744</v>
      </c>
      <c r="K135" s="39">
        <v>39913</v>
      </c>
      <c r="L135" s="40">
        <v>2</v>
      </c>
      <c r="M135" s="2" t="s">
        <v>2036</v>
      </c>
      <c r="N135" s="2" t="s">
        <v>2036</v>
      </c>
      <c r="O135" s="2" t="s">
        <v>2036</v>
      </c>
      <c r="P135" s="2" t="s">
        <v>2036</v>
      </c>
      <c r="Q135" s="2" t="s">
        <v>2036</v>
      </c>
      <c r="R135" s="2" t="s">
        <v>2036</v>
      </c>
      <c r="S135" s="31" t="s">
        <v>2049</v>
      </c>
      <c r="T135" s="21">
        <v>267.89999999999998</v>
      </c>
      <c r="U135" s="43">
        <v>537.20000000000005</v>
      </c>
      <c r="V135" s="5" t="s">
        <v>1974</v>
      </c>
      <c r="W135" s="21" t="s">
        <v>1974</v>
      </c>
      <c r="X135" s="21" t="s">
        <v>1974</v>
      </c>
      <c r="Y135" s="21" t="s">
        <v>1974</v>
      </c>
      <c r="Z135" s="21" t="s">
        <v>1974</v>
      </c>
      <c r="AA135" s="21" t="s">
        <v>1974</v>
      </c>
      <c r="AB135" s="21" t="s">
        <v>1974</v>
      </c>
      <c r="AC135" s="21" t="s">
        <v>1974</v>
      </c>
      <c r="AD135" s="21" t="s">
        <v>1974</v>
      </c>
      <c r="AE135" s="21" t="s">
        <v>1974</v>
      </c>
      <c r="AF135" s="100" t="s">
        <v>2193</v>
      </c>
    </row>
    <row r="136" spans="1:32" x14ac:dyDescent="0.55000000000000004">
      <c r="A136" s="38">
        <v>21910303162</v>
      </c>
      <c r="B136" s="22" t="s">
        <v>219</v>
      </c>
      <c r="C136" s="22">
        <v>169</v>
      </c>
      <c r="D136" s="40" t="s">
        <v>2033</v>
      </c>
      <c r="E136" s="38">
        <v>340</v>
      </c>
      <c r="F136" s="40" t="s">
        <v>1961</v>
      </c>
      <c r="G136" s="40" t="s">
        <v>1960</v>
      </c>
      <c r="H136" s="40" t="s">
        <v>2034</v>
      </c>
      <c r="I136" s="40">
        <v>25000</v>
      </c>
      <c r="J136" s="39">
        <v>39744</v>
      </c>
      <c r="K136" s="39">
        <v>39910</v>
      </c>
      <c r="L136" s="40">
        <v>2</v>
      </c>
      <c r="M136" s="2" t="s">
        <v>2036</v>
      </c>
      <c r="N136" s="2" t="s">
        <v>2036</v>
      </c>
      <c r="O136" s="2" t="s">
        <v>2036</v>
      </c>
      <c r="P136" s="2" t="s">
        <v>2036</v>
      </c>
      <c r="Q136" s="2" t="s">
        <v>2036</v>
      </c>
      <c r="R136" s="2" t="s">
        <v>2036</v>
      </c>
      <c r="S136" s="28" t="s">
        <v>152</v>
      </c>
      <c r="T136" s="21">
        <v>627.20000000000005</v>
      </c>
      <c r="U136" s="21">
        <v>923.7</v>
      </c>
      <c r="V136" s="5" t="s">
        <v>2266</v>
      </c>
      <c r="W136" s="22" t="s">
        <v>1789</v>
      </c>
      <c r="X136" s="22">
        <v>9139</v>
      </c>
      <c r="Y136" s="21">
        <v>20.9</v>
      </c>
      <c r="Z136" s="22">
        <v>14972</v>
      </c>
      <c r="AA136" s="21">
        <v>15.4</v>
      </c>
      <c r="AB136" s="22">
        <v>78728</v>
      </c>
      <c r="AC136" s="21">
        <v>14.4</v>
      </c>
      <c r="AD136" s="22">
        <v>47399</v>
      </c>
      <c r="AE136" s="21">
        <v>63</v>
      </c>
    </row>
    <row r="137" spans="1:32" x14ac:dyDescent="0.55000000000000004">
      <c r="A137" s="38">
        <v>21910300831</v>
      </c>
      <c r="B137" s="22" t="s">
        <v>182</v>
      </c>
      <c r="C137" s="22">
        <v>262</v>
      </c>
      <c r="D137" s="40" t="s">
        <v>2033</v>
      </c>
      <c r="E137" s="38">
        <v>96</v>
      </c>
      <c r="F137" s="40" t="s">
        <v>1962</v>
      </c>
      <c r="G137" s="40" t="s">
        <v>1960</v>
      </c>
      <c r="H137" s="40" t="s">
        <v>2034</v>
      </c>
      <c r="I137" s="40">
        <v>25000</v>
      </c>
      <c r="J137" s="39">
        <v>39716</v>
      </c>
      <c r="K137" s="39">
        <v>39904</v>
      </c>
      <c r="L137" s="40">
        <v>1</v>
      </c>
      <c r="M137" s="2">
        <v>0</v>
      </c>
      <c r="N137" s="2">
        <v>14</v>
      </c>
      <c r="O137" s="2">
        <v>0</v>
      </c>
      <c r="P137" s="2">
        <v>8</v>
      </c>
      <c r="Q137" s="2">
        <v>21</v>
      </c>
      <c r="R137" s="2">
        <v>82</v>
      </c>
      <c r="S137" s="31" t="s">
        <v>2049</v>
      </c>
      <c r="T137" s="21">
        <v>321.89999999999998</v>
      </c>
      <c r="U137" s="21">
        <v>604.1</v>
      </c>
      <c r="V137" s="5" t="s">
        <v>2266</v>
      </c>
      <c r="W137" s="22" t="s">
        <v>1752</v>
      </c>
      <c r="X137" s="22">
        <v>2628</v>
      </c>
      <c r="Y137" s="21">
        <v>11.3</v>
      </c>
      <c r="Z137" s="22">
        <v>12226</v>
      </c>
      <c r="AA137" s="21">
        <v>17.8</v>
      </c>
      <c r="AB137" s="22">
        <v>61070</v>
      </c>
      <c r="AC137" s="21">
        <v>6.69</v>
      </c>
      <c r="AD137" s="22">
        <v>47308</v>
      </c>
      <c r="AE137" s="21">
        <v>74.8</v>
      </c>
    </row>
    <row r="138" spans="1:32" x14ac:dyDescent="0.55000000000000004">
      <c r="A138" s="38">
        <v>21910300812</v>
      </c>
      <c r="B138" s="22" t="s">
        <v>205</v>
      </c>
      <c r="C138" s="22">
        <v>283</v>
      </c>
      <c r="D138" s="40" t="s">
        <v>2033</v>
      </c>
      <c r="E138" s="38">
        <v>94</v>
      </c>
      <c r="F138" s="40" t="s">
        <v>1962</v>
      </c>
      <c r="G138" s="40" t="s">
        <v>1960</v>
      </c>
      <c r="H138" s="40" t="s">
        <v>2034</v>
      </c>
      <c r="I138" s="40">
        <v>25000</v>
      </c>
      <c r="J138" s="39">
        <v>39714</v>
      </c>
      <c r="K138" s="39">
        <v>39907</v>
      </c>
      <c r="L138" s="40">
        <v>1</v>
      </c>
      <c r="M138" s="2">
        <v>0</v>
      </c>
      <c r="N138" s="2">
        <v>16</v>
      </c>
      <c r="O138" s="2">
        <v>0</v>
      </c>
      <c r="P138" s="2">
        <v>10</v>
      </c>
      <c r="Q138" s="2">
        <v>21</v>
      </c>
      <c r="R138" s="2">
        <v>84</v>
      </c>
      <c r="S138" s="31" t="s">
        <v>2115</v>
      </c>
      <c r="T138" s="21">
        <v>307.89999999999998</v>
      </c>
      <c r="U138" s="43">
        <v>577.1</v>
      </c>
      <c r="V138" s="5" t="s">
        <v>2266</v>
      </c>
      <c r="W138" s="22" t="s">
        <v>1775</v>
      </c>
      <c r="X138" s="22">
        <v>4476</v>
      </c>
      <c r="Y138" s="21">
        <v>19.600000000000001</v>
      </c>
      <c r="Z138" s="22">
        <v>16271</v>
      </c>
      <c r="AA138" s="21">
        <v>31.5</v>
      </c>
      <c r="AB138" s="22">
        <v>67772</v>
      </c>
      <c r="AC138" s="21">
        <v>10.1</v>
      </c>
      <c r="AD138" s="22">
        <v>56762</v>
      </c>
      <c r="AE138" s="21">
        <v>75.2</v>
      </c>
    </row>
    <row r="139" spans="1:32" x14ac:dyDescent="0.55000000000000004">
      <c r="A139" s="38">
        <v>21910300802</v>
      </c>
      <c r="B139" s="22" t="s">
        <v>198</v>
      </c>
      <c r="C139" s="22">
        <v>286</v>
      </c>
      <c r="D139" s="40" t="s">
        <v>2033</v>
      </c>
      <c r="E139" s="38">
        <v>88</v>
      </c>
      <c r="F139" s="40" t="s">
        <v>1962</v>
      </c>
      <c r="G139" s="40" t="s">
        <v>1960</v>
      </c>
      <c r="H139" s="40" t="s">
        <v>2034</v>
      </c>
      <c r="I139" s="40">
        <v>25000</v>
      </c>
      <c r="J139" s="39">
        <v>39714</v>
      </c>
      <c r="K139" s="39">
        <v>39906</v>
      </c>
      <c r="L139" s="40">
        <v>1</v>
      </c>
      <c r="M139" s="2">
        <v>0</v>
      </c>
      <c r="N139" s="2">
        <v>16</v>
      </c>
      <c r="O139" s="2">
        <v>0</v>
      </c>
      <c r="P139" s="2">
        <v>10</v>
      </c>
      <c r="Q139" s="2">
        <v>21</v>
      </c>
      <c r="R139" s="2">
        <v>84</v>
      </c>
      <c r="S139" s="31" t="s">
        <v>2049</v>
      </c>
      <c r="T139" s="21">
        <v>285.39999999999998</v>
      </c>
      <c r="U139" s="42">
        <v>622.70000000000005</v>
      </c>
      <c r="V139" s="5" t="s">
        <v>2266</v>
      </c>
      <c r="W139" s="22" t="s">
        <v>1768</v>
      </c>
      <c r="X139" s="22">
        <v>2533</v>
      </c>
      <c r="Y139" s="21">
        <v>12</v>
      </c>
      <c r="Z139" s="22">
        <v>16978</v>
      </c>
      <c r="AA139" s="21">
        <v>13.5</v>
      </c>
      <c r="AB139" s="22">
        <v>65211</v>
      </c>
      <c r="AC139" s="21">
        <v>6.59</v>
      </c>
      <c r="AD139" s="22">
        <v>48871</v>
      </c>
      <c r="AE139" s="21">
        <v>63.8</v>
      </c>
    </row>
    <row r="140" spans="1:32" x14ac:dyDescent="0.55000000000000004">
      <c r="A140" s="38">
        <v>21910300791</v>
      </c>
      <c r="B140" s="22" t="s">
        <v>165</v>
      </c>
      <c r="C140" s="22">
        <v>656</v>
      </c>
      <c r="D140" s="40" t="s">
        <v>2033</v>
      </c>
      <c r="E140" s="38">
        <v>89</v>
      </c>
      <c r="F140" s="40" t="s">
        <v>1961</v>
      </c>
      <c r="G140" s="40" t="s">
        <v>1960</v>
      </c>
      <c r="H140" s="40" t="s">
        <v>2034</v>
      </c>
      <c r="I140" s="40">
        <v>25000</v>
      </c>
      <c r="J140" s="39">
        <v>39716</v>
      </c>
      <c r="K140" s="39">
        <v>39899</v>
      </c>
      <c r="L140" s="40">
        <v>1</v>
      </c>
      <c r="M140" s="2">
        <v>0</v>
      </c>
      <c r="N140" s="2">
        <v>14</v>
      </c>
      <c r="O140" s="2">
        <v>0</v>
      </c>
      <c r="P140" s="2">
        <v>8</v>
      </c>
      <c r="Q140" s="2">
        <v>21</v>
      </c>
      <c r="R140" s="2">
        <v>82</v>
      </c>
      <c r="S140" s="28" t="s">
        <v>152</v>
      </c>
      <c r="T140" s="21">
        <v>520.20000000000005</v>
      </c>
      <c r="U140" s="21">
        <v>921.8</v>
      </c>
      <c r="V140" s="5" t="s">
        <v>2266</v>
      </c>
      <c r="W140" s="22" t="s">
        <v>1735</v>
      </c>
      <c r="X140" s="22">
        <v>39692</v>
      </c>
      <c r="Y140" s="21">
        <v>14.8</v>
      </c>
      <c r="Z140" s="22">
        <v>17102</v>
      </c>
      <c r="AA140" s="21">
        <v>3.49</v>
      </c>
      <c r="AB140" s="22">
        <v>24615</v>
      </c>
      <c r="AC140" s="21">
        <v>15.3</v>
      </c>
      <c r="AD140" s="22">
        <v>53089</v>
      </c>
      <c r="AE140" s="21">
        <v>12.6</v>
      </c>
    </row>
    <row r="141" spans="1:32" x14ac:dyDescent="0.55000000000000004">
      <c r="A141" s="38">
        <v>21910303191</v>
      </c>
      <c r="B141" s="22" t="s">
        <v>273</v>
      </c>
      <c r="C141" s="22">
        <v>787</v>
      </c>
      <c r="D141" s="40" t="s">
        <v>2033</v>
      </c>
      <c r="E141" s="38">
        <v>582</v>
      </c>
      <c r="F141" s="40" t="s">
        <v>1961</v>
      </c>
      <c r="G141" s="40" t="s">
        <v>1960</v>
      </c>
      <c r="H141" s="40" t="s">
        <v>2034</v>
      </c>
      <c r="I141" s="40">
        <v>25000</v>
      </c>
      <c r="J141" s="39">
        <v>39771</v>
      </c>
      <c r="K141" s="39">
        <v>39966</v>
      </c>
      <c r="L141" s="40">
        <v>3</v>
      </c>
      <c r="M141" s="2" t="s">
        <v>2036</v>
      </c>
      <c r="N141" s="2" t="s">
        <v>2036</v>
      </c>
      <c r="O141" s="2" t="s">
        <v>2036</v>
      </c>
      <c r="P141" s="2" t="s">
        <v>2036</v>
      </c>
      <c r="Q141" s="2" t="s">
        <v>2036</v>
      </c>
      <c r="R141" s="2" t="s">
        <v>2036</v>
      </c>
      <c r="S141" s="28" t="s">
        <v>152</v>
      </c>
      <c r="T141" s="104">
        <v>674.2</v>
      </c>
      <c r="U141" s="43">
        <v>738.2</v>
      </c>
      <c r="V141" s="5" t="s">
        <v>2266</v>
      </c>
      <c r="W141" s="22" t="s">
        <v>1820</v>
      </c>
      <c r="X141" s="22">
        <v>3854</v>
      </c>
      <c r="Y141" s="21">
        <v>28</v>
      </c>
      <c r="Z141" s="22">
        <v>12685</v>
      </c>
      <c r="AA141" s="21">
        <v>36.5</v>
      </c>
      <c r="AB141" s="22">
        <v>45581</v>
      </c>
      <c r="AC141" s="21">
        <v>7.61</v>
      </c>
      <c r="AD141" s="22">
        <v>46100</v>
      </c>
      <c r="AE141" s="21">
        <v>58.3</v>
      </c>
    </row>
    <row r="142" spans="1:32" x14ac:dyDescent="0.55000000000000004">
      <c r="A142" s="38">
        <v>21910300832</v>
      </c>
      <c r="B142" s="22" t="s">
        <v>177</v>
      </c>
      <c r="C142" s="22">
        <v>805</v>
      </c>
      <c r="D142" s="40" t="s">
        <v>2033</v>
      </c>
      <c r="E142" s="38">
        <v>95</v>
      </c>
      <c r="F142" s="40" t="s">
        <v>1962</v>
      </c>
      <c r="G142" s="40" t="s">
        <v>1960</v>
      </c>
      <c r="H142" s="40" t="s">
        <v>2034</v>
      </c>
      <c r="I142" s="40">
        <v>25000</v>
      </c>
      <c r="J142" s="39">
        <v>39717</v>
      </c>
      <c r="K142" s="39">
        <v>39903</v>
      </c>
      <c r="L142" s="40">
        <v>1</v>
      </c>
      <c r="M142" s="2">
        <v>0</v>
      </c>
      <c r="N142" s="2">
        <v>14</v>
      </c>
      <c r="O142" s="2">
        <v>0</v>
      </c>
      <c r="P142" s="2">
        <v>7</v>
      </c>
      <c r="Q142" s="2">
        <v>21</v>
      </c>
      <c r="R142" s="2">
        <v>81</v>
      </c>
      <c r="S142" s="31" t="s">
        <v>2049</v>
      </c>
      <c r="T142" s="21">
        <v>283.39999999999998</v>
      </c>
      <c r="U142" s="21">
        <v>582.29999999999995</v>
      </c>
      <c r="V142" s="5" t="s">
        <v>2266</v>
      </c>
      <c r="W142" s="22" t="s">
        <v>1747</v>
      </c>
      <c r="X142" s="22">
        <v>1856</v>
      </c>
      <c r="Y142" s="21">
        <v>11.9</v>
      </c>
      <c r="Z142" s="22">
        <v>12340</v>
      </c>
      <c r="AA142" s="21">
        <v>14.3</v>
      </c>
      <c r="AB142" s="22">
        <v>52834</v>
      </c>
      <c r="AC142" s="21">
        <v>5.91</v>
      </c>
      <c r="AD142" s="22">
        <v>45259</v>
      </c>
      <c r="AE142" s="21">
        <v>61.6</v>
      </c>
    </row>
    <row r="143" spans="1:32" x14ac:dyDescent="0.55000000000000004">
      <c r="A143" s="38">
        <v>21910305292</v>
      </c>
      <c r="B143" s="22" t="s">
        <v>274</v>
      </c>
      <c r="C143" s="22">
        <v>811</v>
      </c>
      <c r="D143" s="40" t="s">
        <v>2033</v>
      </c>
      <c r="E143" s="38">
        <v>581</v>
      </c>
      <c r="F143" s="40" t="s">
        <v>1961</v>
      </c>
      <c r="G143" s="40" t="s">
        <v>1960</v>
      </c>
      <c r="H143" s="40" t="s">
        <v>2034</v>
      </c>
      <c r="I143" s="40">
        <v>25000</v>
      </c>
      <c r="J143" s="39">
        <v>39774</v>
      </c>
      <c r="K143" s="39">
        <v>39966</v>
      </c>
      <c r="L143" s="40">
        <v>3</v>
      </c>
      <c r="M143" s="2" t="s">
        <v>2036</v>
      </c>
      <c r="N143" s="2" t="s">
        <v>2036</v>
      </c>
      <c r="O143" s="2" t="s">
        <v>2036</v>
      </c>
      <c r="P143" s="2" t="s">
        <v>2036</v>
      </c>
      <c r="Q143" s="2" t="s">
        <v>2036</v>
      </c>
      <c r="R143" s="2" t="s">
        <v>2036</v>
      </c>
      <c r="S143" s="28" t="s">
        <v>152</v>
      </c>
      <c r="T143" s="104">
        <v>578.1</v>
      </c>
      <c r="U143" s="43">
        <v>826.4</v>
      </c>
      <c r="V143" s="5" t="s">
        <v>2266</v>
      </c>
      <c r="W143" s="22" t="s">
        <v>1821</v>
      </c>
      <c r="X143" s="22">
        <v>6621</v>
      </c>
      <c r="Y143" s="21">
        <v>21.3</v>
      </c>
      <c r="Z143" s="22">
        <v>12812</v>
      </c>
      <c r="AA143" s="21">
        <v>38.5</v>
      </c>
      <c r="AB143" s="22">
        <v>49938</v>
      </c>
      <c r="AC143" s="21">
        <v>10.4</v>
      </c>
      <c r="AD143" s="22">
        <v>49773</v>
      </c>
      <c r="AE143" s="21">
        <v>63.7</v>
      </c>
    </row>
    <row r="144" spans="1:32" x14ac:dyDescent="0.55000000000000004">
      <c r="A144" s="38">
        <v>21910300801</v>
      </c>
      <c r="B144" s="22" t="s">
        <v>212</v>
      </c>
      <c r="C144" s="22">
        <v>820</v>
      </c>
      <c r="D144" s="40" t="s">
        <v>2033</v>
      </c>
      <c r="E144" s="38">
        <v>83</v>
      </c>
      <c r="F144" s="40" t="s">
        <v>1962</v>
      </c>
      <c r="G144" s="40" t="s">
        <v>1960</v>
      </c>
      <c r="H144" s="40" t="s">
        <v>2034</v>
      </c>
      <c r="I144" s="40">
        <v>25000</v>
      </c>
      <c r="J144" s="39">
        <v>39714</v>
      </c>
      <c r="K144" s="39">
        <v>39907</v>
      </c>
      <c r="L144" s="40">
        <v>1</v>
      </c>
      <c r="M144" s="2">
        <v>0</v>
      </c>
      <c r="N144" s="2">
        <v>16</v>
      </c>
      <c r="O144" s="2">
        <v>0</v>
      </c>
      <c r="P144" s="2">
        <v>10</v>
      </c>
      <c r="Q144" s="2">
        <v>21</v>
      </c>
      <c r="R144" s="2">
        <v>84</v>
      </c>
      <c r="S144" s="31" t="s">
        <v>2048</v>
      </c>
      <c r="T144" s="21">
        <v>335.3</v>
      </c>
      <c r="U144" s="43">
        <v>635.29999999999995</v>
      </c>
      <c r="V144" s="5" t="s">
        <v>2266</v>
      </c>
      <c r="W144" s="22" t="s">
        <v>1782</v>
      </c>
      <c r="X144" s="22">
        <v>4690</v>
      </c>
      <c r="Y144" s="21">
        <v>18.899999999999999</v>
      </c>
      <c r="Z144" s="22">
        <v>16348</v>
      </c>
      <c r="AA144" s="21">
        <v>20.2</v>
      </c>
      <c r="AB144" s="22">
        <v>57033</v>
      </c>
      <c r="AC144" s="21">
        <v>9.42</v>
      </c>
      <c r="AD144" s="22">
        <v>49799</v>
      </c>
      <c r="AE144" s="21">
        <v>66.5</v>
      </c>
    </row>
    <row r="145" spans="1:31" x14ac:dyDescent="0.55000000000000004">
      <c r="A145" s="38">
        <v>21910303161</v>
      </c>
      <c r="B145" s="22" t="s">
        <v>226</v>
      </c>
      <c r="C145" s="22">
        <v>868</v>
      </c>
      <c r="D145" s="40" t="s">
        <v>2033</v>
      </c>
      <c r="E145" s="38">
        <v>341</v>
      </c>
      <c r="F145" s="40" t="s">
        <v>1961</v>
      </c>
      <c r="G145" s="40" t="s">
        <v>1960</v>
      </c>
      <c r="H145" s="40" t="s">
        <v>2034</v>
      </c>
      <c r="I145" s="40">
        <v>25000</v>
      </c>
      <c r="J145" s="39">
        <v>39743</v>
      </c>
      <c r="K145" s="39">
        <v>39910</v>
      </c>
      <c r="L145" s="40">
        <v>2</v>
      </c>
      <c r="M145" s="2" t="s">
        <v>2036</v>
      </c>
      <c r="N145" s="2" t="s">
        <v>2036</v>
      </c>
      <c r="O145" s="2" t="s">
        <v>2036</v>
      </c>
      <c r="P145" s="2" t="s">
        <v>2036</v>
      </c>
      <c r="Q145" s="2" t="s">
        <v>2036</v>
      </c>
      <c r="R145" s="2" t="s">
        <v>2036</v>
      </c>
      <c r="S145" s="28" t="s">
        <v>152</v>
      </c>
      <c r="T145" s="21">
        <v>589.29999999999995</v>
      </c>
      <c r="U145" s="21">
        <v>914</v>
      </c>
      <c r="V145" s="5" t="s">
        <v>2266</v>
      </c>
      <c r="W145" s="22" t="s">
        <v>1796</v>
      </c>
      <c r="X145" s="22">
        <v>14949</v>
      </c>
      <c r="Y145" s="21">
        <v>14.9</v>
      </c>
      <c r="Z145" s="22">
        <v>15244</v>
      </c>
      <c r="AA145" s="21">
        <v>15.5</v>
      </c>
      <c r="AB145" s="22">
        <v>68565</v>
      </c>
      <c r="AC145" s="21">
        <v>7.59</v>
      </c>
      <c r="AD145" s="22">
        <v>47470</v>
      </c>
      <c r="AE145" s="21">
        <v>67</v>
      </c>
    </row>
    <row r="146" spans="1:31" x14ac:dyDescent="0.55000000000000004">
      <c r="A146" s="38">
        <v>21910300821</v>
      </c>
      <c r="B146" s="22" t="s">
        <v>190</v>
      </c>
      <c r="C146" s="22">
        <v>881</v>
      </c>
      <c r="D146" s="40" t="s">
        <v>2033</v>
      </c>
      <c r="E146" s="38">
        <v>84</v>
      </c>
      <c r="F146" s="40" t="s">
        <v>1962</v>
      </c>
      <c r="G146" s="40" t="s">
        <v>1960</v>
      </c>
      <c r="H146" s="40" t="s">
        <v>2034</v>
      </c>
      <c r="I146" s="40">
        <v>25000</v>
      </c>
      <c r="J146" s="39">
        <v>39716</v>
      </c>
      <c r="K146" s="39">
        <v>39905</v>
      </c>
      <c r="L146" s="40">
        <v>1</v>
      </c>
      <c r="M146" s="2">
        <v>0</v>
      </c>
      <c r="N146" s="2">
        <v>14</v>
      </c>
      <c r="O146" s="2">
        <v>0</v>
      </c>
      <c r="P146" s="2">
        <v>8</v>
      </c>
      <c r="Q146" s="2">
        <v>21</v>
      </c>
      <c r="R146" s="2">
        <v>82</v>
      </c>
      <c r="S146" s="31" t="s">
        <v>2115</v>
      </c>
      <c r="T146" s="21">
        <v>285.7</v>
      </c>
      <c r="U146" s="21">
        <v>469.5</v>
      </c>
      <c r="V146" s="5" t="s">
        <v>2266</v>
      </c>
      <c r="W146" s="22" t="s">
        <v>1760</v>
      </c>
      <c r="X146" s="22">
        <v>2800</v>
      </c>
      <c r="Y146" s="21">
        <v>14.4</v>
      </c>
      <c r="Z146" s="22">
        <v>15188</v>
      </c>
      <c r="AA146" s="21">
        <v>19.3</v>
      </c>
      <c r="AB146" s="22">
        <v>80880</v>
      </c>
      <c r="AC146" s="21">
        <v>7.59</v>
      </c>
      <c r="AD146" s="22">
        <v>48004</v>
      </c>
      <c r="AE146" s="21">
        <v>62.3</v>
      </c>
    </row>
    <row r="147" spans="1:31" x14ac:dyDescent="0.55000000000000004">
      <c r="A147" s="38">
        <v>21910303171</v>
      </c>
      <c r="B147" s="22" t="s">
        <v>227</v>
      </c>
      <c r="C147" s="22">
        <v>906</v>
      </c>
      <c r="D147" s="40" t="s">
        <v>2033</v>
      </c>
      <c r="E147" s="38">
        <v>327</v>
      </c>
      <c r="F147" s="40" t="s">
        <v>1961</v>
      </c>
      <c r="G147" s="40" t="s">
        <v>1960</v>
      </c>
      <c r="H147" s="40" t="s">
        <v>2034</v>
      </c>
      <c r="I147" s="40">
        <v>25000</v>
      </c>
      <c r="J147" s="39">
        <v>39746</v>
      </c>
      <c r="K147" s="39">
        <v>39910</v>
      </c>
      <c r="L147" s="40">
        <v>2</v>
      </c>
      <c r="M147" s="2" t="s">
        <v>2036</v>
      </c>
      <c r="N147" s="2" t="s">
        <v>2036</v>
      </c>
      <c r="O147" s="2" t="s">
        <v>2036</v>
      </c>
      <c r="P147" s="2" t="s">
        <v>2036</v>
      </c>
      <c r="Q147" s="2" t="s">
        <v>2036</v>
      </c>
      <c r="R147" s="2" t="s">
        <v>2036</v>
      </c>
      <c r="S147" s="28" t="s">
        <v>152</v>
      </c>
      <c r="T147" s="21">
        <v>554.1</v>
      </c>
      <c r="U147" s="21">
        <v>947</v>
      </c>
      <c r="V147" s="5" t="s">
        <v>2266</v>
      </c>
      <c r="W147" s="22" t="s">
        <v>1797</v>
      </c>
      <c r="X147" s="22">
        <v>13319</v>
      </c>
      <c r="Y147" s="21">
        <v>14.9</v>
      </c>
      <c r="Z147" s="22">
        <v>16324</v>
      </c>
      <c r="AA147" s="21">
        <v>21.1</v>
      </c>
      <c r="AB147" s="22">
        <v>48164</v>
      </c>
      <c r="AC147" s="21">
        <v>5.98</v>
      </c>
      <c r="AD147" s="22">
        <v>49194</v>
      </c>
      <c r="AE147" s="21">
        <v>68.099999999999994</v>
      </c>
    </row>
    <row r="148" spans="1:31" x14ac:dyDescent="0.55000000000000004">
      <c r="A148" s="38">
        <v>21910305291</v>
      </c>
      <c r="B148" s="22" t="s">
        <v>287</v>
      </c>
      <c r="C148" s="22">
        <v>950</v>
      </c>
      <c r="D148" s="40" t="s">
        <v>2033</v>
      </c>
      <c r="E148" s="38">
        <v>580</v>
      </c>
      <c r="F148" s="40" t="s">
        <v>1961</v>
      </c>
      <c r="G148" s="40" t="s">
        <v>1960</v>
      </c>
      <c r="H148" s="40" t="s">
        <v>2034</v>
      </c>
      <c r="I148" s="40">
        <v>25000</v>
      </c>
      <c r="J148" s="39">
        <v>39773</v>
      </c>
      <c r="K148" s="39">
        <v>39967</v>
      </c>
      <c r="L148" s="40">
        <v>3</v>
      </c>
      <c r="M148" s="2" t="s">
        <v>2036</v>
      </c>
      <c r="N148" s="2" t="s">
        <v>2036</v>
      </c>
      <c r="O148" s="2" t="s">
        <v>2036</v>
      </c>
      <c r="P148" s="2" t="s">
        <v>2036</v>
      </c>
      <c r="Q148" s="2" t="s">
        <v>2036</v>
      </c>
      <c r="R148" s="2" t="s">
        <v>2036</v>
      </c>
      <c r="S148" s="28" t="s">
        <v>152</v>
      </c>
      <c r="T148" s="104">
        <v>533</v>
      </c>
      <c r="U148" s="43">
        <v>815.5</v>
      </c>
      <c r="V148" s="5" t="s">
        <v>2266</v>
      </c>
      <c r="W148" s="22" t="s">
        <v>1834</v>
      </c>
      <c r="X148" s="22">
        <v>5109</v>
      </c>
      <c r="Y148" s="21">
        <v>21.4</v>
      </c>
      <c r="Z148" s="22">
        <v>13130</v>
      </c>
      <c r="AA148" s="21">
        <v>20.5</v>
      </c>
      <c r="AB148" s="22">
        <v>55053</v>
      </c>
      <c r="AC148" s="21">
        <v>8.8800000000000008</v>
      </c>
      <c r="AD148" s="22">
        <v>44419</v>
      </c>
      <c r="AE148" s="21">
        <v>53.3</v>
      </c>
    </row>
    <row r="149" spans="1:31" x14ac:dyDescent="0.55000000000000004">
      <c r="A149" s="38">
        <v>21910300811</v>
      </c>
      <c r="B149" s="22" t="s">
        <v>193</v>
      </c>
      <c r="C149" s="22">
        <v>1057</v>
      </c>
      <c r="D149" s="40" t="s">
        <v>2033</v>
      </c>
      <c r="E149" s="38">
        <v>92</v>
      </c>
      <c r="F149" s="40" t="s">
        <v>1962</v>
      </c>
      <c r="G149" s="40" t="s">
        <v>1960</v>
      </c>
      <c r="H149" s="40" t="s">
        <v>2034</v>
      </c>
      <c r="I149" s="40">
        <v>25000</v>
      </c>
      <c r="J149" s="39">
        <v>39714</v>
      </c>
      <c r="K149" s="39">
        <v>39905</v>
      </c>
      <c r="L149" s="40">
        <v>1</v>
      </c>
      <c r="M149" s="2">
        <v>0</v>
      </c>
      <c r="N149" s="2">
        <v>16</v>
      </c>
      <c r="O149" s="2">
        <v>0</v>
      </c>
      <c r="P149" s="2">
        <v>10</v>
      </c>
      <c r="Q149" s="2">
        <v>21</v>
      </c>
      <c r="R149" s="2">
        <v>84</v>
      </c>
      <c r="S149" s="31" t="s">
        <v>2049</v>
      </c>
      <c r="T149" s="21">
        <v>308.8</v>
      </c>
      <c r="U149" s="21">
        <v>497.4</v>
      </c>
      <c r="V149" s="5" t="s">
        <v>2266</v>
      </c>
      <c r="W149" s="22" t="s">
        <v>1763</v>
      </c>
      <c r="X149" s="22">
        <v>2367</v>
      </c>
      <c r="Y149" s="21">
        <v>18.2</v>
      </c>
      <c r="Z149" s="22">
        <v>15931</v>
      </c>
      <c r="AA149" s="21">
        <v>17.2</v>
      </c>
      <c r="AB149" s="22">
        <v>63672</v>
      </c>
      <c r="AC149" s="21">
        <v>8.8800000000000008</v>
      </c>
      <c r="AD149" s="22">
        <v>54137</v>
      </c>
      <c r="AE149" s="21">
        <v>69.900000000000006</v>
      </c>
    </row>
    <row r="150" spans="1:31" x14ac:dyDescent="0.55000000000000004">
      <c r="A150" s="38">
        <v>21910303192</v>
      </c>
      <c r="B150" s="22" t="s">
        <v>290</v>
      </c>
      <c r="C150" s="22">
        <v>1088</v>
      </c>
      <c r="D150" s="40" t="s">
        <v>2033</v>
      </c>
      <c r="E150" s="38">
        <v>574</v>
      </c>
      <c r="F150" s="40" t="s">
        <v>1961</v>
      </c>
      <c r="G150" s="40" t="s">
        <v>1960</v>
      </c>
      <c r="H150" s="40" t="s">
        <v>2034</v>
      </c>
      <c r="I150" s="40">
        <v>25000</v>
      </c>
      <c r="J150" s="39">
        <v>39772</v>
      </c>
      <c r="K150" s="39">
        <v>39967</v>
      </c>
      <c r="L150" s="40">
        <v>3</v>
      </c>
      <c r="M150" s="2" t="s">
        <v>2036</v>
      </c>
      <c r="N150" s="2" t="s">
        <v>2036</v>
      </c>
      <c r="O150" s="2" t="s">
        <v>2036</v>
      </c>
      <c r="P150" s="2" t="s">
        <v>2036</v>
      </c>
      <c r="Q150" s="2" t="s">
        <v>2036</v>
      </c>
      <c r="R150" s="2" t="s">
        <v>2036</v>
      </c>
      <c r="S150" s="28" t="s">
        <v>152</v>
      </c>
      <c r="T150" s="104">
        <v>641</v>
      </c>
      <c r="U150" s="43">
        <v>838.1</v>
      </c>
      <c r="V150" s="5" t="s">
        <v>2266</v>
      </c>
      <c r="W150" s="22" t="s">
        <v>1837</v>
      </c>
      <c r="X150" s="22">
        <v>6206</v>
      </c>
      <c r="Y150" s="21">
        <v>17.7</v>
      </c>
      <c r="Z150" s="22">
        <v>13117</v>
      </c>
      <c r="AA150" s="21">
        <v>25.4</v>
      </c>
      <c r="AB150" s="22">
        <v>46984</v>
      </c>
      <c r="AC150" s="21">
        <v>6.37</v>
      </c>
      <c r="AD150" s="22">
        <v>44737</v>
      </c>
      <c r="AE150" s="21">
        <v>61.9</v>
      </c>
    </row>
    <row r="151" spans="1:31" x14ac:dyDescent="0.55000000000000004">
      <c r="A151" s="38">
        <v>21910300822</v>
      </c>
      <c r="B151" s="22" t="s">
        <v>215</v>
      </c>
      <c r="C151" s="22">
        <v>1098</v>
      </c>
      <c r="D151" s="40" t="s">
        <v>2033</v>
      </c>
      <c r="E151" s="38">
        <v>86</v>
      </c>
      <c r="F151" s="40" t="s">
        <v>1962</v>
      </c>
      <c r="G151" s="40" t="s">
        <v>1960</v>
      </c>
      <c r="H151" s="40" t="s">
        <v>2034</v>
      </c>
      <c r="I151" s="40">
        <v>25000</v>
      </c>
      <c r="J151" s="39">
        <v>39716</v>
      </c>
      <c r="K151" s="39">
        <v>39907</v>
      </c>
      <c r="L151" s="40">
        <v>1</v>
      </c>
      <c r="M151" s="2">
        <v>0</v>
      </c>
      <c r="N151" s="2">
        <v>15</v>
      </c>
      <c r="O151" s="2">
        <v>0</v>
      </c>
      <c r="P151" s="2">
        <v>8</v>
      </c>
      <c r="Q151" s="2">
        <v>21</v>
      </c>
      <c r="R151" s="2">
        <v>82</v>
      </c>
      <c r="S151" s="31" t="s">
        <v>2047</v>
      </c>
      <c r="T151" s="21">
        <v>411.3</v>
      </c>
      <c r="U151" s="21">
        <v>687.1</v>
      </c>
      <c r="V151" s="5" t="s">
        <v>2266</v>
      </c>
      <c r="W151" s="22" t="s">
        <v>1785</v>
      </c>
      <c r="X151" s="22">
        <v>7772</v>
      </c>
      <c r="Y151" s="21">
        <v>13</v>
      </c>
      <c r="Z151" s="22">
        <v>13067</v>
      </c>
      <c r="AA151" s="21">
        <v>16.100000000000001</v>
      </c>
      <c r="AB151" s="22">
        <v>73247</v>
      </c>
      <c r="AC151" s="21">
        <v>6.51</v>
      </c>
      <c r="AD151" s="22">
        <v>47315</v>
      </c>
      <c r="AE151" s="21">
        <v>69.7</v>
      </c>
    </row>
    <row r="152" spans="1:31" x14ac:dyDescent="0.55000000000000004">
      <c r="A152" s="38">
        <v>21910303172</v>
      </c>
      <c r="B152" s="22" t="s">
        <v>232</v>
      </c>
      <c r="C152" s="22">
        <v>1233</v>
      </c>
      <c r="D152" s="40" t="s">
        <v>2033</v>
      </c>
      <c r="E152" s="38">
        <v>336</v>
      </c>
      <c r="F152" s="40" t="s">
        <v>1961</v>
      </c>
      <c r="G152" s="40" t="s">
        <v>1960</v>
      </c>
      <c r="H152" s="40" t="s">
        <v>2034</v>
      </c>
      <c r="I152" s="40">
        <v>25000</v>
      </c>
      <c r="J152" s="39">
        <v>39746</v>
      </c>
      <c r="K152" s="39">
        <v>39910</v>
      </c>
      <c r="L152" s="40">
        <v>2</v>
      </c>
      <c r="M152" s="2" t="s">
        <v>2036</v>
      </c>
      <c r="N152" s="2" t="s">
        <v>2036</v>
      </c>
      <c r="O152" s="2" t="s">
        <v>2036</v>
      </c>
      <c r="P152" s="2" t="s">
        <v>2036</v>
      </c>
      <c r="Q152" s="2" t="s">
        <v>2036</v>
      </c>
      <c r="R152" s="2" t="s">
        <v>2036</v>
      </c>
      <c r="S152" s="28" t="s">
        <v>152</v>
      </c>
      <c r="T152" s="21">
        <v>501.1</v>
      </c>
      <c r="U152" s="21">
        <v>771</v>
      </c>
      <c r="V152" s="5" t="s">
        <v>2266</v>
      </c>
      <c r="W152" s="22" t="s">
        <v>1802</v>
      </c>
      <c r="X152" s="22">
        <v>11797</v>
      </c>
      <c r="Y152" s="21">
        <v>14.1</v>
      </c>
      <c r="Z152" s="22">
        <v>14308</v>
      </c>
      <c r="AA152" s="21">
        <v>21.5</v>
      </c>
      <c r="AB152" s="22">
        <v>74884</v>
      </c>
      <c r="AC152" s="21">
        <v>9.43</v>
      </c>
      <c r="AD152" s="22">
        <v>41303</v>
      </c>
      <c r="AE152" s="21">
        <v>57</v>
      </c>
    </row>
    <row r="154" spans="1:31" x14ac:dyDescent="0.55000000000000004">
      <c r="A154" s="87" t="s">
        <v>2032</v>
      </c>
    </row>
    <row r="155" spans="1:31" ht="16.5" x14ac:dyDescent="0.55000000000000004">
      <c r="A155" s="103" t="s">
        <v>2045</v>
      </c>
    </row>
    <row r="156" spans="1:31" ht="16.5" x14ac:dyDescent="0.55000000000000004">
      <c r="A156" s="103" t="s">
        <v>2098</v>
      </c>
    </row>
    <row r="157" spans="1:31" ht="16.5" x14ac:dyDescent="0.55000000000000004">
      <c r="A157" s="103" t="s">
        <v>2046</v>
      </c>
    </row>
    <row r="158" spans="1:31" ht="16.5" x14ac:dyDescent="0.55000000000000004">
      <c r="A158" s="103" t="s">
        <v>2099</v>
      </c>
    </row>
    <row r="159" spans="1:31" ht="16.5" x14ac:dyDescent="0.55000000000000004">
      <c r="A159" s="103" t="s">
        <v>2100</v>
      </c>
    </row>
    <row r="160" spans="1:31" ht="16.5" x14ac:dyDescent="0.55000000000000004">
      <c r="A160" s="108" t="s">
        <v>2101</v>
      </c>
    </row>
    <row r="161" spans="1:1" x14ac:dyDescent="0.55000000000000004">
      <c r="A161" s="45" t="s">
        <v>2097</v>
      </c>
    </row>
  </sheetData>
  <sortState ref="C2:AU186">
    <sortCondition ref="D2:D186" customList="Control Male Bdr,F1 Veh. Ctrl   F,F1 Veh. Ctrl   M,F1 Veh. StDose F,F1 Veh. StDose M,F1 0.05 EE2    F,F1 0.05 EE2    M,F1 0.50 EE2    F,F1 0.50 EE2    M,F1 2.5  BPA    F,F1 2.5  BPA    M,F1 25.0 BPA    F,F1 25.0 BPA    M,F1 250.0BPA    F,F1 250.0BPA    M"/>
  </sortState>
  <conditionalFormatting sqref="A160">
    <cfRule type="duplicateValues" dxfId="15" priority="7"/>
    <cfRule type="duplicateValues" dxfId="14" priority="8"/>
  </conditionalFormatting>
  <conditionalFormatting sqref="A159">
    <cfRule type="duplicateValues" dxfId="13" priority="3"/>
    <cfRule type="duplicateValues" dxfId="12" priority="4"/>
  </conditionalFormatting>
  <conditionalFormatting sqref="A157">
    <cfRule type="duplicateValues" dxfId="11" priority="1"/>
    <cfRule type="duplicateValues" dxfId="10" priority="2"/>
  </conditionalFormatting>
  <conditionalFormatting sqref="A158 A155:A156">
    <cfRule type="duplicateValues" dxfId="9" priority="5"/>
    <cfRule type="duplicateValues" dxfId="8" priority="6"/>
  </conditionalFormatting>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161"/>
  <sheetViews>
    <sheetView workbookViewId="0"/>
  </sheetViews>
  <sheetFormatPr defaultColWidth="11" defaultRowHeight="14.4" x14ac:dyDescent="0.55000000000000004"/>
  <cols>
    <col min="1" max="1" width="11.234375" style="22" customWidth="1"/>
    <col min="2" max="2" width="5.140625" style="22" bestFit="1" customWidth="1"/>
    <col min="3" max="3" width="5.76171875" style="22" bestFit="1" customWidth="1"/>
    <col min="4" max="4" width="9.76171875" style="22" bestFit="1" customWidth="1"/>
    <col min="5" max="5" width="4.6171875" style="22" bestFit="1" customWidth="1"/>
    <col min="6" max="6" width="4.234375" style="22" bestFit="1" customWidth="1"/>
    <col min="7" max="7" width="9.76171875" style="22" bestFit="1" customWidth="1"/>
    <col min="8" max="8" width="9.85546875" style="22" bestFit="1" customWidth="1"/>
    <col min="9" max="9" width="10.37890625" style="22" bestFit="1" customWidth="1"/>
    <col min="10" max="10" width="8.76171875" style="22" bestFit="1" customWidth="1"/>
    <col min="11" max="11" width="8.6171875" style="22" bestFit="1" customWidth="1"/>
    <col min="12" max="12" width="4.47265625" style="22" bestFit="1" customWidth="1"/>
    <col min="13" max="14" width="11" style="22" bestFit="1" customWidth="1"/>
    <col min="15" max="15" width="14.76171875" style="22" bestFit="1" customWidth="1"/>
    <col min="16" max="16" width="14" style="22" bestFit="1" customWidth="1"/>
    <col min="17" max="17" width="14.76171875" style="22" customWidth="1"/>
    <col min="18" max="18" width="14" style="22" bestFit="1" customWidth="1"/>
    <col min="19" max="19" width="11.140625" style="22" customWidth="1"/>
    <col min="20" max="20" width="9.140625" style="22" bestFit="1" customWidth="1"/>
    <col min="21" max="21" width="10.6171875" style="22" bestFit="1" customWidth="1"/>
    <col min="22" max="22" width="31.85546875" style="22" bestFit="1" customWidth="1"/>
    <col min="23" max="23" width="32" style="22" bestFit="1" customWidth="1"/>
    <col min="24" max="24" width="6.76171875" style="22" customWidth="1"/>
    <col min="25" max="25" width="6.47265625" style="21" bestFit="1" customWidth="1"/>
    <col min="26" max="26" width="7" style="22" customWidth="1"/>
    <col min="27" max="27" width="6.47265625" style="21" bestFit="1" customWidth="1"/>
    <col min="28" max="28" width="10.234375" style="22" bestFit="1" customWidth="1"/>
    <col min="29" max="29" width="10.234375" style="21" bestFit="1" customWidth="1"/>
    <col min="30" max="30" width="6.76171875" style="22" customWidth="1"/>
    <col min="31" max="31" width="6.47265625" style="21" bestFit="1" customWidth="1"/>
    <col min="32" max="32" width="70.234375" style="22" bestFit="1" customWidth="1"/>
    <col min="33" max="16384" width="11" style="22"/>
  </cols>
  <sheetData>
    <row r="1" spans="1:32" ht="45.6" thickBot="1" x14ac:dyDescent="0.6">
      <c r="A1" s="10" t="s">
        <v>1973</v>
      </c>
      <c r="B1" s="20" t="s">
        <v>1964</v>
      </c>
      <c r="C1" s="17" t="s">
        <v>1963</v>
      </c>
      <c r="D1" s="26" t="s">
        <v>1995</v>
      </c>
      <c r="E1" s="26" t="s">
        <v>1997</v>
      </c>
      <c r="F1" s="26" t="s">
        <v>2037</v>
      </c>
      <c r="G1" s="26" t="s">
        <v>2038</v>
      </c>
      <c r="H1" s="84" t="s">
        <v>2039</v>
      </c>
      <c r="I1" s="84" t="s">
        <v>2004</v>
      </c>
      <c r="J1" s="26" t="s">
        <v>2006</v>
      </c>
      <c r="K1" s="26" t="s">
        <v>2008</v>
      </c>
      <c r="L1" s="26" t="s">
        <v>1959</v>
      </c>
      <c r="M1" s="27" t="s">
        <v>1966</v>
      </c>
      <c r="N1" s="27" t="s">
        <v>1967</v>
      </c>
      <c r="O1" s="27" t="s">
        <v>1968</v>
      </c>
      <c r="P1" s="27" t="s">
        <v>1969</v>
      </c>
      <c r="Q1" s="27" t="s">
        <v>1970</v>
      </c>
      <c r="R1" s="27" t="s">
        <v>1971</v>
      </c>
      <c r="S1" s="26" t="s">
        <v>2102</v>
      </c>
      <c r="T1" s="10" t="s">
        <v>2095</v>
      </c>
      <c r="U1" s="10" t="s">
        <v>2125</v>
      </c>
      <c r="V1" s="20" t="s">
        <v>2189</v>
      </c>
      <c r="W1" s="20" t="s">
        <v>2105</v>
      </c>
      <c r="X1" s="110" t="s">
        <v>2162</v>
      </c>
      <c r="Y1" s="12" t="s">
        <v>2118</v>
      </c>
      <c r="Z1" s="10" t="s">
        <v>2117</v>
      </c>
      <c r="AA1" s="12" t="s">
        <v>2119</v>
      </c>
      <c r="AB1" s="10" t="s">
        <v>2163</v>
      </c>
      <c r="AC1" s="12" t="s">
        <v>2094</v>
      </c>
      <c r="AD1" s="10" t="s">
        <v>2164</v>
      </c>
      <c r="AE1" s="12" t="s">
        <v>2122</v>
      </c>
      <c r="AF1" s="20" t="s">
        <v>1965</v>
      </c>
    </row>
    <row r="2" spans="1:32" x14ac:dyDescent="0.55000000000000004">
      <c r="A2" s="38">
        <v>21910304541</v>
      </c>
      <c r="B2" s="22" t="s">
        <v>283</v>
      </c>
      <c r="C2" s="22">
        <v>96</v>
      </c>
      <c r="D2" s="40" t="s">
        <v>2033</v>
      </c>
      <c r="E2" s="38">
        <v>734</v>
      </c>
      <c r="F2" s="40" t="s">
        <v>1961</v>
      </c>
      <c r="G2" s="40" t="s">
        <v>1960</v>
      </c>
      <c r="H2" s="40" t="s">
        <v>2041</v>
      </c>
      <c r="I2" s="40">
        <v>0</v>
      </c>
      <c r="J2" s="39">
        <v>39798</v>
      </c>
      <c r="K2" s="39">
        <v>39967</v>
      </c>
      <c r="L2" s="40">
        <v>4</v>
      </c>
      <c r="M2" s="2" t="s">
        <v>2036</v>
      </c>
      <c r="N2" s="2" t="s">
        <v>2036</v>
      </c>
      <c r="O2" s="2" t="s">
        <v>2036</v>
      </c>
      <c r="P2" s="2" t="s">
        <v>2036</v>
      </c>
      <c r="Q2" s="2" t="s">
        <v>2036</v>
      </c>
      <c r="R2" s="2" t="s">
        <v>2036</v>
      </c>
      <c r="S2" s="28" t="s">
        <v>152</v>
      </c>
      <c r="T2" s="41">
        <v>572.9</v>
      </c>
      <c r="U2" s="43">
        <v>776.9</v>
      </c>
      <c r="V2" s="5" t="s">
        <v>2266</v>
      </c>
      <c r="W2" s="22" t="s">
        <v>1937</v>
      </c>
      <c r="X2" s="22">
        <v>5775</v>
      </c>
      <c r="Y2" s="21">
        <v>25</v>
      </c>
      <c r="Z2" s="22">
        <v>19128</v>
      </c>
      <c r="AA2" s="21">
        <v>41.3</v>
      </c>
      <c r="AB2" s="22">
        <v>30273</v>
      </c>
      <c r="AC2" s="21">
        <v>8.09</v>
      </c>
      <c r="AD2" s="22">
        <v>51199</v>
      </c>
      <c r="AE2" s="21">
        <v>43.6</v>
      </c>
    </row>
    <row r="3" spans="1:32" x14ac:dyDescent="0.55000000000000004">
      <c r="A3" s="38">
        <v>21910300121</v>
      </c>
      <c r="B3" s="22" t="s">
        <v>218</v>
      </c>
      <c r="C3" s="22">
        <v>134</v>
      </c>
      <c r="D3" s="40" t="s">
        <v>2033</v>
      </c>
      <c r="E3" s="38">
        <v>7</v>
      </c>
      <c r="F3" s="40" t="s">
        <v>1962</v>
      </c>
      <c r="G3" s="40" t="s">
        <v>1960</v>
      </c>
      <c r="H3" s="40" t="s">
        <v>2041</v>
      </c>
      <c r="I3" s="40">
        <v>0</v>
      </c>
      <c r="J3" s="39">
        <v>39716</v>
      </c>
      <c r="K3" s="39">
        <v>39910</v>
      </c>
      <c r="L3" s="40">
        <v>1</v>
      </c>
      <c r="M3" s="2">
        <v>0</v>
      </c>
      <c r="N3" s="2">
        <v>14</v>
      </c>
      <c r="O3" s="2">
        <v>0</v>
      </c>
      <c r="P3" s="2">
        <v>8</v>
      </c>
      <c r="Q3" s="2">
        <v>21</v>
      </c>
      <c r="R3" s="2">
        <v>82</v>
      </c>
      <c r="S3" s="31" t="s">
        <v>2048</v>
      </c>
      <c r="T3" s="21">
        <v>267.8</v>
      </c>
      <c r="U3" s="21">
        <v>506.6</v>
      </c>
      <c r="V3" s="5" t="s">
        <v>2266</v>
      </c>
      <c r="W3" s="22" t="s">
        <v>1895</v>
      </c>
      <c r="X3" s="22">
        <v>10046</v>
      </c>
      <c r="Y3" s="21">
        <v>16.600000000000001</v>
      </c>
      <c r="Z3" s="22">
        <v>16864</v>
      </c>
      <c r="AA3" s="21">
        <v>34.6</v>
      </c>
      <c r="AB3" s="22">
        <v>42246</v>
      </c>
      <c r="AC3" s="21">
        <v>11</v>
      </c>
      <c r="AD3" s="22">
        <v>51478</v>
      </c>
      <c r="AE3" s="21">
        <v>62</v>
      </c>
    </row>
    <row r="4" spans="1:32" x14ac:dyDescent="0.55000000000000004">
      <c r="A4" s="38">
        <v>21910300101</v>
      </c>
      <c r="B4" s="22" t="s">
        <v>204</v>
      </c>
      <c r="C4" s="22">
        <v>221</v>
      </c>
      <c r="D4" s="40" t="s">
        <v>2033</v>
      </c>
      <c r="E4" s="38">
        <v>11</v>
      </c>
      <c r="F4" s="40" t="s">
        <v>1962</v>
      </c>
      <c r="G4" s="40" t="s">
        <v>1960</v>
      </c>
      <c r="H4" s="40" t="s">
        <v>2041</v>
      </c>
      <c r="I4" s="40">
        <v>0</v>
      </c>
      <c r="J4" s="39">
        <v>39714</v>
      </c>
      <c r="K4" s="39">
        <v>39907</v>
      </c>
      <c r="L4" s="40">
        <v>1</v>
      </c>
      <c r="M4" s="2">
        <v>0</v>
      </c>
      <c r="N4" s="2">
        <v>16</v>
      </c>
      <c r="O4" s="2">
        <v>0</v>
      </c>
      <c r="P4" s="2">
        <v>10</v>
      </c>
      <c r="Q4" s="2">
        <v>21</v>
      </c>
      <c r="R4" s="2">
        <v>84</v>
      </c>
      <c r="S4" s="31" t="s">
        <v>2049</v>
      </c>
      <c r="T4" s="21">
        <v>309.39999999999998</v>
      </c>
      <c r="U4" s="43">
        <v>574.1</v>
      </c>
      <c r="V4" s="5" t="s">
        <v>2266</v>
      </c>
      <c r="W4" s="22" t="s">
        <v>1881</v>
      </c>
      <c r="X4" s="22">
        <v>4612</v>
      </c>
      <c r="Y4" s="21">
        <v>16.3</v>
      </c>
      <c r="Z4" s="22">
        <v>17036</v>
      </c>
      <c r="AA4" s="21">
        <v>29.7</v>
      </c>
      <c r="AB4" s="22">
        <v>47209</v>
      </c>
      <c r="AC4" s="21">
        <v>12.7</v>
      </c>
      <c r="AD4" s="22">
        <v>58761</v>
      </c>
      <c r="AE4" s="21">
        <v>52.1</v>
      </c>
    </row>
    <row r="5" spans="1:32" x14ac:dyDescent="0.55000000000000004">
      <c r="A5" s="38">
        <v>21910300141</v>
      </c>
      <c r="B5" s="22" t="s">
        <v>186</v>
      </c>
      <c r="C5" s="22">
        <v>331</v>
      </c>
      <c r="D5" s="40" t="s">
        <v>2033</v>
      </c>
      <c r="E5" s="38">
        <v>6</v>
      </c>
      <c r="F5" s="40" t="s">
        <v>1962</v>
      </c>
      <c r="G5" s="40" t="s">
        <v>1960</v>
      </c>
      <c r="H5" s="40" t="s">
        <v>2041</v>
      </c>
      <c r="I5" s="40">
        <v>0</v>
      </c>
      <c r="J5" s="39">
        <v>39716</v>
      </c>
      <c r="K5" s="39">
        <v>39905</v>
      </c>
      <c r="L5" s="40">
        <v>1</v>
      </c>
      <c r="M5" s="2">
        <v>0</v>
      </c>
      <c r="N5" s="2">
        <v>15</v>
      </c>
      <c r="O5" s="2">
        <v>0</v>
      </c>
      <c r="P5" s="2">
        <v>8</v>
      </c>
      <c r="Q5" s="2">
        <v>21</v>
      </c>
      <c r="R5" s="2">
        <v>82</v>
      </c>
      <c r="S5" s="31" t="s">
        <v>2049</v>
      </c>
      <c r="T5" s="21">
        <v>435.2</v>
      </c>
      <c r="U5" s="21">
        <v>691.9</v>
      </c>
      <c r="V5" s="5" t="s">
        <v>2266</v>
      </c>
      <c r="W5" s="22" t="s">
        <v>1863</v>
      </c>
      <c r="X5" s="22">
        <v>2278</v>
      </c>
      <c r="Y5" s="21">
        <v>19.3</v>
      </c>
      <c r="Z5" s="22">
        <v>16330</v>
      </c>
      <c r="AA5" s="21">
        <v>15</v>
      </c>
      <c r="AB5" s="22">
        <v>34418</v>
      </c>
      <c r="AC5" s="21">
        <v>15.4</v>
      </c>
      <c r="AD5" s="22">
        <v>48365</v>
      </c>
      <c r="AE5" s="21">
        <v>35.799999999999997</v>
      </c>
    </row>
    <row r="6" spans="1:32" x14ac:dyDescent="0.55000000000000004">
      <c r="A6" s="38">
        <v>21910300122</v>
      </c>
      <c r="B6" s="22" t="s">
        <v>245</v>
      </c>
      <c r="C6" s="22">
        <v>333</v>
      </c>
      <c r="D6" s="40" t="s">
        <v>2033</v>
      </c>
      <c r="E6" s="38">
        <v>13</v>
      </c>
      <c r="F6" s="40" t="s">
        <v>1962</v>
      </c>
      <c r="G6" s="40" t="s">
        <v>1960</v>
      </c>
      <c r="H6" s="40" t="s">
        <v>2041</v>
      </c>
      <c r="I6" s="40">
        <v>0</v>
      </c>
      <c r="J6" s="39">
        <v>39716</v>
      </c>
      <c r="K6" s="39">
        <v>39912</v>
      </c>
      <c r="L6" s="40">
        <v>1</v>
      </c>
      <c r="M6" s="2">
        <v>0</v>
      </c>
      <c r="N6" s="2">
        <v>13</v>
      </c>
      <c r="O6" s="2">
        <v>0</v>
      </c>
      <c r="P6" s="2">
        <v>8</v>
      </c>
      <c r="Q6" s="2">
        <v>21</v>
      </c>
      <c r="R6" s="2">
        <v>82</v>
      </c>
      <c r="S6" s="31" t="s">
        <v>2049</v>
      </c>
      <c r="T6" s="21">
        <v>384.8</v>
      </c>
      <c r="U6" s="21">
        <v>593.29999999999995</v>
      </c>
      <c r="V6" s="5" t="s">
        <v>1974</v>
      </c>
      <c r="W6" s="21" t="s">
        <v>1974</v>
      </c>
      <c r="X6" s="21" t="s">
        <v>1974</v>
      </c>
      <c r="Y6" s="21" t="s">
        <v>1974</v>
      </c>
      <c r="Z6" s="21" t="s">
        <v>1974</v>
      </c>
      <c r="AA6" s="21" t="s">
        <v>1974</v>
      </c>
      <c r="AB6" s="21" t="s">
        <v>1974</v>
      </c>
      <c r="AC6" s="21" t="s">
        <v>1974</v>
      </c>
      <c r="AD6" s="21" t="s">
        <v>1974</v>
      </c>
      <c r="AE6" s="21" t="s">
        <v>1974</v>
      </c>
      <c r="AF6" s="100" t="s">
        <v>2193</v>
      </c>
    </row>
    <row r="7" spans="1:32" x14ac:dyDescent="0.55000000000000004">
      <c r="A7" s="38">
        <v>21910302412</v>
      </c>
      <c r="B7" s="22" t="s">
        <v>160</v>
      </c>
      <c r="C7" s="22">
        <v>339</v>
      </c>
      <c r="D7" s="40" t="s">
        <v>2033</v>
      </c>
      <c r="E7" s="38">
        <v>13</v>
      </c>
      <c r="F7" s="40" t="s">
        <v>1961</v>
      </c>
      <c r="G7" s="40" t="s">
        <v>1960</v>
      </c>
      <c r="H7" s="40" t="s">
        <v>2041</v>
      </c>
      <c r="I7" s="40">
        <v>0</v>
      </c>
      <c r="J7" s="39">
        <v>39716</v>
      </c>
      <c r="K7" s="39">
        <v>39899</v>
      </c>
      <c r="L7" s="40">
        <v>1</v>
      </c>
      <c r="M7" s="2">
        <v>0</v>
      </c>
      <c r="N7" s="2">
        <v>13</v>
      </c>
      <c r="O7" s="2">
        <v>0</v>
      </c>
      <c r="P7" s="2">
        <v>8</v>
      </c>
      <c r="Q7" s="2" t="s">
        <v>2036</v>
      </c>
      <c r="R7" s="2" t="s">
        <v>2036</v>
      </c>
      <c r="S7" s="28" t="s">
        <v>152</v>
      </c>
      <c r="T7" s="21">
        <v>596.6</v>
      </c>
      <c r="U7" s="21">
        <v>806.2</v>
      </c>
      <c r="V7" s="5" t="s">
        <v>1974</v>
      </c>
      <c r="W7" s="21" t="s">
        <v>1974</v>
      </c>
      <c r="X7" s="21" t="s">
        <v>1974</v>
      </c>
      <c r="Y7" s="21" t="s">
        <v>1974</v>
      </c>
      <c r="Z7" s="21" t="s">
        <v>1974</v>
      </c>
      <c r="AA7" s="21" t="s">
        <v>1974</v>
      </c>
      <c r="AB7" s="21" t="s">
        <v>1974</v>
      </c>
      <c r="AC7" s="21" t="s">
        <v>1974</v>
      </c>
      <c r="AD7" s="21" t="s">
        <v>1974</v>
      </c>
      <c r="AE7" s="21" t="s">
        <v>1974</v>
      </c>
      <c r="AF7" s="111" t="s">
        <v>2169</v>
      </c>
    </row>
    <row r="8" spans="1:32" x14ac:dyDescent="0.55000000000000004">
      <c r="A8" s="38">
        <v>21910300102</v>
      </c>
      <c r="B8" s="22" t="s">
        <v>207</v>
      </c>
      <c r="C8" s="22">
        <v>360</v>
      </c>
      <c r="D8" s="40" t="s">
        <v>2033</v>
      </c>
      <c r="E8" s="38">
        <v>15</v>
      </c>
      <c r="F8" s="40" t="s">
        <v>1962</v>
      </c>
      <c r="G8" s="40" t="s">
        <v>1960</v>
      </c>
      <c r="H8" s="40" t="s">
        <v>2041</v>
      </c>
      <c r="I8" s="40">
        <v>0</v>
      </c>
      <c r="J8" s="39">
        <v>39714</v>
      </c>
      <c r="K8" s="39">
        <v>39907</v>
      </c>
      <c r="L8" s="40">
        <v>1</v>
      </c>
      <c r="M8" s="2">
        <v>0</v>
      </c>
      <c r="N8" s="2">
        <v>16</v>
      </c>
      <c r="O8" s="2">
        <v>0</v>
      </c>
      <c r="P8" s="2">
        <v>10</v>
      </c>
      <c r="Q8" s="2">
        <v>21</v>
      </c>
      <c r="R8" s="2">
        <v>84</v>
      </c>
      <c r="S8" s="31" t="s">
        <v>2113</v>
      </c>
      <c r="T8" s="21">
        <v>305.10000000000002</v>
      </c>
      <c r="U8" s="44">
        <v>602.20000000000005</v>
      </c>
      <c r="V8" s="5" t="s">
        <v>2266</v>
      </c>
      <c r="W8" s="22" t="s">
        <v>1884</v>
      </c>
      <c r="X8" s="22">
        <v>3891</v>
      </c>
      <c r="Y8" s="21">
        <v>30.7</v>
      </c>
      <c r="Z8" s="22">
        <v>17306</v>
      </c>
      <c r="AA8" s="21">
        <v>21.1</v>
      </c>
      <c r="AB8" s="22">
        <v>40841</v>
      </c>
      <c r="AC8" s="21">
        <v>19.7</v>
      </c>
      <c r="AD8" s="22">
        <v>66490</v>
      </c>
      <c r="AE8" s="21">
        <v>51.1</v>
      </c>
    </row>
    <row r="9" spans="1:32" x14ac:dyDescent="0.55000000000000004">
      <c r="A9" s="38">
        <v>21910300091</v>
      </c>
      <c r="B9" s="22" t="s">
        <v>162</v>
      </c>
      <c r="C9" s="22">
        <v>391</v>
      </c>
      <c r="D9" s="40" t="s">
        <v>2033</v>
      </c>
      <c r="E9" s="38">
        <v>7</v>
      </c>
      <c r="F9" s="40" t="s">
        <v>1961</v>
      </c>
      <c r="G9" s="40" t="s">
        <v>1960</v>
      </c>
      <c r="H9" s="40" t="s">
        <v>2041</v>
      </c>
      <c r="I9" s="40">
        <v>0</v>
      </c>
      <c r="J9" s="39">
        <v>39716</v>
      </c>
      <c r="K9" s="39">
        <v>39899</v>
      </c>
      <c r="L9" s="40">
        <v>1</v>
      </c>
      <c r="M9" s="2">
        <v>0</v>
      </c>
      <c r="N9" s="2">
        <v>14</v>
      </c>
      <c r="O9" s="2">
        <v>0</v>
      </c>
      <c r="P9" s="2">
        <v>8</v>
      </c>
      <c r="Q9" s="2">
        <v>21</v>
      </c>
      <c r="R9" s="2">
        <v>82</v>
      </c>
      <c r="S9" s="28" t="s">
        <v>152</v>
      </c>
      <c r="T9" s="21">
        <v>543.9</v>
      </c>
      <c r="U9" s="21">
        <v>928.3</v>
      </c>
      <c r="V9" s="5" t="s">
        <v>1974</v>
      </c>
      <c r="W9" s="21" t="s">
        <v>1974</v>
      </c>
      <c r="X9" s="21" t="s">
        <v>1974</v>
      </c>
      <c r="Y9" s="21" t="s">
        <v>1974</v>
      </c>
      <c r="Z9" s="21" t="s">
        <v>1974</v>
      </c>
      <c r="AA9" s="21" t="s">
        <v>1974</v>
      </c>
      <c r="AB9" s="21" t="s">
        <v>1974</v>
      </c>
      <c r="AC9" s="21" t="s">
        <v>1974</v>
      </c>
      <c r="AD9" s="21" t="s">
        <v>1974</v>
      </c>
      <c r="AE9" s="21" t="s">
        <v>1974</v>
      </c>
      <c r="AF9" s="111" t="s">
        <v>2169</v>
      </c>
    </row>
    <row r="10" spans="1:32" x14ac:dyDescent="0.55000000000000004">
      <c r="A10" s="38">
        <v>21910304512</v>
      </c>
      <c r="B10" s="22" t="s">
        <v>270</v>
      </c>
      <c r="C10" s="22">
        <v>394</v>
      </c>
      <c r="D10" s="40" t="s">
        <v>2033</v>
      </c>
      <c r="E10" s="38">
        <v>485</v>
      </c>
      <c r="F10" s="40" t="s">
        <v>1961</v>
      </c>
      <c r="G10" s="40" t="s">
        <v>1960</v>
      </c>
      <c r="H10" s="40" t="s">
        <v>2041</v>
      </c>
      <c r="I10" s="40">
        <v>0</v>
      </c>
      <c r="J10" s="39">
        <v>39773</v>
      </c>
      <c r="K10" s="39">
        <v>39966</v>
      </c>
      <c r="L10" s="40">
        <v>3</v>
      </c>
      <c r="M10" s="2" t="s">
        <v>2036</v>
      </c>
      <c r="N10" s="2" t="s">
        <v>2036</v>
      </c>
      <c r="O10" s="2" t="s">
        <v>2036</v>
      </c>
      <c r="P10" s="2" t="s">
        <v>2036</v>
      </c>
      <c r="Q10" s="2" t="s">
        <v>2036</v>
      </c>
      <c r="R10" s="2" t="s">
        <v>2036</v>
      </c>
      <c r="S10" s="28" t="s">
        <v>152</v>
      </c>
      <c r="T10" s="41">
        <v>581.5</v>
      </c>
      <c r="U10" s="43">
        <v>761.7</v>
      </c>
      <c r="V10" s="5" t="s">
        <v>2266</v>
      </c>
      <c r="W10" s="22" t="s">
        <v>1924</v>
      </c>
      <c r="X10" s="22">
        <v>4985</v>
      </c>
      <c r="Y10" s="21">
        <v>18.5</v>
      </c>
      <c r="Z10" s="22">
        <v>15646</v>
      </c>
      <c r="AA10" s="21">
        <v>39</v>
      </c>
      <c r="AB10" s="22">
        <v>28568</v>
      </c>
      <c r="AC10" s="21">
        <v>8.84</v>
      </c>
      <c r="AD10" s="22">
        <v>40644</v>
      </c>
      <c r="AE10" s="21">
        <v>51.3</v>
      </c>
    </row>
    <row r="11" spans="1:32" x14ac:dyDescent="0.55000000000000004">
      <c r="A11" s="38">
        <v>21910300132</v>
      </c>
      <c r="B11" s="22" t="s">
        <v>234</v>
      </c>
      <c r="C11" s="22">
        <v>432</v>
      </c>
      <c r="D11" s="40" t="s">
        <v>2033</v>
      </c>
      <c r="E11" s="38">
        <v>16</v>
      </c>
      <c r="F11" s="40" t="s">
        <v>1962</v>
      </c>
      <c r="G11" s="40" t="s">
        <v>1960</v>
      </c>
      <c r="H11" s="40" t="s">
        <v>2041</v>
      </c>
      <c r="I11" s="40">
        <v>0</v>
      </c>
      <c r="J11" s="39">
        <v>39717</v>
      </c>
      <c r="K11" s="39">
        <v>39911</v>
      </c>
      <c r="L11" s="40">
        <v>1</v>
      </c>
      <c r="M11" s="2">
        <v>0</v>
      </c>
      <c r="N11" s="2">
        <v>13</v>
      </c>
      <c r="O11" s="2">
        <v>0</v>
      </c>
      <c r="P11" s="2">
        <v>7</v>
      </c>
      <c r="Q11" s="2">
        <v>21</v>
      </c>
      <c r="R11" s="2">
        <v>81</v>
      </c>
      <c r="S11" s="31" t="s">
        <v>2049</v>
      </c>
      <c r="T11" s="21">
        <v>289.8</v>
      </c>
      <c r="U11" s="21">
        <v>625.79999999999995</v>
      </c>
      <c r="V11" s="5" t="s">
        <v>2266</v>
      </c>
      <c r="W11" s="22" t="s">
        <v>1911</v>
      </c>
      <c r="X11" s="22">
        <v>10004</v>
      </c>
      <c r="Y11" s="21">
        <v>24.2</v>
      </c>
      <c r="Z11" s="22">
        <v>18624</v>
      </c>
      <c r="AA11" s="21">
        <v>31.7</v>
      </c>
      <c r="AB11" s="22">
        <v>33613</v>
      </c>
      <c r="AC11" s="21">
        <v>13</v>
      </c>
      <c r="AD11" s="22">
        <v>52409</v>
      </c>
      <c r="AE11" s="21">
        <v>46.2</v>
      </c>
    </row>
    <row r="12" spans="1:32" x14ac:dyDescent="0.55000000000000004">
      <c r="A12" s="38">
        <v>21910300112</v>
      </c>
      <c r="B12" s="22" t="s">
        <v>189</v>
      </c>
      <c r="C12" s="22">
        <v>464</v>
      </c>
      <c r="D12" s="40" t="s">
        <v>2033</v>
      </c>
      <c r="E12" s="38">
        <v>2</v>
      </c>
      <c r="F12" s="40" t="s">
        <v>1962</v>
      </c>
      <c r="G12" s="40" t="s">
        <v>1960</v>
      </c>
      <c r="H12" s="40" t="s">
        <v>2041</v>
      </c>
      <c r="I12" s="40">
        <v>0</v>
      </c>
      <c r="J12" s="39">
        <v>39716</v>
      </c>
      <c r="K12" s="39">
        <v>39905</v>
      </c>
      <c r="L12" s="40">
        <v>1</v>
      </c>
      <c r="M12" s="2">
        <v>0</v>
      </c>
      <c r="N12" s="2">
        <v>15</v>
      </c>
      <c r="O12" s="2">
        <v>0</v>
      </c>
      <c r="P12" s="2">
        <v>8</v>
      </c>
      <c r="Q12" s="2">
        <v>21</v>
      </c>
      <c r="R12" s="2">
        <v>82</v>
      </c>
      <c r="S12" s="31" t="s">
        <v>2049</v>
      </c>
      <c r="T12" s="21">
        <v>344.4</v>
      </c>
      <c r="U12" s="21">
        <v>628.29999999999995</v>
      </c>
      <c r="V12" s="5" t="s">
        <v>2266</v>
      </c>
      <c r="W12" s="22" t="s">
        <v>1866</v>
      </c>
      <c r="X12" s="22">
        <v>1888</v>
      </c>
      <c r="Y12" s="21">
        <v>15.8</v>
      </c>
      <c r="Z12" s="22">
        <v>16417</v>
      </c>
      <c r="AA12" s="21">
        <v>19.7</v>
      </c>
      <c r="AB12" s="22">
        <v>38042</v>
      </c>
      <c r="AC12" s="21">
        <v>9.07</v>
      </c>
      <c r="AD12" s="22">
        <v>57564</v>
      </c>
      <c r="AE12" s="21">
        <v>59.9</v>
      </c>
    </row>
    <row r="13" spans="1:32" x14ac:dyDescent="0.55000000000000004">
      <c r="A13" s="38">
        <v>21910302462</v>
      </c>
      <c r="B13" s="22" t="s">
        <v>256</v>
      </c>
      <c r="C13" s="22">
        <v>626</v>
      </c>
      <c r="D13" s="40" t="s">
        <v>2033</v>
      </c>
      <c r="E13" s="38">
        <v>247</v>
      </c>
      <c r="F13" s="40" t="s">
        <v>1961</v>
      </c>
      <c r="G13" s="40" t="s">
        <v>1960</v>
      </c>
      <c r="H13" s="40" t="s">
        <v>2041</v>
      </c>
      <c r="I13" s="40">
        <v>0</v>
      </c>
      <c r="J13" s="39">
        <v>39745</v>
      </c>
      <c r="K13" s="39">
        <v>39913</v>
      </c>
      <c r="L13" s="40">
        <v>2</v>
      </c>
      <c r="M13" s="2" t="s">
        <v>2036</v>
      </c>
      <c r="N13" s="2" t="s">
        <v>2036</v>
      </c>
      <c r="O13" s="2" t="s">
        <v>2036</v>
      </c>
      <c r="P13" s="2" t="s">
        <v>2036</v>
      </c>
      <c r="Q13" s="2" t="s">
        <v>2036</v>
      </c>
      <c r="R13" s="2" t="s">
        <v>2036</v>
      </c>
      <c r="S13" s="28" t="s">
        <v>152</v>
      </c>
      <c r="T13" s="21">
        <v>551.9</v>
      </c>
      <c r="U13" s="44">
        <v>836.1</v>
      </c>
      <c r="V13" s="5" t="s">
        <v>1974</v>
      </c>
      <c r="W13" s="21" t="s">
        <v>1974</v>
      </c>
      <c r="X13" s="21" t="s">
        <v>1974</v>
      </c>
      <c r="Y13" s="21" t="s">
        <v>1974</v>
      </c>
      <c r="Z13" s="21" t="s">
        <v>1974</v>
      </c>
      <c r="AA13" s="21" t="s">
        <v>1974</v>
      </c>
      <c r="AB13" s="21" t="s">
        <v>1974</v>
      </c>
      <c r="AC13" s="21" t="s">
        <v>1974</v>
      </c>
      <c r="AD13" s="21" t="s">
        <v>1974</v>
      </c>
      <c r="AE13" s="21" t="s">
        <v>1974</v>
      </c>
      <c r="AF13" s="100" t="s">
        <v>2193</v>
      </c>
    </row>
    <row r="14" spans="1:32" x14ac:dyDescent="0.55000000000000004">
      <c r="A14" s="38">
        <v>21910300131</v>
      </c>
      <c r="B14" s="22" t="s">
        <v>247</v>
      </c>
      <c r="C14" s="22">
        <v>659</v>
      </c>
      <c r="D14" s="40" t="s">
        <v>2033</v>
      </c>
      <c r="E14" s="38">
        <v>12</v>
      </c>
      <c r="F14" s="40" t="s">
        <v>1962</v>
      </c>
      <c r="G14" s="40" t="s">
        <v>1960</v>
      </c>
      <c r="H14" s="40" t="s">
        <v>2041</v>
      </c>
      <c r="I14" s="40">
        <v>0</v>
      </c>
      <c r="J14" s="39">
        <v>39717</v>
      </c>
      <c r="K14" s="39">
        <v>39912</v>
      </c>
      <c r="L14" s="40">
        <v>1</v>
      </c>
      <c r="M14" s="2">
        <v>0</v>
      </c>
      <c r="N14" s="2">
        <v>14</v>
      </c>
      <c r="O14" s="2">
        <v>0</v>
      </c>
      <c r="P14" s="2">
        <v>7</v>
      </c>
      <c r="Q14" s="2">
        <v>21</v>
      </c>
      <c r="R14" s="2">
        <v>81</v>
      </c>
      <c r="S14" s="31" t="s">
        <v>2049</v>
      </c>
      <c r="T14" s="21">
        <v>298.39999999999998</v>
      </c>
      <c r="U14" s="21">
        <v>392.5</v>
      </c>
      <c r="V14" s="5" t="s">
        <v>1974</v>
      </c>
      <c r="W14" s="21" t="s">
        <v>1974</v>
      </c>
      <c r="X14" s="21" t="s">
        <v>1974</v>
      </c>
      <c r="Y14" s="21" t="s">
        <v>1974</v>
      </c>
      <c r="Z14" s="21" t="s">
        <v>1974</v>
      </c>
      <c r="AA14" s="21" t="s">
        <v>1974</v>
      </c>
      <c r="AB14" s="21" t="s">
        <v>1974</v>
      </c>
      <c r="AC14" s="21" t="s">
        <v>1974</v>
      </c>
      <c r="AD14" s="21" t="s">
        <v>1974</v>
      </c>
      <c r="AE14" s="21" t="s">
        <v>1974</v>
      </c>
      <c r="AF14" s="100" t="s">
        <v>2193</v>
      </c>
    </row>
    <row r="15" spans="1:32" x14ac:dyDescent="0.55000000000000004">
      <c r="A15" s="38">
        <v>21910304511</v>
      </c>
      <c r="B15" s="22" t="s">
        <v>272</v>
      </c>
      <c r="C15" s="22">
        <v>698</v>
      </c>
      <c r="D15" s="40" t="s">
        <v>2033</v>
      </c>
      <c r="E15" s="38">
        <v>495</v>
      </c>
      <c r="F15" s="40" t="s">
        <v>1961</v>
      </c>
      <c r="G15" s="40" t="s">
        <v>1960</v>
      </c>
      <c r="H15" s="40" t="s">
        <v>2041</v>
      </c>
      <c r="I15" s="40">
        <v>0</v>
      </c>
      <c r="J15" s="39">
        <v>39770</v>
      </c>
      <c r="K15" s="39">
        <v>39966</v>
      </c>
      <c r="L15" s="40">
        <v>3</v>
      </c>
      <c r="M15" s="2" t="s">
        <v>2036</v>
      </c>
      <c r="N15" s="2" t="s">
        <v>2036</v>
      </c>
      <c r="O15" s="2" t="s">
        <v>2036</v>
      </c>
      <c r="P15" s="2" t="s">
        <v>2036</v>
      </c>
      <c r="Q15" s="2" t="s">
        <v>2036</v>
      </c>
      <c r="R15" s="2" t="s">
        <v>2036</v>
      </c>
      <c r="S15" s="28" t="s">
        <v>152</v>
      </c>
      <c r="T15" s="41">
        <v>677.4</v>
      </c>
      <c r="U15" s="43">
        <v>1185.4000000000001</v>
      </c>
      <c r="V15" s="5" t="s">
        <v>2266</v>
      </c>
      <c r="W15" s="22" t="s">
        <v>1926</v>
      </c>
      <c r="X15" s="22">
        <v>5975</v>
      </c>
      <c r="Y15" s="21">
        <v>23.9</v>
      </c>
      <c r="Z15" s="22">
        <v>17817</v>
      </c>
      <c r="AA15" s="21">
        <v>39.200000000000003</v>
      </c>
      <c r="AB15" s="22">
        <v>21944</v>
      </c>
      <c r="AC15" s="21">
        <v>11.3</v>
      </c>
      <c r="AD15" s="22">
        <v>42994</v>
      </c>
      <c r="AE15" s="21">
        <v>42.1</v>
      </c>
    </row>
    <row r="16" spans="1:32" x14ac:dyDescent="0.55000000000000004">
      <c r="A16" s="38">
        <v>21910302411</v>
      </c>
      <c r="B16" s="22" t="s">
        <v>166</v>
      </c>
      <c r="C16" s="22">
        <v>699</v>
      </c>
      <c r="D16" s="40" t="s">
        <v>2033</v>
      </c>
      <c r="E16" s="38">
        <v>9</v>
      </c>
      <c r="F16" s="40" t="s">
        <v>1961</v>
      </c>
      <c r="G16" s="40" t="s">
        <v>1960</v>
      </c>
      <c r="H16" s="40" t="s">
        <v>2041</v>
      </c>
      <c r="I16" s="40">
        <v>0</v>
      </c>
      <c r="J16" s="39">
        <v>39716</v>
      </c>
      <c r="K16" s="39">
        <v>39899</v>
      </c>
      <c r="L16" s="40">
        <v>1</v>
      </c>
      <c r="M16" s="2">
        <v>0</v>
      </c>
      <c r="N16" s="2">
        <v>15</v>
      </c>
      <c r="O16" s="2">
        <v>0</v>
      </c>
      <c r="P16" s="2">
        <v>8</v>
      </c>
      <c r="Q16" s="2" t="s">
        <v>2036</v>
      </c>
      <c r="R16" s="2" t="s">
        <v>2036</v>
      </c>
      <c r="S16" s="28" t="s">
        <v>152</v>
      </c>
      <c r="T16" s="21">
        <v>561.29999999999995</v>
      </c>
      <c r="U16" s="21">
        <v>784.6</v>
      </c>
      <c r="V16" s="5" t="s">
        <v>1974</v>
      </c>
      <c r="W16" s="21" t="s">
        <v>1974</v>
      </c>
      <c r="X16" s="21" t="s">
        <v>1974</v>
      </c>
      <c r="Y16" s="21" t="s">
        <v>1974</v>
      </c>
      <c r="Z16" s="21" t="s">
        <v>1974</v>
      </c>
      <c r="AA16" s="21" t="s">
        <v>1974</v>
      </c>
      <c r="AB16" s="21" t="s">
        <v>1974</v>
      </c>
      <c r="AC16" s="21" t="s">
        <v>1974</v>
      </c>
      <c r="AD16" s="21" t="s">
        <v>1974</v>
      </c>
      <c r="AE16" s="21" t="s">
        <v>1974</v>
      </c>
      <c r="AF16" s="111" t="s">
        <v>2169</v>
      </c>
    </row>
    <row r="17" spans="1:32" x14ac:dyDescent="0.55000000000000004">
      <c r="A17" s="38">
        <v>21910300142</v>
      </c>
      <c r="B17" s="22" t="s">
        <v>236</v>
      </c>
      <c r="C17" s="22">
        <v>806</v>
      </c>
      <c r="D17" s="40" t="s">
        <v>2033</v>
      </c>
      <c r="E17" s="38">
        <v>4</v>
      </c>
      <c r="F17" s="40" t="s">
        <v>1962</v>
      </c>
      <c r="G17" s="40" t="s">
        <v>1960</v>
      </c>
      <c r="H17" s="40" t="s">
        <v>2041</v>
      </c>
      <c r="I17" s="40">
        <v>0</v>
      </c>
      <c r="J17" s="39">
        <v>39724</v>
      </c>
      <c r="K17" s="39">
        <v>39911</v>
      </c>
      <c r="L17" s="40">
        <v>1</v>
      </c>
      <c r="M17" s="2">
        <v>0</v>
      </c>
      <c r="N17" s="2">
        <v>7</v>
      </c>
      <c r="O17" s="2">
        <v>0</v>
      </c>
      <c r="P17" s="2">
        <v>0</v>
      </c>
      <c r="Q17" s="2">
        <v>21</v>
      </c>
      <c r="R17" s="2">
        <v>74</v>
      </c>
      <c r="S17" s="31" t="s">
        <v>2049</v>
      </c>
      <c r="T17" s="21">
        <v>300.7</v>
      </c>
      <c r="U17" s="21">
        <v>452.4</v>
      </c>
      <c r="V17" s="5" t="s">
        <v>2266</v>
      </c>
      <c r="W17" s="22" t="s">
        <v>1913</v>
      </c>
      <c r="X17" s="22">
        <v>18140</v>
      </c>
      <c r="Y17" s="21">
        <v>14.5</v>
      </c>
      <c r="Z17" s="22">
        <v>17104</v>
      </c>
      <c r="AA17" s="21">
        <v>31.8</v>
      </c>
      <c r="AB17" s="22">
        <v>28039</v>
      </c>
      <c r="AC17" s="21">
        <v>9.56</v>
      </c>
      <c r="AD17" s="22">
        <v>48633</v>
      </c>
      <c r="AE17" s="21">
        <v>45.4</v>
      </c>
    </row>
    <row r="18" spans="1:32" x14ac:dyDescent="0.55000000000000004">
      <c r="A18" s="38">
        <v>21910302461</v>
      </c>
      <c r="B18" s="22" t="s">
        <v>261</v>
      </c>
      <c r="C18" s="22">
        <v>1015</v>
      </c>
      <c r="D18" s="40" t="s">
        <v>2033</v>
      </c>
      <c r="E18" s="38">
        <v>242</v>
      </c>
      <c r="F18" s="40" t="s">
        <v>1961</v>
      </c>
      <c r="G18" s="40" t="s">
        <v>1960</v>
      </c>
      <c r="H18" s="40" t="s">
        <v>2041</v>
      </c>
      <c r="I18" s="40">
        <v>0</v>
      </c>
      <c r="J18" s="39">
        <v>39742</v>
      </c>
      <c r="K18" s="39">
        <v>39913</v>
      </c>
      <c r="L18" s="40">
        <v>2</v>
      </c>
      <c r="M18" s="2" t="s">
        <v>2036</v>
      </c>
      <c r="N18" s="2" t="s">
        <v>2036</v>
      </c>
      <c r="O18" s="2" t="s">
        <v>2036</v>
      </c>
      <c r="P18" s="2" t="s">
        <v>2036</v>
      </c>
      <c r="Q18" s="2" t="s">
        <v>2036</v>
      </c>
      <c r="R18" s="2" t="s">
        <v>2036</v>
      </c>
      <c r="S18" s="28" t="s">
        <v>152</v>
      </c>
      <c r="T18" s="21">
        <v>620.29999999999995</v>
      </c>
      <c r="U18" s="43">
        <v>904.5</v>
      </c>
      <c r="V18" s="5" t="s">
        <v>1974</v>
      </c>
      <c r="W18" s="21" t="s">
        <v>1974</v>
      </c>
      <c r="X18" s="21" t="s">
        <v>1974</v>
      </c>
      <c r="Y18" s="21" t="s">
        <v>1974</v>
      </c>
      <c r="Z18" s="21" t="s">
        <v>1974</v>
      </c>
      <c r="AA18" s="21" t="s">
        <v>1974</v>
      </c>
      <c r="AB18" s="21" t="s">
        <v>1974</v>
      </c>
      <c r="AC18" s="21" t="s">
        <v>1974</v>
      </c>
      <c r="AD18" s="21" t="s">
        <v>1974</v>
      </c>
      <c r="AE18" s="21" t="s">
        <v>1974</v>
      </c>
      <c r="AF18" s="100" t="s">
        <v>2193</v>
      </c>
    </row>
    <row r="19" spans="1:32" x14ac:dyDescent="0.55000000000000004">
      <c r="A19" s="38">
        <v>21910300111</v>
      </c>
      <c r="B19" s="22" t="s">
        <v>214</v>
      </c>
      <c r="C19" s="22">
        <v>1066</v>
      </c>
      <c r="D19" s="40" t="s">
        <v>2033</v>
      </c>
      <c r="E19" s="38">
        <v>1</v>
      </c>
      <c r="F19" s="40" t="s">
        <v>1962</v>
      </c>
      <c r="G19" s="40" t="s">
        <v>1960</v>
      </c>
      <c r="H19" s="40" t="s">
        <v>2041</v>
      </c>
      <c r="I19" s="40">
        <v>0</v>
      </c>
      <c r="J19" s="39">
        <v>39716</v>
      </c>
      <c r="K19" s="39">
        <v>39907</v>
      </c>
      <c r="L19" s="40">
        <v>1</v>
      </c>
      <c r="M19" s="2">
        <v>0</v>
      </c>
      <c r="N19" s="2">
        <v>15</v>
      </c>
      <c r="O19" s="2">
        <v>0</v>
      </c>
      <c r="P19" s="2">
        <v>8</v>
      </c>
      <c r="Q19" s="2">
        <v>21</v>
      </c>
      <c r="R19" s="2">
        <v>82</v>
      </c>
      <c r="S19" s="31" t="s">
        <v>2048</v>
      </c>
      <c r="T19" s="21">
        <v>353.4</v>
      </c>
      <c r="U19" s="43">
        <v>696.3</v>
      </c>
      <c r="V19" s="5" t="s">
        <v>2266</v>
      </c>
      <c r="W19" s="22" t="s">
        <v>1891</v>
      </c>
      <c r="X19" s="22">
        <v>3974</v>
      </c>
      <c r="Y19" s="21">
        <v>20.100000000000001</v>
      </c>
      <c r="Z19" s="22">
        <v>20283</v>
      </c>
      <c r="AA19" s="21">
        <v>44.2</v>
      </c>
      <c r="AB19" s="22">
        <v>25538</v>
      </c>
      <c r="AC19" s="21">
        <v>6.47</v>
      </c>
      <c r="AD19" s="22">
        <v>69692</v>
      </c>
      <c r="AE19" s="21">
        <v>65.400000000000006</v>
      </c>
    </row>
    <row r="20" spans="1:32" x14ac:dyDescent="0.55000000000000004">
      <c r="A20" s="38">
        <v>21910300092</v>
      </c>
      <c r="B20" s="22" t="s">
        <v>170</v>
      </c>
      <c r="C20" s="22">
        <v>1095</v>
      </c>
      <c r="D20" s="40" t="s">
        <v>2033</v>
      </c>
      <c r="E20" s="38">
        <v>4</v>
      </c>
      <c r="F20" s="40" t="s">
        <v>1961</v>
      </c>
      <c r="G20" s="40" t="s">
        <v>1960</v>
      </c>
      <c r="H20" s="40" t="s">
        <v>2041</v>
      </c>
      <c r="I20" s="40">
        <v>0</v>
      </c>
      <c r="J20" s="39">
        <v>39724</v>
      </c>
      <c r="K20" s="39">
        <v>39899</v>
      </c>
      <c r="L20" s="40">
        <v>1</v>
      </c>
      <c r="M20" s="2">
        <v>0</v>
      </c>
      <c r="N20" s="2">
        <v>7</v>
      </c>
      <c r="O20" s="2">
        <v>0</v>
      </c>
      <c r="P20" s="2">
        <v>0</v>
      </c>
      <c r="Q20" s="2">
        <v>21</v>
      </c>
      <c r="R20" s="2">
        <v>74</v>
      </c>
      <c r="S20" s="28" t="s">
        <v>152</v>
      </c>
      <c r="T20" s="21">
        <v>575.70000000000005</v>
      </c>
      <c r="U20" s="21">
        <v>595.29999999999995</v>
      </c>
      <c r="V20" s="5" t="s">
        <v>1974</v>
      </c>
      <c r="W20" s="21" t="s">
        <v>1974</v>
      </c>
      <c r="X20" s="21" t="s">
        <v>1974</v>
      </c>
      <c r="Y20" s="21" t="s">
        <v>1974</v>
      </c>
      <c r="Z20" s="21" t="s">
        <v>1974</v>
      </c>
      <c r="AA20" s="21" t="s">
        <v>1974</v>
      </c>
      <c r="AB20" s="21" t="s">
        <v>1974</v>
      </c>
      <c r="AC20" s="21" t="s">
        <v>1974</v>
      </c>
      <c r="AD20" s="21" t="s">
        <v>1974</v>
      </c>
      <c r="AE20" s="21" t="s">
        <v>1974</v>
      </c>
      <c r="AF20" s="111" t="s">
        <v>2169</v>
      </c>
    </row>
    <row r="21" spans="1:32" x14ac:dyDescent="0.55000000000000004">
      <c r="A21" s="38">
        <v>21910304542</v>
      </c>
      <c r="B21" s="22" t="s">
        <v>292</v>
      </c>
      <c r="C21" s="22">
        <v>1339</v>
      </c>
      <c r="D21" s="40" t="s">
        <v>2033</v>
      </c>
      <c r="E21" s="38">
        <v>729</v>
      </c>
      <c r="F21" s="40" t="s">
        <v>1961</v>
      </c>
      <c r="G21" s="40" t="s">
        <v>1960</v>
      </c>
      <c r="H21" s="40" t="s">
        <v>2041</v>
      </c>
      <c r="I21" s="40">
        <v>0</v>
      </c>
      <c r="J21" s="39">
        <v>39799</v>
      </c>
      <c r="K21" s="39">
        <v>39967</v>
      </c>
      <c r="L21" s="40">
        <v>4</v>
      </c>
      <c r="M21" s="2" t="s">
        <v>2036</v>
      </c>
      <c r="N21" s="2" t="s">
        <v>2036</v>
      </c>
      <c r="O21" s="2" t="s">
        <v>2036</v>
      </c>
      <c r="P21" s="2" t="s">
        <v>2036</v>
      </c>
      <c r="Q21" s="2" t="s">
        <v>2036</v>
      </c>
      <c r="R21" s="2" t="s">
        <v>2036</v>
      </c>
      <c r="S21" s="28" t="s">
        <v>152</v>
      </c>
      <c r="T21" s="41">
        <v>549.1</v>
      </c>
      <c r="U21" s="43">
        <v>832.5</v>
      </c>
      <c r="V21" s="5" t="s">
        <v>2266</v>
      </c>
      <c r="W21" s="22" t="s">
        <v>1946</v>
      </c>
      <c r="X21" s="22">
        <v>4560</v>
      </c>
      <c r="Y21" s="21">
        <v>23.7</v>
      </c>
      <c r="Z21" s="22">
        <v>15866</v>
      </c>
      <c r="AA21" s="21">
        <v>28.8</v>
      </c>
      <c r="AB21" s="22">
        <v>28309</v>
      </c>
      <c r="AC21" s="21">
        <v>8.67</v>
      </c>
      <c r="AD21" s="22">
        <v>42739</v>
      </c>
      <c r="AE21" s="21">
        <v>40.6</v>
      </c>
    </row>
    <row r="22" spans="1:32" x14ac:dyDescent="0.55000000000000004">
      <c r="A22" s="38">
        <v>21910300871</v>
      </c>
      <c r="B22" s="22" t="s">
        <v>217</v>
      </c>
      <c r="C22" s="22">
        <v>57</v>
      </c>
      <c r="D22" s="40" t="s">
        <v>2033</v>
      </c>
      <c r="E22" s="38">
        <v>100</v>
      </c>
      <c r="F22" s="40" t="s">
        <v>1961</v>
      </c>
      <c r="G22" s="40" t="s">
        <v>1960</v>
      </c>
      <c r="H22" s="40" t="s">
        <v>2035</v>
      </c>
      <c r="I22" s="40">
        <v>0.05</v>
      </c>
      <c r="J22" s="39">
        <v>39716</v>
      </c>
      <c r="K22" s="39">
        <v>39910</v>
      </c>
      <c r="L22" s="40">
        <v>1</v>
      </c>
      <c r="M22" s="2">
        <v>0</v>
      </c>
      <c r="N22" s="2">
        <v>14</v>
      </c>
      <c r="O22" s="2">
        <v>0</v>
      </c>
      <c r="P22" s="2">
        <v>8</v>
      </c>
      <c r="Q22" s="2">
        <v>21</v>
      </c>
      <c r="R22" s="2">
        <v>82</v>
      </c>
      <c r="S22" s="28" t="s">
        <v>152</v>
      </c>
      <c r="T22" s="21">
        <v>586.79999999999995</v>
      </c>
      <c r="U22" s="21">
        <v>872.1</v>
      </c>
      <c r="V22" s="5" t="s">
        <v>2266</v>
      </c>
      <c r="W22" s="22" t="s">
        <v>1894</v>
      </c>
      <c r="X22" s="22">
        <v>9134</v>
      </c>
      <c r="Y22" s="21">
        <v>27.4</v>
      </c>
      <c r="Z22" s="22">
        <v>15455</v>
      </c>
      <c r="AA22" s="21">
        <v>15.8</v>
      </c>
      <c r="AB22" s="22">
        <v>45606</v>
      </c>
      <c r="AC22" s="21">
        <v>20.7</v>
      </c>
      <c r="AD22" s="22">
        <v>47772</v>
      </c>
      <c r="AE22" s="21">
        <v>36</v>
      </c>
    </row>
    <row r="23" spans="1:32" x14ac:dyDescent="0.55000000000000004">
      <c r="A23" s="38">
        <v>21910300911</v>
      </c>
      <c r="B23" s="22" t="s">
        <v>185</v>
      </c>
      <c r="C23" s="22">
        <v>138</v>
      </c>
      <c r="D23" s="40" t="s">
        <v>2033</v>
      </c>
      <c r="E23" s="38">
        <v>100</v>
      </c>
      <c r="F23" s="40" t="s">
        <v>1962</v>
      </c>
      <c r="G23" s="40" t="s">
        <v>1960</v>
      </c>
      <c r="H23" s="40" t="s">
        <v>2035</v>
      </c>
      <c r="I23" s="40">
        <v>0.05</v>
      </c>
      <c r="J23" s="39">
        <v>39716</v>
      </c>
      <c r="K23" s="39">
        <v>39905</v>
      </c>
      <c r="L23" s="40">
        <v>1</v>
      </c>
      <c r="M23" s="2">
        <v>0</v>
      </c>
      <c r="N23" s="2">
        <v>14</v>
      </c>
      <c r="O23" s="2">
        <v>0</v>
      </c>
      <c r="P23" s="2">
        <v>8</v>
      </c>
      <c r="Q23" s="2">
        <v>21</v>
      </c>
      <c r="R23" s="2">
        <v>82</v>
      </c>
      <c r="S23" s="31" t="s">
        <v>2048</v>
      </c>
      <c r="T23" s="21">
        <v>346.7</v>
      </c>
      <c r="U23" s="21">
        <v>645.79999999999995</v>
      </c>
      <c r="V23" s="5" t="s">
        <v>2266</v>
      </c>
      <c r="W23" s="22" t="s">
        <v>1862</v>
      </c>
      <c r="X23" s="22">
        <v>2287</v>
      </c>
      <c r="Y23" s="21">
        <v>19.2</v>
      </c>
      <c r="Z23" s="22">
        <v>16298</v>
      </c>
      <c r="AA23" s="21">
        <v>3.57</v>
      </c>
      <c r="AB23" s="22">
        <v>33231</v>
      </c>
      <c r="AC23" s="21">
        <v>15.7</v>
      </c>
      <c r="AD23" s="22">
        <v>45591</v>
      </c>
      <c r="AE23" s="21">
        <v>19.3</v>
      </c>
    </row>
    <row r="24" spans="1:32" x14ac:dyDescent="0.55000000000000004">
      <c r="A24" s="38">
        <v>21910305492</v>
      </c>
      <c r="B24" s="22" t="s">
        <v>301</v>
      </c>
      <c r="C24" s="22">
        <v>164</v>
      </c>
      <c r="D24" s="40" t="s">
        <v>2033</v>
      </c>
      <c r="E24" s="38">
        <v>937</v>
      </c>
      <c r="F24" s="40" t="s">
        <v>1962</v>
      </c>
      <c r="G24" s="40" t="s">
        <v>1960</v>
      </c>
      <c r="H24" s="40" t="s">
        <v>2035</v>
      </c>
      <c r="I24" s="40">
        <v>0.05</v>
      </c>
      <c r="J24" s="39">
        <v>39828</v>
      </c>
      <c r="K24" s="39">
        <v>40003</v>
      </c>
      <c r="L24" s="40">
        <v>5</v>
      </c>
      <c r="M24" s="2" t="s">
        <v>2036</v>
      </c>
      <c r="N24" s="2" t="s">
        <v>2036</v>
      </c>
      <c r="O24" s="2" t="s">
        <v>2036</v>
      </c>
      <c r="P24" s="2" t="s">
        <v>2036</v>
      </c>
      <c r="Q24" s="2" t="s">
        <v>2036</v>
      </c>
      <c r="R24" s="2" t="s">
        <v>2036</v>
      </c>
      <c r="S24" s="31" t="s">
        <v>2049</v>
      </c>
      <c r="T24" s="41">
        <v>300.39999999999998</v>
      </c>
      <c r="U24" s="21">
        <v>522.29999999999995</v>
      </c>
      <c r="V24" s="5" t="s">
        <v>2266</v>
      </c>
      <c r="W24" s="22" t="s">
        <v>1955</v>
      </c>
      <c r="X24" s="22">
        <v>2109</v>
      </c>
      <c r="Y24" s="21">
        <v>16.7</v>
      </c>
      <c r="Z24" s="22">
        <v>18008</v>
      </c>
      <c r="AA24" s="21">
        <v>11</v>
      </c>
      <c r="AB24" s="22">
        <v>36636</v>
      </c>
      <c r="AC24" s="21">
        <v>9.75</v>
      </c>
      <c r="AD24" s="22">
        <v>48921</v>
      </c>
      <c r="AE24" s="21">
        <v>42.3</v>
      </c>
    </row>
    <row r="25" spans="1:32" x14ac:dyDescent="0.55000000000000004">
      <c r="A25" s="38">
        <v>21910300931</v>
      </c>
      <c r="B25" s="22" t="s">
        <v>233</v>
      </c>
      <c r="C25" s="22">
        <v>315</v>
      </c>
      <c r="D25" s="40" t="s">
        <v>2033</v>
      </c>
      <c r="E25" s="38">
        <v>348</v>
      </c>
      <c r="F25" s="40" t="s">
        <v>1962</v>
      </c>
      <c r="G25" s="40" t="s">
        <v>1960</v>
      </c>
      <c r="H25" s="40" t="s">
        <v>2035</v>
      </c>
      <c r="I25" s="40">
        <v>0.05</v>
      </c>
      <c r="J25" s="39">
        <v>39744</v>
      </c>
      <c r="K25" s="39">
        <v>39911</v>
      </c>
      <c r="L25" s="40">
        <v>2</v>
      </c>
      <c r="M25" s="2" t="s">
        <v>2036</v>
      </c>
      <c r="N25" s="2" t="s">
        <v>2036</v>
      </c>
      <c r="O25" s="2" t="s">
        <v>2036</v>
      </c>
      <c r="P25" s="2" t="s">
        <v>2036</v>
      </c>
      <c r="Q25" s="2">
        <v>21</v>
      </c>
      <c r="R25" s="2">
        <v>54</v>
      </c>
      <c r="S25" s="31" t="s">
        <v>2049</v>
      </c>
      <c r="T25" s="21">
        <v>335.8</v>
      </c>
      <c r="U25" s="21">
        <v>600.1</v>
      </c>
      <c r="V25" s="5" t="s">
        <v>2266</v>
      </c>
      <c r="W25" s="22" t="s">
        <v>1910</v>
      </c>
      <c r="X25" s="22">
        <v>12830</v>
      </c>
      <c r="Y25" s="21">
        <v>26.7</v>
      </c>
      <c r="Z25" s="22">
        <v>18143</v>
      </c>
      <c r="AA25" s="21">
        <v>28.1</v>
      </c>
      <c r="AB25" s="22">
        <v>30708</v>
      </c>
      <c r="AC25" s="21">
        <v>13.7</v>
      </c>
      <c r="AD25" s="22">
        <v>53841</v>
      </c>
      <c r="AE25" s="21">
        <v>42.8</v>
      </c>
    </row>
    <row r="26" spans="1:32" x14ac:dyDescent="0.55000000000000004">
      <c r="A26" s="38">
        <v>21910300851</v>
      </c>
      <c r="B26" s="22" t="s">
        <v>161</v>
      </c>
      <c r="C26" s="22">
        <v>345</v>
      </c>
      <c r="D26" s="40" t="s">
        <v>2033</v>
      </c>
      <c r="E26" s="38">
        <v>99</v>
      </c>
      <c r="F26" s="40" t="s">
        <v>1961</v>
      </c>
      <c r="G26" s="40" t="s">
        <v>1960</v>
      </c>
      <c r="H26" s="40" t="s">
        <v>2035</v>
      </c>
      <c r="I26" s="40">
        <v>0.05</v>
      </c>
      <c r="J26" s="39">
        <v>39714</v>
      </c>
      <c r="K26" s="39">
        <v>39899</v>
      </c>
      <c r="L26" s="40">
        <v>1</v>
      </c>
      <c r="M26" s="2">
        <v>0</v>
      </c>
      <c r="N26" s="2">
        <v>16</v>
      </c>
      <c r="O26" s="2">
        <v>0</v>
      </c>
      <c r="P26" s="2">
        <v>10</v>
      </c>
      <c r="Q26" s="2">
        <v>21</v>
      </c>
      <c r="R26" s="2">
        <v>84</v>
      </c>
      <c r="S26" s="28" t="s">
        <v>152</v>
      </c>
      <c r="T26" s="21">
        <v>522.29999999999995</v>
      </c>
      <c r="U26" s="21">
        <v>725.2</v>
      </c>
      <c r="V26" s="5" t="s">
        <v>1974</v>
      </c>
      <c r="W26" s="21" t="s">
        <v>1974</v>
      </c>
      <c r="X26" s="21" t="s">
        <v>1974</v>
      </c>
      <c r="Y26" s="21" t="s">
        <v>1974</v>
      </c>
      <c r="Z26" s="21" t="s">
        <v>1974</v>
      </c>
      <c r="AA26" s="21" t="s">
        <v>1974</v>
      </c>
      <c r="AB26" s="21" t="s">
        <v>1974</v>
      </c>
      <c r="AC26" s="21" t="s">
        <v>1974</v>
      </c>
      <c r="AD26" s="21" t="s">
        <v>1974</v>
      </c>
      <c r="AE26" s="21" t="s">
        <v>1974</v>
      </c>
      <c r="AF26" s="111" t="s">
        <v>2169</v>
      </c>
    </row>
    <row r="27" spans="1:32" x14ac:dyDescent="0.55000000000000004">
      <c r="A27" s="38">
        <v>21910300912</v>
      </c>
      <c r="B27" s="22" t="s">
        <v>199</v>
      </c>
      <c r="C27" s="22">
        <v>404</v>
      </c>
      <c r="D27" s="40" t="s">
        <v>2033</v>
      </c>
      <c r="E27" s="38">
        <v>101</v>
      </c>
      <c r="F27" s="40" t="s">
        <v>1962</v>
      </c>
      <c r="G27" s="40" t="s">
        <v>1960</v>
      </c>
      <c r="H27" s="40" t="s">
        <v>2035</v>
      </c>
      <c r="I27" s="40">
        <v>0.05</v>
      </c>
      <c r="J27" s="39">
        <v>39716</v>
      </c>
      <c r="K27" s="39">
        <v>39906</v>
      </c>
      <c r="L27" s="40">
        <v>1</v>
      </c>
      <c r="M27" s="2">
        <v>0</v>
      </c>
      <c r="N27" s="2">
        <v>15</v>
      </c>
      <c r="O27" s="2">
        <v>0</v>
      </c>
      <c r="P27" s="2">
        <v>8</v>
      </c>
      <c r="Q27" s="2">
        <v>21</v>
      </c>
      <c r="R27" s="2">
        <v>82</v>
      </c>
      <c r="S27" s="31" t="s">
        <v>2048</v>
      </c>
      <c r="T27" s="21">
        <v>362.4</v>
      </c>
      <c r="U27" s="21">
        <v>648.6</v>
      </c>
      <c r="V27" s="5" t="s">
        <v>2266</v>
      </c>
      <c r="W27" s="22" t="s">
        <v>1876</v>
      </c>
      <c r="X27" s="22">
        <v>1401</v>
      </c>
      <c r="Y27" s="21">
        <v>24.1</v>
      </c>
      <c r="Z27" s="22">
        <v>18928</v>
      </c>
      <c r="AA27" s="21">
        <v>17.2</v>
      </c>
      <c r="AB27" s="22">
        <v>34741</v>
      </c>
      <c r="AC27" s="21">
        <v>18.3</v>
      </c>
      <c r="AD27" s="22">
        <v>56302</v>
      </c>
      <c r="AE27" s="21">
        <v>37.700000000000003</v>
      </c>
    </row>
    <row r="28" spans="1:32" x14ac:dyDescent="0.55000000000000004">
      <c r="A28" s="38">
        <v>21910300942</v>
      </c>
      <c r="B28" s="22" t="s">
        <v>235</v>
      </c>
      <c r="C28" s="22">
        <v>463</v>
      </c>
      <c r="D28" s="40" t="s">
        <v>2033</v>
      </c>
      <c r="E28" s="38">
        <v>349</v>
      </c>
      <c r="F28" s="40" t="s">
        <v>1962</v>
      </c>
      <c r="G28" s="40" t="s">
        <v>1960</v>
      </c>
      <c r="H28" s="40" t="s">
        <v>2035</v>
      </c>
      <c r="I28" s="40">
        <v>0.05</v>
      </c>
      <c r="J28" s="39">
        <v>39745</v>
      </c>
      <c r="K28" s="39">
        <v>39911</v>
      </c>
      <c r="L28" s="40">
        <v>2</v>
      </c>
      <c r="M28" s="2" t="s">
        <v>2036</v>
      </c>
      <c r="N28" s="2" t="s">
        <v>2036</v>
      </c>
      <c r="O28" s="2" t="s">
        <v>2036</v>
      </c>
      <c r="P28" s="2" t="s">
        <v>2036</v>
      </c>
      <c r="Q28" s="2">
        <v>21</v>
      </c>
      <c r="R28" s="2">
        <v>53</v>
      </c>
      <c r="S28" s="31" t="s">
        <v>2049</v>
      </c>
      <c r="T28" s="21">
        <v>324.7</v>
      </c>
      <c r="U28" s="21">
        <v>572.5</v>
      </c>
      <c r="V28" s="5" t="s">
        <v>2266</v>
      </c>
      <c r="W28" s="22" t="s">
        <v>1912</v>
      </c>
      <c r="X28" s="22">
        <v>14113</v>
      </c>
      <c r="Y28" s="21">
        <v>23.3</v>
      </c>
      <c r="Z28" s="22">
        <v>17575</v>
      </c>
      <c r="AA28" s="21">
        <v>25.3</v>
      </c>
      <c r="AB28" s="22">
        <v>34368</v>
      </c>
      <c r="AC28" s="21">
        <v>16.100000000000001</v>
      </c>
      <c r="AD28" s="22">
        <v>54762</v>
      </c>
      <c r="AE28" s="21">
        <v>40.700000000000003</v>
      </c>
    </row>
    <row r="29" spans="1:32" x14ac:dyDescent="0.55000000000000004">
      <c r="A29" s="38">
        <v>21910300862</v>
      </c>
      <c r="B29" s="22" t="s">
        <v>164</v>
      </c>
      <c r="C29" s="22">
        <v>496</v>
      </c>
      <c r="D29" s="40" t="s">
        <v>2033</v>
      </c>
      <c r="E29" s="38">
        <v>97</v>
      </c>
      <c r="F29" s="40" t="s">
        <v>1961</v>
      </c>
      <c r="G29" s="40" t="s">
        <v>1960</v>
      </c>
      <c r="H29" s="40" t="s">
        <v>2035</v>
      </c>
      <c r="I29" s="40">
        <v>0.05</v>
      </c>
      <c r="J29" s="39">
        <v>39716</v>
      </c>
      <c r="K29" s="39">
        <v>39899</v>
      </c>
      <c r="L29" s="40">
        <v>1</v>
      </c>
      <c r="M29" s="2">
        <v>0</v>
      </c>
      <c r="N29" s="2">
        <v>14</v>
      </c>
      <c r="O29" s="2">
        <v>0</v>
      </c>
      <c r="P29" s="2">
        <v>8</v>
      </c>
      <c r="Q29" s="2">
        <v>21</v>
      </c>
      <c r="R29" s="2">
        <v>82</v>
      </c>
      <c r="S29" s="28" t="s">
        <v>152</v>
      </c>
      <c r="T29" s="21">
        <v>572.6</v>
      </c>
      <c r="U29" s="21">
        <v>919.1</v>
      </c>
      <c r="V29" s="5" t="s">
        <v>1974</v>
      </c>
      <c r="W29" s="21" t="s">
        <v>1974</v>
      </c>
      <c r="X29" s="21" t="s">
        <v>1974</v>
      </c>
      <c r="Y29" s="21" t="s">
        <v>1974</v>
      </c>
      <c r="Z29" s="21" t="s">
        <v>1974</v>
      </c>
      <c r="AA29" s="21" t="s">
        <v>1974</v>
      </c>
      <c r="AB29" s="21" t="s">
        <v>1974</v>
      </c>
      <c r="AC29" s="21" t="s">
        <v>1974</v>
      </c>
      <c r="AD29" s="21" t="s">
        <v>1974</v>
      </c>
      <c r="AE29" s="21" t="s">
        <v>1974</v>
      </c>
      <c r="AF29" s="111" t="s">
        <v>2169</v>
      </c>
    </row>
    <row r="30" spans="1:32" x14ac:dyDescent="0.55000000000000004">
      <c r="A30" s="38">
        <v>21910305491</v>
      </c>
      <c r="B30" s="22" t="s">
        <v>302</v>
      </c>
      <c r="C30" s="22">
        <v>588</v>
      </c>
      <c r="D30" s="40" t="s">
        <v>2033</v>
      </c>
      <c r="E30" s="38">
        <v>941</v>
      </c>
      <c r="F30" s="40" t="s">
        <v>1962</v>
      </c>
      <c r="G30" s="40" t="s">
        <v>1960</v>
      </c>
      <c r="H30" s="40" t="s">
        <v>2035</v>
      </c>
      <c r="I30" s="40">
        <v>0.05</v>
      </c>
      <c r="J30" s="39">
        <v>39827</v>
      </c>
      <c r="K30" s="39">
        <v>40004</v>
      </c>
      <c r="L30" s="40">
        <v>5</v>
      </c>
      <c r="M30" s="2" t="s">
        <v>2036</v>
      </c>
      <c r="N30" s="2" t="s">
        <v>2036</v>
      </c>
      <c r="O30" s="2" t="s">
        <v>2036</v>
      </c>
      <c r="P30" s="2" t="s">
        <v>2036</v>
      </c>
      <c r="Q30" s="2" t="s">
        <v>2036</v>
      </c>
      <c r="R30" s="2" t="s">
        <v>2036</v>
      </c>
      <c r="S30" s="31" t="s">
        <v>2049</v>
      </c>
      <c r="T30" s="41">
        <v>348.1</v>
      </c>
      <c r="U30" s="21">
        <v>625.29999999999995</v>
      </c>
      <c r="V30" s="5" t="s">
        <v>2266</v>
      </c>
      <c r="W30" s="22" t="s">
        <v>1956</v>
      </c>
      <c r="X30" s="22">
        <v>1470</v>
      </c>
      <c r="Y30" s="21">
        <v>22.6</v>
      </c>
      <c r="Z30" s="22">
        <v>16589</v>
      </c>
      <c r="AA30" s="21">
        <v>5.28</v>
      </c>
      <c r="AB30" s="22">
        <v>41969</v>
      </c>
      <c r="AC30" s="21">
        <v>15.9</v>
      </c>
      <c r="AD30" s="22">
        <v>50113</v>
      </c>
      <c r="AE30" s="21">
        <v>41.4</v>
      </c>
    </row>
    <row r="31" spans="1:32" x14ac:dyDescent="0.55000000000000004">
      <c r="A31" s="38">
        <v>21910303281</v>
      </c>
      <c r="B31" s="22" t="s">
        <v>271</v>
      </c>
      <c r="C31" s="22">
        <v>632</v>
      </c>
      <c r="D31" s="40" t="s">
        <v>2033</v>
      </c>
      <c r="E31" s="38">
        <v>587</v>
      </c>
      <c r="F31" s="40" t="s">
        <v>1961</v>
      </c>
      <c r="G31" s="40" t="s">
        <v>1960</v>
      </c>
      <c r="H31" s="40" t="s">
        <v>2035</v>
      </c>
      <c r="I31" s="40">
        <v>0.05</v>
      </c>
      <c r="J31" s="39">
        <v>39771</v>
      </c>
      <c r="K31" s="39">
        <v>39966</v>
      </c>
      <c r="L31" s="40">
        <v>3</v>
      </c>
      <c r="M31" s="2" t="s">
        <v>2036</v>
      </c>
      <c r="N31" s="2" t="s">
        <v>2036</v>
      </c>
      <c r="O31" s="2" t="s">
        <v>2036</v>
      </c>
      <c r="P31" s="2" t="s">
        <v>2036</v>
      </c>
      <c r="Q31" s="2" t="s">
        <v>2036</v>
      </c>
      <c r="R31" s="2" t="s">
        <v>2036</v>
      </c>
      <c r="S31" s="28" t="s">
        <v>152</v>
      </c>
      <c r="T31" s="41">
        <v>567</v>
      </c>
      <c r="U31" s="43">
        <v>890.9</v>
      </c>
      <c r="V31" s="5" t="s">
        <v>2266</v>
      </c>
      <c r="W31" s="22" t="s">
        <v>1925</v>
      </c>
      <c r="X31" s="22">
        <v>2978</v>
      </c>
      <c r="Y31" s="21">
        <v>30.7</v>
      </c>
      <c r="Z31" s="22">
        <v>16781</v>
      </c>
      <c r="AA31" s="21">
        <v>36.799999999999997</v>
      </c>
      <c r="AB31" s="22">
        <v>25401</v>
      </c>
      <c r="AC31" s="21">
        <v>11.7</v>
      </c>
      <c r="AD31" s="22">
        <v>47261</v>
      </c>
      <c r="AE31" s="21">
        <v>49</v>
      </c>
    </row>
    <row r="32" spans="1:32" x14ac:dyDescent="0.55000000000000004">
      <c r="A32" s="38">
        <v>21910300872</v>
      </c>
      <c r="B32" s="22" t="s">
        <v>224</v>
      </c>
      <c r="C32" s="22">
        <v>634</v>
      </c>
      <c r="D32" s="40" t="s">
        <v>2033</v>
      </c>
      <c r="E32" s="38">
        <v>101</v>
      </c>
      <c r="F32" s="40" t="s">
        <v>1961</v>
      </c>
      <c r="G32" s="40" t="s">
        <v>1960</v>
      </c>
      <c r="H32" s="40" t="s">
        <v>2035</v>
      </c>
      <c r="I32" s="40">
        <v>0.05</v>
      </c>
      <c r="J32" s="39">
        <v>39716</v>
      </c>
      <c r="K32" s="39">
        <v>39910</v>
      </c>
      <c r="L32" s="40">
        <v>1</v>
      </c>
      <c r="M32" s="2">
        <v>0</v>
      </c>
      <c r="N32" s="2">
        <v>15</v>
      </c>
      <c r="O32" s="2">
        <v>0</v>
      </c>
      <c r="P32" s="2">
        <v>8</v>
      </c>
      <c r="Q32" s="2">
        <v>21</v>
      </c>
      <c r="R32" s="2">
        <v>82</v>
      </c>
      <c r="S32" s="28" t="s">
        <v>152</v>
      </c>
      <c r="T32" s="21">
        <v>695.9</v>
      </c>
      <c r="U32" s="21">
        <v>997.1</v>
      </c>
      <c r="V32" s="5" t="s">
        <v>2266</v>
      </c>
      <c r="W32" s="22" t="s">
        <v>1901</v>
      </c>
      <c r="X32" s="22">
        <v>10982</v>
      </c>
      <c r="Y32" s="21">
        <v>24.2</v>
      </c>
      <c r="Z32" s="22">
        <v>16749</v>
      </c>
      <c r="AA32" s="21">
        <v>27.7</v>
      </c>
      <c r="AB32" s="22">
        <v>31193</v>
      </c>
      <c r="AC32" s="21">
        <v>12.6</v>
      </c>
      <c r="AD32" s="22">
        <v>52843</v>
      </c>
      <c r="AE32" s="21">
        <v>51.4</v>
      </c>
    </row>
    <row r="33" spans="1:32" x14ac:dyDescent="0.55000000000000004">
      <c r="A33" s="38">
        <v>21910300861</v>
      </c>
      <c r="B33" s="22" t="s">
        <v>167</v>
      </c>
      <c r="C33" s="22">
        <v>703</v>
      </c>
      <c r="D33" s="40" t="s">
        <v>2033</v>
      </c>
      <c r="E33" s="38">
        <v>106</v>
      </c>
      <c r="F33" s="40" t="s">
        <v>1961</v>
      </c>
      <c r="G33" s="40" t="s">
        <v>1960</v>
      </c>
      <c r="H33" s="40" t="s">
        <v>2035</v>
      </c>
      <c r="I33" s="40">
        <v>0.05</v>
      </c>
      <c r="J33" s="39">
        <v>39714</v>
      </c>
      <c r="K33" s="39">
        <v>39899</v>
      </c>
      <c r="L33" s="40">
        <v>1</v>
      </c>
      <c r="M33" s="2">
        <v>0</v>
      </c>
      <c r="N33" s="2">
        <v>16</v>
      </c>
      <c r="O33" s="2">
        <v>0</v>
      </c>
      <c r="P33" s="2">
        <v>10</v>
      </c>
      <c r="Q33" s="2">
        <v>21</v>
      </c>
      <c r="R33" s="2">
        <v>84</v>
      </c>
      <c r="S33" s="28" t="s">
        <v>152</v>
      </c>
      <c r="T33" s="21">
        <v>607.20000000000005</v>
      </c>
      <c r="U33" s="21">
        <v>1179</v>
      </c>
      <c r="V33" s="5" t="s">
        <v>1974</v>
      </c>
      <c r="W33" s="21" t="s">
        <v>1974</v>
      </c>
      <c r="X33" s="21" t="s">
        <v>1974</v>
      </c>
      <c r="Y33" s="21" t="s">
        <v>1974</v>
      </c>
      <c r="Z33" s="21" t="s">
        <v>1974</v>
      </c>
      <c r="AA33" s="21" t="s">
        <v>1974</v>
      </c>
      <c r="AB33" s="21" t="s">
        <v>1974</v>
      </c>
      <c r="AC33" s="21" t="s">
        <v>1974</v>
      </c>
      <c r="AD33" s="21" t="s">
        <v>1974</v>
      </c>
      <c r="AE33" s="21" t="s">
        <v>1974</v>
      </c>
      <c r="AF33" s="111" t="s">
        <v>2169</v>
      </c>
    </row>
    <row r="34" spans="1:32" x14ac:dyDescent="0.55000000000000004">
      <c r="A34" s="38">
        <v>21910303322</v>
      </c>
      <c r="B34" s="22" t="s">
        <v>300</v>
      </c>
      <c r="C34" s="22">
        <v>930</v>
      </c>
      <c r="D34" s="40" t="s">
        <v>2033</v>
      </c>
      <c r="E34" s="38">
        <v>939</v>
      </c>
      <c r="F34" s="40" t="s">
        <v>1962</v>
      </c>
      <c r="G34" s="40" t="s">
        <v>1960</v>
      </c>
      <c r="H34" s="40" t="s">
        <v>2035</v>
      </c>
      <c r="I34" s="40">
        <v>0.05</v>
      </c>
      <c r="J34" s="39">
        <v>39827</v>
      </c>
      <c r="K34" s="39">
        <v>40002</v>
      </c>
      <c r="L34" s="40">
        <v>5</v>
      </c>
      <c r="M34" s="2" t="s">
        <v>2036</v>
      </c>
      <c r="N34" s="2" t="s">
        <v>2036</v>
      </c>
      <c r="O34" s="2" t="s">
        <v>2036</v>
      </c>
      <c r="P34" s="2" t="s">
        <v>2036</v>
      </c>
      <c r="Q34" s="2" t="s">
        <v>2036</v>
      </c>
      <c r="R34" s="2" t="s">
        <v>2036</v>
      </c>
      <c r="S34" s="31" t="s">
        <v>2049</v>
      </c>
      <c r="T34" s="41">
        <v>412.1</v>
      </c>
      <c r="U34" s="21">
        <v>648</v>
      </c>
      <c r="V34" s="5" t="s">
        <v>2266</v>
      </c>
      <c r="W34" s="22" t="s">
        <v>1954</v>
      </c>
      <c r="X34" s="22">
        <v>1413</v>
      </c>
      <c r="Y34" s="21">
        <v>21.3</v>
      </c>
      <c r="Z34" s="22">
        <v>17500</v>
      </c>
      <c r="AA34" s="21">
        <v>13.6</v>
      </c>
      <c r="AB34" s="22">
        <v>20607</v>
      </c>
      <c r="AC34" s="21">
        <v>18.899999999999999</v>
      </c>
      <c r="AD34" s="22">
        <v>50627</v>
      </c>
      <c r="AE34" s="21">
        <v>33.700000000000003</v>
      </c>
    </row>
    <row r="35" spans="1:32" x14ac:dyDescent="0.55000000000000004">
      <c r="A35" s="38">
        <v>21910300932</v>
      </c>
      <c r="B35" s="22" t="s">
        <v>238</v>
      </c>
      <c r="C35" s="22">
        <v>974</v>
      </c>
      <c r="D35" s="40" t="s">
        <v>2033</v>
      </c>
      <c r="E35" s="38">
        <v>351</v>
      </c>
      <c r="F35" s="40" t="s">
        <v>1962</v>
      </c>
      <c r="G35" s="40" t="s">
        <v>1960</v>
      </c>
      <c r="H35" s="40" t="s">
        <v>2035</v>
      </c>
      <c r="I35" s="40">
        <v>0.05</v>
      </c>
      <c r="J35" s="39">
        <v>39744</v>
      </c>
      <c r="K35" s="39">
        <v>39911</v>
      </c>
      <c r="L35" s="40">
        <v>2</v>
      </c>
      <c r="M35" s="2" t="s">
        <v>2036</v>
      </c>
      <c r="N35" s="2" t="s">
        <v>2036</v>
      </c>
      <c r="O35" s="2" t="s">
        <v>2036</v>
      </c>
      <c r="P35" s="2" t="s">
        <v>2036</v>
      </c>
      <c r="Q35" s="2">
        <v>21</v>
      </c>
      <c r="R35" s="2">
        <v>54</v>
      </c>
      <c r="S35" s="31" t="s">
        <v>2048</v>
      </c>
      <c r="T35" s="21">
        <v>324.5</v>
      </c>
      <c r="U35" s="21">
        <v>619.1</v>
      </c>
      <c r="V35" s="5" t="s">
        <v>2266</v>
      </c>
      <c r="W35" s="22" t="s">
        <v>1915</v>
      </c>
      <c r="X35" s="22">
        <v>7775</v>
      </c>
      <c r="Y35" s="21">
        <v>19.600000000000001</v>
      </c>
      <c r="Z35" s="22">
        <v>16820</v>
      </c>
      <c r="AA35" s="21">
        <v>30.2</v>
      </c>
      <c r="AB35" s="22">
        <v>40193</v>
      </c>
      <c r="AC35" s="21">
        <v>15.6</v>
      </c>
      <c r="AD35" s="22">
        <v>58383</v>
      </c>
      <c r="AE35" s="21">
        <v>64.099999999999994</v>
      </c>
    </row>
    <row r="36" spans="1:32" x14ac:dyDescent="0.55000000000000004">
      <c r="A36" s="38">
        <v>21910303282</v>
      </c>
      <c r="B36" s="22" t="s">
        <v>277</v>
      </c>
      <c r="C36" s="22">
        <v>987</v>
      </c>
      <c r="D36" s="40" t="s">
        <v>2033</v>
      </c>
      <c r="E36" s="38">
        <v>591</v>
      </c>
      <c r="F36" s="40" t="s">
        <v>1961</v>
      </c>
      <c r="G36" s="40" t="s">
        <v>1960</v>
      </c>
      <c r="H36" s="40" t="s">
        <v>2035</v>
      </c>
      <c r="I36" s="40">
        <v>0.05</v>
      </c>
      <c r="J36" s="39">
        <v>39771</v>
      </c>
      <c r="K36" s="39">
        <v>39966</v>
      </c>
      <c r="L36" s="40">
        <v>3</v>
      </c>
      <c r="M36" s="2" t="s">
        <v>2036</v>
      </c>
      <c r="N36" s="2" t="s">
        <v>2036</v>
      </c>
      <c r="O36" s="2" t="s">
        <v>2036</v>
      </c>
      <c r="P36" s="2" t="s">
        <v>2036</v>
      </c>
      <c r="Q36" s="2" t="s">
        <v>2036</v>
      </c>
      <c r="R36" s="2" t="s">
        <v>2036</v>
      </c>
      <c r="S36" s="28" t="s">
        <v>152</v>
      </c>
      <c r="T36" s="41">
        <v>633.20000000000005</v>
      </c>
      <c r="U36" s="43">
        <v>990.6</v>
      </c>
      <c r="V36" s="5" t="s">
        <v>2266</v>
      </c>
      <c r="W36" s="22" t="s">
        <v>1931</v>
      </c>
      <c r="X36" s="22">
        <v>8017</v>
      </c>
      <c r="Y36" s="21">
        <v>23.3</v>
      </c>
      <c r="Z36" s="22">
        <v>18800</v>
      </c>
      <c r="AA36" s="21">
        <v>47.2</v>
      </c>
      <c r="AB36" s="22">
        <v>22378</v>
      </c>
      <c r="AC36" s="21">
        <v>9.61</v>
      </c>
      <c r="AD36" s="22">
        <v>56619</v>
      </c>
      <c r="AE36" s="21">
        <v>58.8</v>
      </c>
    </row>
    <row r="37" spans="1:32" x14ac:dyDescent="0.55000000000000004">
      <c r="A37" s="38">
        <v>21910303321</v>
      </c>
      <c r="B37" s="22" t="s">
        <v>303</v>
      </c>
      <c r="C37" s="22">
        <v>990</v>
      </c>
      <c r="D37" s="40" t="s">
        <v>2033</v>
      </c>
      <c r="E37" s="38">
        <v>936</v>
      </c>
      <c r="F37" s="40" t="s">
        <v>1962</v>
      </c>
      <c r="G37" s="40" t="s">
        <v>1960</v>
      </c>
      <c r="H37" s="40" t="s">
        <v>2035</v>
      </c>
      <c r="I37" s="40">
        <v>0.05</v>
      </c>
      <c r="J37" s="39">
        <v>39827</v>
      </c>
      <c r="K37" s="39">
        <v>40004</v>
      </c>
      <c r="L37" s="40">
        <v>5</v>
      </c>
      <c r="M37" s="2" t="s">
        <v>2036</v>
      </c>
      <c r="N37" s="2" t="s">
        <v>2036</v>
      </c>
      <c r="O37" s="2" t="s">
        <v>2036</v>
      </c>
      <c r="P37" s="2" t="s">
        <v>2036</v>
      </c>
      <c r="Q37" s="2" t="s">
        <v>2036</v>
      </c>
      <c r="R37" s="2" t="s">
        <v>2036</v>
      </c>
      <c r="S37" s="31" t="s">
        <v>2049</v>
      </c>
      <c r="T37" s="41">
        <v>346.9</v>
      </c>
      <c r="U37" s="21">
        <v>676.9</v>
      </c>
      <c r="V37" s="5" t="s">
        <v>2266</v>
      </c>
      <c r="W37" s="22" t="s">
        <v>1957</v>
      </c>
      <c r="X37" s="22">
        <v>1412</v>
      </c>
      <c r="Y37" s="21">
        <v>17.3</v>
      </c>
      <c r="Z37" s="22">
        <v>17842</v>
      </c>
      <c r="AA37" s="21">
        <v>20.6</v>
      </c>
      <c r="AB37" s="22">
        <v>41380</v>
      </c>
      <c r="AC37" s="21">
        <v>11.5</v>
      </c>
      <c r="AD37" s="22">
        <v>53276</v>
      </c>
      <c r="AE37" s="21">
        <v>54.9</v>
      </c>
    </row>
    <row r="38" spans="1:32" x14ac:dyDescent="0.55000000000000004">
      <c r="A38" s="38">
        <v>21910303291</v>
      </c>
      <c r="B38" s="22" t="s">
        <v>289</v>
      </c>
      <c r="C38" s="22">
        <v>1067</v>
      </c>
      <c r="D38" s="40" t="s">
        <v>2033</v>
      </c>
      <c r="E38" s="38">
        <v>585</v>
      </c>
      <c r="F38" s="40" t="s">
        <v>1961</v>
      </c>
      <c r="G38" s="40" t="s">
        <v>1960</v>
      </c>
      <c r="H38" s="40" t="s">
        <v>2035</v>
      </c>
      <c r="I38" s="40">
        <v>0.05</v>
      </c>
      <c r="J38" s="39">
        <v>39772</v>
      </c>
      <c r="K38" s="39">
        <v>39967</v>
      </c>
      <c r="L38" s="40">
        <v>3</v>
      </c>
      <c r="M38" s="2" t="s">
        <v>2036</v>
      </c>
      <c r="N38" s="2" t="s">
        <v>2036</v>
      </c>
      <c r="O38" s="2" t="s">
        <v>2036</v>
      </c>
      <c r="P38" s="2" t="s">
        <v>2036</v>
      </c>
      <c r="Q38" s="2" t="s">
        <v>2036</v>
      </c>
      <c r="R38" s="2" t="s">
        <v>2036</v>
      </c>
      <c r="S38" s="28" t="s">
        <v>152</v>
      </c>
      <c r="T38" s="41">
        <v>599.9</v>
      </c>
      <c r="U38" s="43">
        <v>873.2</v>
      </c>
      <c r="V38" s="5" t="s">
        <v>2266</v>
      </c>
      <c r="W38" s="22" t="s">
        <v>1943</v>
      </c>
      <c r="X38" s="22">
        <v>5553</v>
      </c>
      <c r="Y38" s="21">
        <v>28.2</v>
      </c>
      <c r="Z38" s="22">
        <v>13794</v>
      </c>
      <c r="AA38" s="21">
        <v>21.6</v>
      </c>
      <c r="AB38" s="22">
        <v>29803</v>
      </c>
      <c r="AC38" s="21">
        <v>16.100000000000001</v>
      </c>
      <c r="AD38" s="22">
        <v>46482</v>
      </c>
      <c r="AE38" s="21">
        <v>40.700000000000003</v>
      </c>
    </row>
    <row r="39" spans="1:32" x14ac:dyDescent="0.55000000000000004">
      <c r="A39" s="38">
        <v>21910300852</v>
      </c>
      <c r="B39" s="22" t="s">
        <v>171</v>
      </c>
      <c r="C39" s="22">
        <v>1127</v>
      </c>
      <c r="D39" s="40" t="s">
        <v>2033</v>
      </c>
      <c r="E39" s="38">
        <v>104</v>
      </c>
      <c r="F39" s="40" t="s">
        <v>1961</v>
      </c>
      <c r="G39" s="40" t="s">
        <v>1960</v>
      </c>
      <c r="H39" s="40" t="s">
        <v>2035</v>
      </c>
      <c r="I39" s="40">
        <v>0.05</v>
      </c>
      <c r="J39" s="39">
        <v>39714</v>
      </c>
      <c r="K39" s="39">
        <v>39899</v>
      </c>
      <c r="L39" s="40">
        <v>1</v>
      </c>
      <c r="M39" s="2">
        <v>0</v>
      </c>
      <c r="N39" s="2">
        <v>16</v>
      </c>
      <c r="O39" s="2">
        <v>0</v>
      </c>
      <c r="P39" s="2">
        <v>10</v>
      </c>
      <c r="Q39" s="2">
        <v>21</v>
      </c>
      <c r="R39" s="2">
        <v>84</v>
      </c>
      <c r="S39" s="28" t="s">
        <v>152</v>
      </c>
      <c r="T39" s="21">
        <v>567.1</v>
      </c>
      <c r="U39" s="21">
        <v>1024.9000000000001</v>
      </c>
      <c r="V39" s="5" t="s">
        <v>1974</v>
      </c>
      <c r="W39" s="21" t="s">
        <v>1974</v>
      </c>
      <c r="X39" s="21" t="s">
        <v>1974</v>
      </c>
      <c r="Y39" s="21" t="s">
        <v>1974</v>
      </c>
      <c r="Z39" s="21" t="s">
        <v>1974</v>
      </c>
      <c r="AA39" s="21" t="s">
        <v>1974</v>
      </c>
      <c r="AB39" s="21" t="s">
        <v>1974</v>
      </c>
      <c r="AC39" s="21" t="s">
        <v>1974</v>
      </c>
      <c r="AD39" s="21" t="s">
        <v>1974</v>
      </c>
      <c r="AE39" s="21" t="s">
        <v>1974</v>
      </c>
      <c r="AF39" s="111" t="s">
        <v>2169</v>
      </c>
    </row>
    <row r="40" spans="1:32" x14ac:dyDescent="0.55000000000000004">
      <c r="A40" s="38">
        <v>21910303292</v>
      </c>
      <c r="B40" s="22" t="s">
        <v>291</v>
      </c>
      <c r="C40" s="22">
        <v>1310</v>
      </c>
      <c r="D40" s="40" t="s">
        <v>2033</v>
      </c>
      <c r="E40" s="38">
        <v>589</v>
      </c>
      <c r="F40" s="40" t="s">
        <v>1961</v>
      </c>
      <c r="G40" s="40" t="s">
        <v>1960</v>
      </c>
      <c r="H40" s="40" t="s">
        <v>2035</v>
      </c>
      <c r="I40" s="40">
        <v>0.05</v>
      </c>
      <c r="J40" s="39">
        <v>39773</v>
      </c>
      <c r="K40" s="39">
        <v>39967</v>
      </c>
      <c r="L40" s="40">
        <v>3</v>
      </c>
      <c r="M40" s="2" t="s">
        <v>2036</v>
      </c>
      <c r="N40" s="2" t="s">
        <v>2036</v>
      </c>
      <c r="O40" s="2" t="s">
        <v>2036</v>
      </c>
      <c r="P40" s="2" t="s">
        <v>2036</v>
      </c>
      <c r="Q40" s="2" t="s">
        <v>2036</v>
      </c>
      <c r="R40" s="2" t="s">
        <v>2036</v>
      </c>
      <c r="S40" s="28" t="s">
        <v>152</v>
      </c>
      <c r="T40" s="41">
        <v>620.4</v>
      </c>
      <c r="U40" s="43">
        <v>878.4</v>
      </c>
      <c r="V40" s="5" t="s">
        <v>2266</v>
      </c>
      <c r="W40" s="22" t="s">
        <v>1945</v>
      </c>
      <c r="X40" s="22">
        <v>4334</v>
      </c>
      <c r="Y40" s="21">
        <v>20.6</v>
      </c>
      <c r="Z40" s="22">
        <v>16017</v>
      </c>
      <c r="AA40" s="21">
        <v>43.1</v>
      </c>
      <c r="AB40" s="22">
        <v>21928</v>
      </c>
      <c r="AC40" s="21">
        <v>4.42</v>
      </c>
      <c r="AD40" s="22">
        <v>44154</v>
      </c>
      <c r="AE40" s="21">
        <v>50.6</v>
      </c>
    </row>
    <row r="41" spans="1:32" x14ac:dyDescent="0.55000000000000004">
      <c r="A41" s="38">
        <v>21910301041</v>
      </c>
      <c r="B41" s="22" t="s">
        <v>202</v>
      </c>
      <c r="C41" s="22">
        <v>112</v>
      </c>
      <c r="D41" s="40" t="s">
        <v>2033</v>
      </c>
      <c r="E41" s="38">
        <v>110</v>
      </c>
      <c r="F41" s="40" t="s">
        <v>1962</v>
      </c>
      <c r="G41" s="40" t="s">
        <v>1960</v>
      </c>
      <c r="H41" s="40" t="s">
        <v>2035</v>
      </c>
      <c r="I41" s="40">
        <v>0.5</v>
      </c>
      <c r="J41" s="39">
        <v>39715</v>
      </c>
      <c r="K41" s="39">
        <v>39907</v>
      </c>
      <c r="L41" s="40">
        <v>1</v>
      </c>
      <c r="M41" s="2">
        <v>0</v>
      </c>
      <c r="N41" s="2">
        <v>15</v>
      </c>
      <c r="O41" s="2">
        <v>0</v>
      </c>
      <c r="P41" s="2">
        <v>9</v>
      </c>
      <c r="Q41" s="2">
        <v>21</v>
      </c>
      <c r="R41" s="2">
        <v>83</v>
      </c>
      <c r="S41" s="31" t="s">
        <v>2048</v>
      </c>
      <c r="T41" s="21">
        <v>325.2</v>
      </c>
      <c r="U41" s="43">
        <v>581.5</v>
      </c>
      <c r="V41" s="5" t="s">
        <v>2266</v>
      </c>
      <c r="W41" s="22" t="s">
        <v>1879</v>
      </c>
      <c r="X41" s="22">
        <v>4895</v>
      </c>
      <c r="Y41" s="21">
        <v>19.399999999999999</v>
      </c>
      <c r="Z41" s="22">
        <v>17524</v>
      </c>
      <c r="AA41" s="21">
        <v>30.7</v>
      </c>
      <c r="AB41" s="22">
        <v>42748</v>
      </c>
      <c r="AC41" s="21">
        <v>13.3</v>
      </c>
      <c r="AD41" s="22">
        <v>67697</v>
      </c>
      <c r="AE41" s="21">
        <v>56.9</v>
      </c>
    </row>
    <row r="42" spans="1:32" x14ac:dyDescent="0.55000000000000004">
      <c r="A42" s="38">
        <v>21910301022</v>
      </c>
      <c r="B42" s="22" t="s">
        <v>203</v>
      </c>
      <c r="C42" s="22">
        <v>199</v>
      </c>
      <c r="D42" s="40" t="s">
        <v>2033</v>
      </c>
      <c r="E42" s="38">
        <v>114</v>
      </c>
      <c r="F42" s="40" t="s">
        <v>1962</v>
      </c>
      <c r="G42" s="40" t="s">
        <v>1960</v>
      </c>
      <c r="H42" s="40" t="s">
        <v>2035</v>
      </c>
      <c r="I42" s="40">
        <v>0.5</v>
      </c>
      <c r="J42" s="39">
        <v>39714</v>
      </c>
      <c r="K42" s="39">
        <v>39907</v>
      </c>
      <c r="L42" s="40">
        <v>1</v>
      </c>
      <c r="M42" s="2">
        <v>0</v>
      </c>
      <c r="N42" s="2">
        <v>16</v>
      </c>
      <c r="O42" s="2">
        <v>0</v>
      </c>
      <c r="P42" s="2">
        <v>10</v>
      </c>
      <c r="Q42" s="2">
        <v>21</v>
      </c>
      <c r="R42" s="2">
        <v>84</v>
      </c>
      <c r="S42" s="31" t="s">
        <v>2048</v>
      </c>
      <c r="T42" s="21">
        <v>373.5</v>
      </c>
      <c r="U42" s="43">
        <v>649.5</v>
      </c>
      <c r="V42" s="5" t="s">
        <v>2266</v>
      </c>
      <c r="W42" s="22" t="s">
        <v>1880</v>
      </c>
      <c r="X42" s="22">
        <v>3779</v>
      </c>
      <c r="Y42" s="21">
        <v>21.4</v>
      </c>
      <c r="Z42" s="22">
        <v>17994</v>
      </c>
      <c r="AA42" s="21">
        <v>26.9</v>
      </c>
      <c r="AB42" s="22">
        <v>43254</v>
      </c>
      <c r="AC42" s="21">
        <v>14.8</v>
      </c>
      <c r="AD42" s="22">
        <v>63494</v>
      </c>
      <c r="AE42" s="21">
        <v>52.9</v>
      </c>
    </row>
    <row r="43" spans="1:32" x14ac:dyDescent="0.55000000000000004">
      <c r="A43" s="38">
        <v>21910303372</v>
      </c>
      <c r="B43" s="22" t="s">
        <v>156</v>
      </c>
      <c r="C43" s="22">
        <v>220</v>
      </c>
      <c r="D43" s="40" t="s">
        <v>2033</v>
      </c>
      <c r="E43" s="38">
        <v>117</v>
      </c>
      <c r="F43" s="40" t="s">
        <v>1961</v>
      </c>
      <c r="G43" s="40" t="s">
        <v>1960</v>
      </c>
      <c r="H43" s="40" t="s">
        <v>2035</v>
      </c>
      <c r="I43" s="40">
        <v>0.5</v>
      </c>
      <c r="J43" s="39">
        <v>39716</v>
      </c>
      <c r="K43" s="39">
        <v>39899</v>
      </c>
      <c r="L43" s="40">
        <v>1</v>
      </c>
      <c r="M43" s="2">
        <v>0</v>
      </c>
      <c r="N43" s="2">
        <v>15</v>
      </c>
      <c r="O43" s="2">
        <v>0</v>
      </c>
      <c r="P43" s="2">
        <v>8</v>
      </c>
      <c r="Q43" s="2" t="s">
        <v>2036</v>
      </c>
      <c r="R43" s="2" t="s">
        <v>2036</v>
      </c>
      <c r="S43" s="28" t="s">
        <v>152</v>
      </c>
      <c r="T43" s="21">
        <v>575.70000000000005</v>
      </c>
      <c r="U43" s="21">
        <v>1034.9000000000001</v>
      </c>
      <c r="V43" s="5" t="s">
        <v>1974</v>
      </c>
      <c r="W43" s="21" t="s">
        <v>1974</v>
      </c>
      <c r="X43" s="21" t="s">
        <v>1974</v>
      </c>
      <c r="Y43" s="21" t="s">
        <v>1974</v>
      </c>
      <c r="Z43" s="21" t="s">
        <v>1974</v>
      </c>
      <c r="AA43" s="21" t="s">
        <v>1974</v>
      </c>
      <c r="AB43" s="21" t="s">
        <v>1974</v>
      </c>
      <c r="AC43" s="21" t="s">
        <v>1974</v>
      </c>
      <c r="AD43" s="21" t="s">
        <v>1974</v>
      </c>
      <c r="AE43" s="21" t="s">
        <v>1974</v>
      </c>
      <c r="AF43" s="111" t="s">
        <v>2169</v>
      </c>
    </row>
    <row r="44" spans="1:32" x14ac:dyDescent="0.55000000000000004">
      <c r="A44" s="38">
        <v>21910303422</v>
      </c>
      <c r="B44" s="22" t="s">
        <v>243</v>
      </c>
      <c r="C44" s="22">
        <v>241</v>
      </c>
      <c r="D44" s="40" t="s">
        <v>2033</v>
      </c>
      <c r="E44" s="38">
        <v>111</v>
      </c>
      <c r="F44" s="40" t="s">
        <v>1962</v>
      </c>
      <c r="G44" s="40" t="s">
        <v>1960</v>
      </c>
      <c r="H44" s="40" t="s">
        <v>2035</v>
      </c>
      <c r="I44" s="40">
        <v>0.5</v>
      </c>
      <c r="J44" s="39">
        <v>39719</v>
      </c>
      <c r="K44" s="39">
        <v>39912</v>
      </c>
      <c r="L44" s="40">
        <v>1</v>
      </c>
      <c r="M44" s="2">
        <v>0</v>
      </c>
      <c r="N44" s="2">
        <v>12</v>
      </c>
      <c r="O44" s="2">
        <v>0</v>
      </c>
      <c r="P44" s="2">
        <v>5</v>
      </c>
      <c r="Q44" s="2" t="s">
        <v>2036</v>
      </c>
      <c r="R44" s="2" t="s">
        <v>2036</v>
      </c>
      <c r="S44" s="31" t="s">
        <v>2115</v>
      </c>
      <c r="T44" s="21">
        <v>357.6</v>
      </c>
      <c r="U44" s="21">
        <v>740.3</v>
      </c>
      <c r="V44" s="5" t="s">
        <v>1974</v>
      </c>
      <c r="W44" s="21" t="s">
        <v>1974</v>
      </c>
      <c r="X44" s="21" t="s">
        <v>1974</v>
      </c>
      <c r="Y44" s="21" t="s">
        <v>1974</v>
      </c>
      <c r="Z44" s="21" t="s">
        <v>1974</v>
      </c>
      <c r="AA44" s="21" t="s">
        <v>1974</v>
      </c>
      <c r="AB44" s="21" t="s">
        <v>1974</v>
      </c>
      <c r="AC44" s="21" t="s">
        <v>1974</v>
      </c>
      <c r="AD44" s="21" t="s">
        <v>1974</v>
      </c>
      <c r="AE44" s="21" t="s">
        <v>1974</v>
      </c>
      <c r="AF44" s="100" t="s">
        <v>2193</v>
      </c>
    </row>
    <row r="45" spans="1:32" x14ac:dyDescent="0.55000000000000004">
      <c r="A45" s="38">
        <v>21910303371</v>
      </c>
      <c r="B45" s="22" t="s">
        <v>158</v>
      </c>
      <c r="C45" s="22">
        <v>269</v>
      </c>
      <c r="D45" s="40" t="s">
        <v>2033</v>
      </c>
      <c r="E45" s="38">
        <v>108</v>
      </c>
      <c r="F45" s="40" t="s">
        <v>1961</v>
      </c>
      <c r="G45" s="40" t="s">
        <v>1960</v>
      </c>
      <c r="H45" s="40" t="s">
        <v>2035</v>
      </c>
      <c r="I45" s="40">
        <v>0.5</v>
      </c>
      <c r="J45" s="39">
        <v>39716</v>
      </c>
      <c r="K45" s="39">
        <v>39899</v>
      </c>
      <c r="L45" s="40">
        <v>1</v>
      </c>
      <c r="M45" s="2">
        <v>0</v>
      </c>
      <c r="N45" s="2">
        <v>15</v>
      </c>
      <c r="O45" s="2">
        <v>0</v>
      </c>
      <c r="P45" s="2">
        <v>8</v>
      </c>
      <c r="Q45" s="2" t="s">
        <v>2036</v>
      </c>
      <c r="R45" s="2" t="s">
        <v>2036</v>
      </c>
      <c r="S45" s="28" t="s">
        <v>152</v>
      </c>
      <c r="T45" s="21">
        <v>535</v>
      </c>
      <c r="U45" s="21">
        <v>1122.8</v>
      </c>
      <c r="V45" s="5" t="s">
        <v>1974</v>
      </c>
      <c r="W45" s="21" t="s">
        <v>1974</v>
      </c>
      <c r="X45" s="21" t="s">
        <v>1974</v>
      </c>
      <c r="Y45" s="21" t="s">
        <v>1974</v>
      </c>
      <c r="Z45" s="21" t="s">
        <v>1974</v>
      </c>
      <c r="AA45" s="21" t="s">
        <v>1974</v>
      </c>
      <c r="AB45" s="21" t="s">
        <v>1974</v>
      </c>
      <c r="AC45" s="21" t="s">
        <v>1974</v>
      </c>
      <c r="AD45" s="21" t="s">
        <v>1974</v>
      </c>
      <c r="AE45" s="21" t="s">
        <v>1974</v>
      </c>
      <c r="AF45" s="111" t="s">
        <v>2169</v>
      </c>
    </row>
    <row r="46" spans="1:32" x14ac:dyDescent="0.55000000000000004">
      <c r="A46" s="38">
        <v>21910303421</v>
      </c>
      <c r="B46" s="22" t="s">
        <v>244</v>
      </c>
      <c r="C46" s="22">
        <v>284</v>
      </c>
      <c r="D46" s="40" t="s">
        <v>2033</v>
      </c>
      <c r="E46" s="38">
        <v>113</v>
      </c>
      <c r="F46" s="40" t="s">
        <v>1962</v>
      </c>
      <c r="G46" s="40" t="s">
        <v>1960</v>
      </c>
      <c r="H46" s="40" t="s">
        <v>2035</v>
      </c>
      <c r="I46" s="40">
        <v>0.5</v>
      </c>
      <c r="J46" s="39">
        <v>39717</v>
      </c>
      <c r="K46" s="39">
        <v>39912</v>
      </c>
      <c r="L46" s="40">
        <v>1</v>
      </c>
      <c r="M46" s="2">
        <v>0</v>
      </c>
      <c r="N46" s="2">
        <v>14</v>
      </c>
      <c r="O46" s="2">
        <v>0</v>
      </c>
      <c r="P46" s="2">
        <v>7</v>
      </c>
      <c r="Q46" s="2" t="s">
        <v>2036</v>
      </c>
      <c r="R46" s="2" t="s">
        <v>2036</v>
      </c>
      <c r="S46" s="31" t="s">
        <v>2048</v>
      </c>
      <c r="T46" s="21">
        <v>365.2</v>
      </c>
      <c r="U46" s="21">
        <v>695.4</v>
      </c>
      <c r="V46" s="5" t="s">
        <v>1974</v>
      </c>
      <c r="W46" s="21" t="s">
        <v>1974</v>
      </c>
      <c r="X46" s="21" t="s">
        <v>1974</v>
      </c>
      <c r="Y46" s="21" t="s">
        <v>1974</v>
      </c>
      <c r="Z46" s="21" t="s">
        <v>1974</v>
      </c>
      <c r="AA46" s="21" t="s">
        <v>1974</v>
      </c>
      <c r="AB46" s="21" t="s">
        <v>1974</v>
      </c>
      <c r="AC46" s="21" t="s">
        <v>1974</v>
      </c>
      <c r="AD46" s="21" t="s">
        <v>1974</v>
      </c>
      <c r="AE46" s="21" t="s">
        <v>1974</v>
      </c>
      <c r="AF46" s="100" t="s">
        <v>2193</v>
      </c>
    </row>
    <row r="47" spans="1:32" x14ac:dyDescent="0.55000000000000004">
      <c r="A47" s="38">
        <v>21910301051</v>
      </c>
      <c r="B47" s="22" t="s">
        <v>187</v>
      </c>
      <c r="C47" s="22">
        <v>373</v>
      </c>
      <c r="D47" s="40" t="s">
        <v>2033</v>
      </c>
      <c r="E47" s="38">
        <v>119</v>
      </c>
      <c r="F47" s="40" t="s">
        <v>1962</v>
      </c>
      <c r="G47" s="40" t="s">
        <v>1960</v>
      </c>
      <c r="H47" s="40" t="s">
        <v>2035</v>
      </c>
      <c r="I47" s="40">
        <v>0.5</v>
      </c>
      <c r="J47" s="39">
        <v>39715</v>
      </c>
      <c r="K47" s="39">
        <v>39905</v>
      </c>
      <c r="L47" s="40">
        <v>1</v>
      </c>
      <c r="M47" s="2">
        <v>0</v>
      </c>
      <c r="N47" s="2">
        <v>16</v>
      </c>
      <c r="O47" s="2">
        <v>0</v>
      </c>
      <c r="P47" s="2">
        <v>9</v>
      </c>
      <c r="Q47" s="2">
        <v>21</v>
      </c>
      <c r="R47" s="2">
        <v>83</v>
      </c>
      <c r="S47" s="31" t="s">
        <v>2115</v>
      </c>
      <c r="T47" s="21">
        <v>332.2</v>
      </c>
      <c r="U47" s="21">
        <v>595.79999999999995</v>
      </c>
      <c r="V47" s="5" t="s">
        <v>2266</v>
      </c>
      <c r="W47" s="22" t="s">
        <v>1864</v>
      </c>
      <c r="X47" s="22">
        <v>2240</v>
      </c>
      <c r="Y47" s="21">
        <v>12.2</v>
      </c>
      <c r="Z47" s="22">
        <v>17744</v>
      </c>
      <c r="AA47" s="21">
        <v>20.100000000000001</v>
      </c>
      <c r="AB47" s="22">
        <v>37704</v>
      </c>
      <c r="AC47" s="21">
        <v>6.85</v>
      </c>
      <c r="AD47" s="22">
        <v>47809</v>
      </c>
      <c r="AE47" s="21">
        <v>35.4</v>
      </c>
    </row>
    <row r="48" spans="1:32" x14ac:dyDescent="0.55000000000000004">
      <c r="A48" s="38">
        <v>21910301062</v>
      </c>
      <c r="B48" s="22" t="s">
        <v>188</v>
      </c>
      <c r="C48" s="22">
        <v>398</v>
      </c>
      <c r="D48" s="40" t="s">
        <v>2033</v>
      </c>
      <c r="E48" s="38">
        <v>120</v>
      </c>
      <c r="F48" s="40" t="s">
        <v>1962</v>
      </c>
      <c r="G48" s="40" t="s">
        <v>1960</v>
      </c>
      <c r="H48" s="40" t="s">
        <v>2035</v>
      </c>
      <c r="I48" s="40">
        <v>0.5</v>
      </c>
      <c r="J48" s="39">
        <v>39717</v>
      </c>
      <c r="K48" s="39">
        <v>39905</v>
      </c>
      <c r="L48" s="40">
        <v>1</v>
      </c>
      <c r="M48" s="2">
        <v>0</v>
      </c>
      <c r="N48" s="2">
        <v>14</v>
      </c>
      <c r="O48" s="2">
        <v>0</v>
      </c>
      <c r="P48" s="2">
        <v>7</v>
      </c>
      <c r="Q48" s="2">
        <v>21</v>
      </c>
      <c r="R48" s="2">
        <v>81</v>
      </c>
      <c r="S48" s="31" t="s">
        <v>2115</v>
      </c>
      <c r="T48" s="21">
        <v>314.5</v>
      </c>
      <c r="U48" s="21">
        <v>512.29999999999995</v>
      </c>
      <c r="V48" s="5" t="s">
        <v>2266</v>
      </c>
      <c r="W48" s="22" t="s">
        <v>1865</v>
      </c>
      <c r="X48" s="22">
        <v>1383</v>
      </c>
      <c r="Y48" s="21">
        <v>21.5</v>
      </c>
      <c r="Z48" s="22">
        <v>16795</v>
      </c>
      <c r="AA48" s="21">
        <v>13.1</v>
      </c>
      <c r="AB48" s="22">
        <v>43720</v>
      </c>
      <c r="AC48" s="21">
        <v>16</v>
      </c>
      <c r="AD48" s="22">
        <v>52971</v>
      </c>
      <c r="AE48" s="21">
        <v>38.299999999999997</v>
      </c>
    </row>
    <row r="49" spans="1:32" x14ac:dyDescent="0.55000000000000004">
      <c r="A49" s="38">
        <v>21910301061</v>
      </c>
      <c r="B49" s="22" t="s">
        <v>210</v>
      </c>
      <c r="C49" s="22">
        <v>458</v>
      </c>
      <c r="D49" s="40" t="s">
        <v>2033</v>
      </c>
      <c r="E49" s="38">
        <v>117</v>
      </c>
      <c r="F49" s="40" t="s">
        <v>1962</v>
      </c>
      <c r="G49" s="40" t="s">
        <v>1960</v>
      </c>
      <c r="H49" s="40" t="s">
        <v>2035</v>
      </c>
      <c r="I49" s="40">
        <v>0.5</v>
      </c>
      <c r="J49" s="39">
        <v>39716</v>
      </c>
      <c r="K49" s="39">
        <v>39907</v>
      </c>
      <c r="L49" s="40">
        <v>1</v>
      </c>
      <c r="M49" s="2">
        <v>0</v>
      </c>
      <c r="N49" s="2">
        <v>15</v>
      </c>
      <c r="O49" s="2">
        <v>0</v>
      </c>
      <c r="P49" s="2">
        <v>8</v>
      </c>
      <c r="Q49" s="2">
        <v>21</v>
      </c>
      <c r="R49" s="2">
        <v>82</v>
      </c>
      <c r="S49" s="31" t="s">
        <v>2115</v>
      </c>
      <c r="T49" s="21">
        <v>355.3</v>
      </c>
      <c r="U49" s="43">
        <v>815.2</v>
      </c>
      <c r="V49" s="5" t="s">
        <v>2266</v>
      </c>
      <c r="W49" s="22" t="s">
        <v>1887</v>
      </c>
      <c r="X49" s="22">
        <v>5017</v>
      </c>
      <c r="Y49" s="21">
        <v>17.7</v>
      </c>
      <c r="Z49" s="22">
        <v>19356</v>
      </c>
      <c r="AA49" s="21">
        <v>35.200000000000003</v>
      </c>
      <c r="AB49" s="22">
        <v>38784</v>
      </c>
      <c r="AC49" s="21">
        <v>10.9</v>
      </c>
      <c r="AD49" s="22">
        <v>67118</v>
      </c>
      <c r="AE49" s="21">
        <v>56.7</v>
      </c>
    </row>
    <row r="50" spans="1:32" x14ac:dyDescent="0.55000000000000004">
      <c r="A50" s="38">
        <v>21910303381</v>
      </c>
      <c r="B50" s="22" t="s">
        <v>258</v>
      </c>
      <c r="C50" s="22">
        <v>681</v>
      </c>
      <c r="D50" s="40" t="s">
        <v>2033</v>
      </c>
      <c r="E50" s="38">
        <v>113</v>
      </c>
      <c r="F50" s="40" t="s">
        <v>1961</v>
      </c>
      <c r="G50" s="40" t="s">
        <v>1960</v>
      </c>
      <c r="H50" s="40" t="s">
        <v>2035</v>
      </c>
      <c r="I50" s="40">
        <v>0.5</v>
      </c>
      <c r="J50" s="39">
        <v>39717</v>
      </c>
      <c r="K50" s="39">
        <v>39913</v>
      </c>
      <c r="L50" s="40">
        <v>1</v>
      </c>
      <c r="M50" s="2">
        <v>0</v>
      </c>
      <c r="N50" s="2">
        <v>14</v>
      </c>
      <c r="O50" s="2">
        <v>0</v>
      </c>
      <c r="P50" s="2">
        <v>7</v>
      </c>
      <c r="Q50" s="2" t="s">
        <v>2036</v>
      </c>
      <c r="R50" s="2" t="s">
        <v>2036</v>
      </c>
      <c r="S50" s="28" t="s">
        <v>152</v>
      </c>
      <c r="T50" s="21">
        <v>598.20000000000005</v>
      </c>
      <c r="U50" s="43">
        <v>934.4</v>
      </c>
      <c r="V50" s="5" t="s">
        <v>1974</v>
      </c>
      <c r="W50" s="21" t="s">
        <v>1974</v>
      </c>
      <c r="X50" s="21" t="s">
        <v>1974</v>
      </c>
      <c r="Y50" s="21" t="s">
        <v>1974</v>
      </c>
      <c r="Z50" s="21" t="s">
        <v>1974</v>
      </c>
      <c r="AA50" s="21" t="s">
        <v>1974</v>
      </c>
      <c r="AB50" s="21" t="s">
        <v>1974</v>
      </c>
      <c r="AC50" s="21" t="s">
        <v>1974</v>
      </c>
      <c r="AD50" s="21" t="s">
        <v>1974</v>
      </c>
      <c r="AE50" s="21" t="s">
        <v>1974</v>
      </c>
      <c r="AF50" s="100" t="s">
        <v>2193</v>
      </c>
    </row>
    <row r="51" spans="1:32" x14ac:dyDescent="0.55000000000000004">
      <c r="A51" s="38">
        <v>21910303411</v>
      </c>
      <c r="B51" s="22" t="s">
        <v>259</v>
      </c>
      <c r="C51" s="22">
        <v>747</v>
      </c>
      <c r="D51" s="40" t="s">
        <v>2033</v>
      </c>
      <c r="E51" s="38">
        <v>358</v>
      </c>
      <c r="F51" s="40" t="s">
        <v>1961</v>
      </c>
      <c r="G51" s="40" t="s">
        <v>1960</v>
      </c>
      <c r="H51" s="40" t="s">
        <v>2035</v>
      </c>
      <c r="I51" s="40">
        <v>0.5</v>
      </c>
      <c r="J51" s="39">
        <v>39741</v>
      </c>
      <c r="K51" s="39">
        <v>39913</v>
      </c>
      <c r="L51" s="40">
        <v>2</v>
      </c>
      <c r="M51" s="2" t="s">
        <v>2036</v>
      </c>
      <c r="N51" s="2" t="s">
        <v>2036</v>
      </c>
      <c r="O51" s="2" t="s">
        <v>2036</v>
      </c>
      <c r="P51" s="2" t="s">
        <v>2036</v>
      </c>
      <c r="Q51" s="2" t="s">
        <v>2036</v>
      </c>
      <c r="R51" s="2" t="s">
        <v>2036</v>
      </c>
      <c r="S51" s="28" t="s">
        <v>152</v>
      </c>
      <c r="T51" s="21">
        <v>650.29999999999995</v>
      </c>
      <c r="U51" s="43">
        <v>905.7</v>
      </c>
      <c r="V51" s="5" t="s">
        <v>1974</v>
      </c>
      <c r="W51" s="21" t="s">
        <v>1974</v>
      </c>
      <c r="X51" s="21" t="s">
        <v>1974</v>
      </c>
      <c r="Y51" s="21" t="s">
        <v>1974</v>
      </c>
      <c r="Z51" s="21" t="s">
        <v>1974</v>
      </c>
      <c r="AA51" s="21" t="s">
        <v>1974</v>
      </c>
      <c r="AB51" s="21" t="s">
        <v>1974</v>
      </c>
      <c r="AC51" s="21" t="s">
        <v>1974</v>
      </c>
      <c r="AD51" s="21" t="s">
        <v>1974</v>
      </c>
      <c r="AE51" s="21" t="s">
        <v>1974</v>
      </c>
      <c r="AF51" s="100" t="s">
        <v>2193</v>
      </c>
    </row>
    <row r="52" spans="1:32" x14ac:dyDescent="0.55000000000000004">
      <c r="A52" s="38">
        <v>21910303362</v>
      </c>
      <c r="B52" s="22" t="s">
        <v>168</v>
      </c>
      <c r="C52" s="22">
        <v>908</v>
      </c>
      <c r="D52" s="40" t="s">
        <v>2033</v>
      </c>
      <c r="E52" s="38">
        <v>119</v>
      </c>
      <c r="F52" s="40" t="s">
        <v>1961</v>
      </c>
      <c r="G52" s="40" t="s">
        <v>1960</v>
      </c>
      <c r="H52" s="40" t="s">
        <v>2035</v>
      </c>
      <c r="I52" s="40">
        <v>0.5</v>
      </c>
      <c r="J52" s="39">
        <v>39715</v>
      </c>
      <c r="K52" s="39">
        <v>39899</v>
      </c>
      <c r="L52" s="40">
        <v>1</v>
      </c>
      <c r="M52" s="2">
        <v>0</v>
      </c>
      <c r="N52" s="2">
        <v>16</v>
      </c>
      <c r="O52" s="2">
        <v>0</v>
      </c>
      <c r="P52" s="2">
        <v>9</v>
      </c>
      <c r="Q52" s="2" t="s">
        <v>2036</v>
      </c>
      <c r="R52" s="2" t="s">
        <v>2036</v>
      </c>
      <c r="S52" s="28" t="s">
        <v>152</v>
      </c>
      <c r="T52" s="21">
        <v>595.6</v>
      </c>
      <c r="U52" s="21">
        <v>1013.6</v>
      </c>
      <c r="V52" s="5" t="s">
        <v>1974</v>
      </c>
      <c r="W52" s="21" t="s">
        <v>1974</v>
      </c>
      <c r="X52" s="21" t="s">
        <v>1974</v>
      </c>
      <c r="Y52" s="21" t="s">
        <v>1974</v>
      </c>
      <c r="Z52" s="21" t="s">
        <v>1974</v>
      </c>
      <c r="AA52" s="21" t="s">
        <v>1974</v>
      </c>
      <c r="AB52" s="21" t="s">
        <v>1974</v>
      </c>
      <c r="AC52" s="21" t="s">
        <v>1974</v>
      </c>
      <c r="AD52" s="21" t="s">
        <v>1974</v>
      </c>
      <c r="AE52" s="21" t="s">
        <v>1974</v>
      </c>
      <c r="AF52" s="111" t="s">
        <v>2169</v>
      </c>
    </row>
    <row r="53" spans="1:32" x14ac:dyDescent="0.55000000000000004">
      <c r="A53" s="38">
        <v>21910301001</v>
      </c>
      <c r="B53" s="22" t="s">
        <v>169</v>
      </c>
      <c r="C53" s="22">
        <v>929</v>
      </c>
      <c r="D53" s="40" t="s">
        <v>2033</v>
      </c>
      <c r="E53" s="38">
        <v>114</v>
      </c>
      <c r="F53" s="40" t="s">
        <v>1961</v>
      </c>
      <c r="G53" s="40" t="s">
        <v>1960</v>
      </c>
      <c r="H53" s="40" t="s">
        <v>2035</v>
      </c>
      <c r="I53" s="40">
        <v>0.5</v>
      </c>
      <c r="J53" s="39">
        <v>39714</v>
      </c>
      <c r="K53" s="39">
        <v>39899</v>
      </c>
      <c r="L53" s="40">
        <v>1</v>
      </c>
      <c r="M53" s="2">
        <v>0</v>
      </c>
      <c r="N53" s="2">
        <v>16</v>
      </c>
      <c r="O53" s="2">
        <v>0</v>
      </c>
      <c r="P53" s="2">
        <v>10</v>
      </c>
      <c r="Q53" s="2">
        <v>21</v>
      </c>
      <c r="R53" s="2">
        <v>84</v>
      </c>
      <c r="S53" s="28" t="s">
        <v>152</v>
      </c>
      <c r="T53" s="21">
        <v>509.6</v>
      </c>
      <c r="U53" s="21">
        <v>1032.0999999999999</v>
      </c>
      <c r="V53" s="5" t="s">
        <v>1974</v>
      </c>
      <c r="W53" s="21" t="s">
        <v>1974</v>
      </c>
      <c r="X53" s="21" t="s">
        <v>1974</v>
      </c>
      <c r="Y53" s="21" t="s">
        <v>1974</v>
      </c>
      <c r="Z53" s="21" t="s">
        <v>1974</v>
      </c>
      <c r="AA53" s="21" t="s">
        <v>1974</v>
      </c>
      <c r="AB53" s="21" t="s">
        <v>1974</v>
      </c>
      <c r="AC53" s="21" t="s">
        <v>1974</v>
      </c>
      <c r="AD53" s="21" t="s">
        <v>1974</v>
      </c>
      <c r="AE53" s="21" t="s">
        <v>1974</v>
      </c>
      <c r="AF53" s="111" t="s">
        <v>2169</v>
      </c>
    </row>
    <row r="54" spans="1:32" x14ac:dyDescent="0.55000000000000004">
      <c r="A54" s="38">
        <v>21910301052</v>
      </c>
      <c r="B54" s="22" t="s">
        <v>191</v>
      </c>
      <c r="C54" s="22">
        <v>967</v>
      </c>
      <c r="D54" s="40" t="s">
        <v>2033</v>
      </c>
      <c r="E54" s="38">
        <v>108</v>
      </c>
      <c r="F54" s="40" t="s">
        <v>1962</v>
      </c>
      <c r="G54" s="40" t="s">
        <v>1960</v>
      </c>
      <c r="H54" s="40" t="s">
        <v>2035</v>
      </c>
      <c r="I54" s="40">
        <v>0.5</v>
      </c>
      <c r="J54" s="39">
        <v>39716</v>
      </c>
      <c r="K54" s="39">
        <v>39905</v>
      </c>
      <c r="L54" s="40">
        <v>1</v>
      </c>
      <c r="M54" s="2">
        <v>0</v>
      </c>
      <c r="N54" s="2">
        <v>15</v>
      </c>
      <c r="O54" s="2">
        <v>0</v>
      </c>
      <c r="P54" s="2">
        <v>8</v>
      </c>
      <c r="Q54" s="2">
        <v>21</v>
      </c>
      <c r="R54" s="2">
        <v>82</v>
      </c>
      <c r="S54" s="31" t="s">
        <v>2115</v>
      </c>
      <c r="T54" s="21">
        <v>334</v>
      </c>
      <c r="U54" s="21">
        <v>822.4</v>
      </c>
      <c r="V54" s="5" t="s">
        <v>2266</v>
      </c>
      <c r="W54" s="22" t="s">
        <v>1868</v>
      </c>
      <c r="X54" s="22">
        <v>3418</v>
      </c>
      <c r="Y54" s="21">
        <v>8.24</v>
      </c>
      <c r="Z54" s="22">
        <v>17022</v>
      </c>
      <c r="AA54" s="21">
        <v>13.4</v>
      </c>
      <c r="AB54" s="22">
        <v>37611</v>
      </c>
      <c r="AC54" s="21">
        <v>5.16</v>
      </c>
      <c r="AD54" s="22">
        <v>49217</v>
      </c>
      <c r="AE54" s="21">
        <v>37</v>
      </c>
    </row>
    <row r="55" spans="1:32" x14ac:dyDescent="0.55000000000000004">
      <c r="A55" s="38">
        <v>21910303412</v>
      </c>
      <c r="B55" s="22" t="s">
        <v>262</v>
      </c>
      <c r="C55" s="22">
        <v>1042</v>
      </c>
      <c r="D55" s="40" t="s">
        <v>2033</v>
      </c>
      <c r="E55" s="38">
        <v>356</v>
      </c>
      <c r="F55" s="40" t="s">
        <v>1961</v>
      </c>
      <c r="G55" s="40" t="s">
        <v>1960</v>
      </c>
      <c r="H55" s="40" t="s">
        <v>2035</v>
      </c>
      <c r="I55" s="40">
        <v>0.5</v>
      </c>
      <c r="J55" s="39">
        <v>39742</v>
      </c>
      <c r="K55" s="39">
        <v>39913</v>
      </c>
      <c r="L55" s="40">
        <v>2</v>
      </c>
      <c r="M55" s="2" t="s">
        <v>2036</v>
      </c>
      <c r="N55" s="2" t="s">
        <v>2036</v>
      </c>
      <c r="O55" s="2" t="s">
        <v>2036</v>
      </c>
      <c r="P55" s="2" t="s">
        <v>2036</v>
      </c>
      <c r="Q55" s="2" t="s">
        <v>2036</v>
      </c>
      <c r="R55" s="2" t="s">
        <v>2036</v>
      </c>
      <c r="S55" s="28" t="s">
        <v>152</v>
      </c>
      <c r="T55" s="21">
        <v>544</v>
      </c>
      <c r="U55" s="43">
        <v>852.4</v>
      </c>
      <c r="V55" s="5" t="s">
        <v>1974</v>
      </c>
      <c r="W55" s="21" t="s">
        <v>1974</v>
      </c>
      <c r="X55" s="21" t="s">
        <v>1974</v>
      </c>
      <c r="Y55" s="21" t="s">
        <v>1974</v>
      </c>
      <c r="Z55" s="21" t="s">
        <v>1974</v>
      </c>
      <c r="AA55" s="21" t="s">
        <v>1974</v>
      </c>
      <c r="AB55" s="21" t="s">
        <v>1974</v>
      </c>
      <c r="AC55" s="21" t="s">
        <v>1974</v>
      </c>
      <c r="AD55" s="21" t="s">
        <v>1974</v>
      </c>
      <c r="AE55" s="21" t="s">
        <v>1974</v>
      </c>
      <c r="AF55" s="100" t="s">
        <v>2193</v>
      </c>
    </row>
    <row r="56" spans="1:32" x14ac:dyDescent="0.55000000000000004">
      <c r="A56" s="38">
        <v>21910301042</v>
      </c>
      <c r="B56" s="22" t="s">
        <v>194</v>
      </c>
      <c r="C56" s="22">
        <v>1108</v>
      </c>
      <c r="D56" s="40" t="s">
        <v>2033</v>
      </c>
      <c r="E56" s="38">
        <v>116</v>
      </c>
      <c r="F56" s="40" t="s">
        <v>1962</v>
      </c>
      <c r="G56" s="40" t="s">
        <v>1960</v>
      </c>
      <c r="H56" s="40" t="s">
        <v>2035</v>
      </c>
      <c r="I56" s="40">
        <v>0.5</v>
      </c>
      <c r="J56" s="39">
        <v>39715</v>
      </c>
      <c r="K56" s="39">
        <v>39905</v>
      </c>
      <c r="L56" s="40">
        <v>1</v>
      </c>
      <c r="M56" s="2">
        <v>0</v>
      </c>
      <c r="N56" s="2">
        <v>15</v>
      </c>
      <c r="O56" s="2">
        <v>0</v>
      </c>
      <c r="P56" s="2">
        <v>9</v>
      </c>
      <c r="Q56" s="2">
        <v>21</v>
      </c>
      <c r="R56" s="2">
        <v>83</v>
      </c>
      <c r="S56" s="31" t="s">
        <v>2115</v>
      </c>
      <c r="T56" s="21">
        <v>369.4</v>
      </c>
      <c r="U56" s="21">
        <v>640.9</v>
      </c>
      <c r="V56" s="5" t="s">
        <v>2266</v>
      </c>
      <c r="W56" s="22" t="s">
        <v>1871</v>
      </c>
      <c r="X56" s="22">
        <v>3097</v>
      </c>
      <c r="Y56" s="21">
        <v>22.4</v>
      </c>
      <c r="Z56" s="22">
        <v>17770</v>
      </c>
      <c r="AA56" s="21">
        <v>13.1</v>
      </c>
      <c r="AB56" s="22">
        <v>42210</v>
      </c>
      <c r="AC56" s="21">
        <v>14.7</v>
      </c>
      <c r="AD56" s="22">
        <v>52940</v>
      </c>
      <c r="AE56" s="21">
        <v>30.6</v>
      </c>
    </row>
    <row r="57" spans="1:32" x14ac:dyDescent="0.55000000000000004">
      <c r="A57" s="38">
        <v>21910303382</v>
      </c>
      <c r="B57" s="22" t="s">
        <v>263</v>
      </c>
      <c r="C57" s="22">
        <v>1115</v>
      </c>
      <c r="D57" s="40" t="s">
        <v>2033</v>
      </c>
      <c r="E57" s="38">
        <v>120</v>
      </c>
      <c r="F57" s="40" t="s">
        <v>1961</v>
      </c>
      <c r="G57" s="40" t="s">
        <v>1960</v>
      </c>
      <c r="H57" s="40" t="s">
        <v>2035</v>
      </c>
      <c r="I57" s="40">
        <v>0.5</v>
      </c>
      <c r="J57" s="39">
        <v>39717</v>
      </c>
      <c r="K57" s="39">
        <v>39913</v>
      </c>
      <c r="L57" s="40">
        <v>1</v>
      </c>
      <c r="M57" s="2">
        <v>0</v>
      </c>
      <c r="N57" s="2">
        <v>14</v>
      </c>
      <c r="O57" s="2">
        <v>0</v>
      </c>
      <c r="P57" s="2">
        <v>7</v>
      </c>
      <c r="Q57" s="2" t="s">
        <v>2036</v>
      </c>
      <c r="R57" s="2" t="s">
        <v>2036</v>
      </c>
      <c r="S57" s="28" t="s">
        <v>152</v>
      </c>
      <c r="T57" s="21">
        <v>558.79999999999995</v>
      </c>
      <c r="U57" s="43">
        <v>887.8</v>
      </c>
      <c r="V57" s="5" t="s">
        <v>1974</v>
      </c>
      <c r="W57" s="21" t="s">
        <v>1974</v>
      </c>
      <c r="X57" s="21" t="s">
        <v>1974</v>
      </c>
      <c r="Y57" s="21" t="s">
        <v>1974</v>
      </c>
      <c r="Z57" s="21" t="s">
        <v>1974</v>
      </c>
      <c r="AA57" s="21" t="s">
        <v>1974</v>
      </c>
      <c r="AB57" s="21" t="s">
        <v>1974</v>
      </c>
      <c r="AC57" s="21" t="s">
        <v>1974</v>
      </c>
      <c r="AD57" s="21" t="s">
        <v>1974</v>
      </c>
      <c r="AE57" s="21" t="s">
        <v>1974</v>
      </c>
      <c r="AF57" s="100" t="s">
        <v>2193</v>
      </c>
    </row>
    <row r="58" spans="1:32" x14ac:dyDescent="0.55000000000000004">
      <c r="A58" s="38">
        <v>21910301021</v>
      </c>
      <c r="B58" s="22" t="s">
        <v>196</v>
      </c>
      <c r="C58" s="22">
        <v>1238</v>
      </c>
      <c r="D58" s="40" t="s">
        <v>2033</v>
      </c>
      <c r="E58" s="38">
        <v>109</v>
      </c>
      <c r="F58" s="40" t="s">
        <v>1962</v>
      </c>
      <c r="G58" s="40" t="s">
        <v>1960</v>
      </c>
      <c r="H58" s="40" t="s">
        <v>2035</v>
      </c>
      <c r="I58" s="40">
        <v>0.5</v>
      </c>
      <c r="J58" s="39">
        <v>39714</v>
      </c>
      <c r="K58" s="39">
        <v>39905</v>
      </c>
      <c r="L58" s="40">
        <v>1</v>
      </c>
      <c r="M58" s="2">
        <v>0</v>
      </c>
      <c r="N58" s="2">
        <v>16</v>
      </c>
      <c r="O58" s="2">
        <v>0</v>
      </c>
      <c r="P58" s="2">
        <v>10</v>
      </c>
      <c r="Q58" s="2">
        <v>21</v>
      </c>
      <c r="R58" s="2">
        <v>84</v>
      </c>
      <c r="S58" s="31" t="s">
        <v>2115</v>
      </c>
      <c r="T58" s="21">
        <v>310.5</v>
      </c>
      <c r="U58" s="21">
        <v>538.1</v>
      </c>
      <c r="V58" s="5" t="s">
        <v>2266</v>
      </c>
      <c r="W58" s="22" t="s">
        <v>1873</v>
      </c>
      <c r="X58" s="22">
        <v>4253</v>
      </c>
      <c r="Y58" s="21">
        <v>10.3</v>
      </c>
      <c r="Z58" s="22">
        <v>15304</v>
      </c>
      <c r="AA58" s="21">
        <v>6.11</v>
      </c>
      <c r="AB58" s="22">
        <v>46239</v>
      </c>
      <c r="AC58" s="21">
        <v>8.33</v>
      </c>
      <c r="AD58" s="22">
        <v>44833</v>
      </c>
      <c r="AE58" s="21">
        <v>30.1</v>
      </c>
    </row>
    <row r="59" spans="1:32" x14ac:dyDescent="0.55000000000000004">
      <c r="A59" s="38">
        <v>21910303361</v>
      </c>
      <c r="B59" s="22" t="s">
        <v>173</v>
      </c>
      <c r="C59" s="22">
        <v>1285</v>
      </c>
      <c r="D59" s="40" t="s">
        <v>2033</v>
      </c>
      <c r="E59" s="38">
        <v>116</v>
      </c>
      <c r="F59" s="40" t="s">
        <v>1961</v>
      </c>
      <c r="G59" s="40" t="s">
        <v>1960</v>
      </c>
      <c r="H59" s="40" t="s">
        <v>2035</v>
      </c>
      <c r="I59" s="40">
        <v>0.5</v>
      </c>
      <c r="J59" s="39">
        <v>39715</v>
      </c>
      <c r="K59" s="39">
        <v>39899</v>
      </c>
      <c r="L59" s="40">
        <v>1</v>
      </c>
      <c r="M59" s="2">
        <v>0</v>
      </c>
      <c r="N59" s="2">
        <v>15</v>
      </c>
      <c r="O59" s="2">
        <v>0</v>
      </c>
      <c r="P59" s="2">
        <v>9</v>
      </c>
      <c r="Q59" s="2" t="s">
        <v>2036</v>
      </c>
      <c r="R59" s="2" t="s">
        <v>2036</v>
      </c>
      <c r="S59" s="28" t="s">
        <v>152</v>
      </c>
      <c r="T59" s="21">
        <v>586.6</v>
      </c>
      <c r="U59" s="21">
        <v>1243.2</v>
      </c>
      <c r="V59" s="5" t="s">
        <v>1974</v>
      </c>
      <c r="W59" s="21" t="s">
        <v>1974</v>
      </c>
      <c r="X59" s="21" t="s">
        <v>1974</v>
      </c>
      <c r="Y59" s="21" t="s">
        <v>1974</v>
      </c>
      <c r="Z59" s="21" t="s">
        <v>1974</v>
      </c>
      <c r="AA59" s="21" t="s">
        <v>1974</v>
      </c>
      <c r="AB59" s="21" t="s">
        <v>1974</v>
      </c>
      <c r="AC59" s="21" t="s">
        <v>1974</v>
      </c>
      <c r="AD59" s="21" t="s">
        <v>1974</v>
      </c>
      <c r="AE59" s="21" t="s">
        <v>1974</v>
      </c>
      <c r="AF59" s="111" t="s">
        <v>2169</v>
      </c>
    </row>
    <row r="60" spans="1:32" x14ac:dyDescent="0.55000000000000004">
      <c r="A60" s="38">
        <v>21910302611</v>
      </c>
      <c r="B60" s="22" t="s">
        <v>281</v>
      </c>
      <c r="C60" s="22">
        <v>11</v>
      </c>
      <c r="D60" s="40" t="s">
        <v>2033</v>
      </c>
      <c r="E60" s="38">
        <v>507</v>
      </c>
      <c r="F60" s="40" t="s">
        <v>1961</v>
      </c>
      <c r="G60" s="40" t="s">
        <v>1960</v>
      </c>
      <c r="H60" s="40" t="s">
        <v>2034</v>
      </c>
      <c r="I60" s="40">
        <v>2.5</v>
      </c>
      <c r="J60" s="39">
        <v>39772</v>
      </c>
      <c r="K60" s="39">
        <v>39967</v>
      </c>
      <c r="L60" s="40">
        <v>3</v>
      </c>
      <c r="M60" s="2" t="s">
        <v>2036</v>
      </c>
      <c r="N60" s="2" t="s">
        <v>2036</v>
      </c>
      <c r="O60" s="2" t="s">
        <v>2036</v>
      </c>
      <c r="P60" s="2" t="s">
        <v>2036</v>
      </c>
      <c r="Q60" s="2" t="s">
        <v>2036</v>
      </c>
      <c r="R60" s="2" t="s">
        <v>2036</v>
      </c>
      <c r="S60" s="28" t="s">
        <v>152</v>
      </c>
      <c r="T60" s="41">
        <v>653.20000000000005</v>
      </c>
      <c r="U60" s="42">
        <v>836.8</v>
      </c>
      <c r="V60" s="5" t="s">
        <v>2266</v>
      </c>
      <c r="W60" s="22" t="s">
        <v>1935</v>
      </c>
      <c r="X60" s="22">
        <v>5678</v>
      </c>
      <c r="Y60" s="21">
        <v>24.9</v>
      </c>
      <c r="Z60" s="22">
        <v>17358</v>
      </c>
      <c r="AA60" s="21">
        <v>39.6</v>
      </c>
      <c r="AB60" s="22">
        <v>25523</v>
      </c>
      <c r="AC60" s="21">
        <v>8.5500000000000007</v>
      </c>
      <c r="AD60" s="22">
        <v>51374</v>
      </c>
      <c r="AE60" s="21">
        <v>45.1</v>
      </c>
    </row>
    <row r="61" spans="1:32" x14ac:dyDescent="0.55000000000000004">
      <c r="A61" s="38">
        <v>21910300251</v>
      </c>
      <c r="B61" s="22" t="s">
        <v>201</v>
      </c>
      <c r="C61" s="22">
        <v>18</v>
      </c>
      <c r="D61" s="40" t="s">
        <v>2033</v>
      </c>
      <c r="E61" s="38">
        <v>29</v>
      </c>
      <c r="F61" s="40" t="s">
        <v>1962</v>
      </c>
      <c r="G61" s="40" t="s">
        <v>1960</v>
      </c>
      <c r="H61" s="40" t="s">
        <v>2034</v>
      </c>
      <c r="I61" s="40">
        <v>2.5</v>
      </c>
      <c r="J61" s="39">
        <v>39715</v>
      </c>
      <c r="K61" s="39">
        <v>39907</v>
      </c>
      <c r="L61" s="40">
        <v>1</v>
      </c>
      <c r="M61" s="2">
        <v>0</v>
      </c>
      <c r="N61" s="2">
        <v>15</v>
      </c>
      <c r="O61" s="2">
        <v>0</v>
      </c>
      <c r="P61" s="2">
        <v>9</v>
      </c>
      <c r="Q61" s="2">
        <v>21</v>
      </c>
      <c r="R61" s="2">
        <v>83</v>
      </c>
      <c r="S61" s="31" t="s">
        <v>2047</v>
      </c>
      <c r="T61" s="21">
        <v>293.39999999999998</v>
      </c>
      <c r="U61" s="43">
        <v>601.70000000000005</v>
      </c>
      <c r="V61" s="5" t="s">
        <v>2266</v>
      </c>
      <c r="W61" s="22" t="s">
        <v>1878</v>
      </c>
      <c r="X61" s="22">
        <v>12274</v>
      </c>
      <c r="Y61" s="21">
        <v>22.9</v>
      </c>
      <c r="Z61" s="22">
        <v>17184</v>
      </c>
      <c r="AA61" s="21">
        <v>26.3</v>
      </c>
      <c r="AB61" s="22">
        <v>43530</v>
      </c>
      <c r="AC61" s="21">
        <v>15.6</v>
      </c>
      <c r="AD61" s="22">
        <v>68182</v>
      </c>
      <c r="AE61" s="21">
        <v>56.9</v>
      </c>
    </row>
    <row r="62" spans="1:32" x14ac:dyDescent="0.55000000000000004">
      <c r="A62" s="38">
        <v>21910300241</v>
      </c>
      <c r="B62" s="22" t="s">
        <v>181</v>
      </c>
      <c r="C62" s="22">
        <v>73</v>
      </c>
      <c r="D62" s="40" t="s">
        <v>2033</v>
      </c>
      <c r="E62" s="38">
        <v>31</v>
      </c>
      <c r="F62" s="40" t="s">
        <v>1962</v>
      </c>
      <c r="G62" s="40" t="s">
        <v>1960</v>
      </c>
      <c r="H62" s="40" t="s">
        <v>2034</v>
      </c>
      <c r="I62" s="40">
        <v>2.5</v>
      </c>
      <c r="J62" s="39">
        <v>39714</v>
      </c>
      <c r="K62" s="39">
        <v>39904</v>
      </c>
      <c r="L62" s="40">
        <v>1</v>
      </c>
      <c r="M62" s="2">
        <v>0</v>
      </c>
      <c r="N62" s="2">
        <v>16</v>
      </c>
      <c r="O62" s="2">
        <v>0</v>
      </c>
      <c r="P62" s="2">
        <v>10</v>
      </c>
      <c r="Q62" s="2">
        <v>21</v>
      </c>
      <c r="R62" s="2">
        <v>84</v>
      </c>
      <c r="S62" s="31" t="s">
        <v>2113</v>
      </c>
      <c r="T62" s="21">
        <v>334.9</v>
      </c>
      <c r="U62" s="21">
        <v>475</v>
      </c>
      <c r="V62" s="5" t="s">
        <v>2266</v>
      </c>
      <c r="W62" s="22" t="s">
        <v>1858</v>
      </c>
      <c r="X62" s="22">
        <v>2046</v>
      </c>
      <c r="Y62" s="21">
        <v>27.7</v>
      </c>
      <c r="Z62" s="22">
        <v>17404</v>
      </c>
      <c r="AA62" s="21">
        <v>17.600000000000001</v>
      </c>
      <c r="AB62" s="22">
        <v>43413</v>
      </c>
      <c r="AC62" s="21">
        <v>21.4</v>
      </c>
      <c r="AD62" s="22">
        <v>55326</v>
      </c>
      <c r="AE62" s="21">
        <v>47.2</v>
      </c>
    </row>
    <row r="63" spans="1:32" x14ac:dyDescent="0.55000000000000004">
      <c r="A63" s="38">
        <v>21910302612</v>
      </c>
      <c r="B63" s="22" t="s">
        <v>282</v>
      </c>
      <c r="C63" s="22">
        <v>79</v>
      </c>
      <c r="D63" s="40" t="s">
        <v>2033</v>
      </c>
      <c r="E63" s="38">
        <v>513</v>
      </c>
      <c r="F63" s="40" t="s">
        <v>1961</v>
      </c>
      <c r="G63" s="40" t="s">
        <v>1960</v>
      </c>
      <c r="H63" s="40" t="s">
        <v>2034</v>
      </c>
      <c r="I63" s="40">
        <v>2.5</v>
      </c>
      <c r="J63" s="39">
        <v>39773</v>
      </c>
      <c r="K63" s="39">
        <v>39967</v>
      </c>
      <c r="L63" s="40">
        <v>3</v>
      </c>
      <c r="M63" s="2" t="s">
        <v>2036</v>
      </c>
      <c r="N63" s="2" t="s">
        <v>2036</v>
      </c>
      <c r="O63" s="2" t="s">
        <v>2036</v>
      </c>
      <c r="P63" s="2" t="s">
        <v>2036</v>
      </c>
      <c r="Q63" s="2" t="s">
        <v>2036</v>
      </c>
      <c r="R63" s="2" t="s">
        <v>2036</v>
      </c>
      <c r="S63" s="28" t="s">
        <v>152</v>
      </c>
      <c r="T63" s="41">
        <v>676.2</v>
      </c>
      <c r="U63" s="43">
        <v>974.7</v>
      </c>
      <c r="V63" s="5" t="s">
        <v>2266</v>
      </c>
      <c r="W63" s="22" t="s">
        <v>1936</v>
      </c>
      <c r="X63" s="22">
        <v>3579</v>
      </c>
      <c r="Y63" s="21">
        <v>26.7</v>
      </c>
      <c r="Z63" s="22">
        <v>16062</v>
      </c>
      <c r="AA63" s="21">
        <v>37</v>
      </c>
      <c r="AB63" s="22">
        <v>39341</v>
      </c>
      <c r="AC63" s="21">
        <v>16.600000000000001</v>
      </c>
      <c r="AD63" s="22">
        <v>48294</v>
      </c>
      <c r="AE63" s="21">
        <v>45.4</v>
      </c>
    </row>
    <row r="64" spans="1:32" x14ac:dyDescent="0.55000000000000004">
      <c r="A64" s="38">
        <v>21910302591</v>
      </c>
      <c r="B64" s="22" t="s">
        <v>251</v>
      </c>
      <c r="C64" s="22">
        <v>103</v>
      </c>
      <c r="D64" s="40" t="s">
        <v>2033</v>
      </c>
      <c r="E64" s="38">
        <v>273</v>
      </c>
      <c r="F64" s="40" t="s">
        <v>1961</v>
      </c>
      <c r="G64" s="40" t="s">
        <v>1960</v>
      </c>
      <c r="H64" s="40" t="s">
        <v>2034</v>
      </c>
      <c r="I64" s="40">
        <v>2.5</v>
      </c>
      <c r="J64" s="39">
        <v>39744</v>
      </c>
      <c r="K64" s="39">
        <v>39913</v>
      </c>
      <c r="L64" s="40">
        <v>2</v>
      </c>
      <c r="M64" s="2" t="s">
        <v>2036</v>
      </c>
      <c r="N64" s="2" t="s">
        <v>2036</v>
      </c>
      <c r="O64" s="2" t="s">
        <v>2036</v>
      </c>
      <c r="P64" s="2" t="s">
        <v>2036</v>
      </c>
      <c r="Q64" s="2" t="s">
        <v>2036</v>
      </c>
      <c r="R64" s="2" t="s">
        <v>2036</v>
      </c>
      <c r="S64" s="28" t="s">
        <v>152</v>
      </c>
      <c r="T64" s="21">
        <v>582.4</v>
      </c>
      <c r="U64" s="43">
        <v>963.6</v>
      </c>
      <c r="V64" s="5" t="s">
        <v>1974</v>
      </c>
      <c r="W64" s="21" t="s">
        <v>1974</v>
      </c>
      <c r="X64" s="21" t="s">
        <v>1974</v>
      </c>
      <c r="Y64" s="21" t="s">
        <v>1974</v>
      </c>
      <c r="Z64" s="21" t="s">
        <v>1974</v>
      </c>
      <c r="AA64" s="21" t="s">
        <v>1974</v>
      </c>
      <c r="AB64" s="21" t="s">
        <v>1974</v>
      </c>
      <c r="AC64" s="21" t="s">
        <v>1974</v>
      </c>
      <c r="AD64" s="21" t="s">
        <v>1974</v>
      </c>
      <c r="AE64" s="21" t="s">
        <v>1974</v>
      </c>
      <c r="AF64" s="100" t="s">
        <v>2193</v>
      </c>
    </row>
    <row r="65" spans="1:32" x14ac:dyDescent="0.55000000000000004">
      <c r="A65" s="38">
        <v>21910300232</v>
      </c>
      <c r="B65" s="22" t="s">
        <v>154</v>
      </c>
      <c r="C65" s="22">
        <v>174</v>
      </c>
      <c r="D65" s="40" t="s">
        <v>2033</v>
      </c>
      <c r="E65" s="38">
        <v>32</v>
      </c>
      <c r="F65" s="40" t="s">
        <v>1961</v>
      </c>
      <c r="G65" s="40" t="s">
        <v>1960</v>
      </c>
      <c r="H65" s="40" t="s">
        <v>2034</v>
      </c>
      <c r="I65" s="40">
        <v>2.5</v>
      </c>
      <c r="J65" s="39">
        <v>39716</v>
      </c>
      <c r="K65" s="39">
        <v>39899</v>
      </c>
      <c r="L65" s="40">
        <v>1</v>
      </c>
      <c r="M65" s="2">
        <v>0</v>
      </c>
      <c r="N65" s="2">
        <v>14</v>
      </c>
      <c r="O65" s="2">
        <v>0</v>
      </c>
      <c r="P65" s="2">
        <v>8</v>
      </c>
      <c r="Q65" s="2">
        <v>21</v>
      </c>
      <c r="R65" s="2">
        <v>82</v>
      </c>
      <c r="S65" s="28" t="s">
        <v>152</v>
      </c>
      <c r="T65" s="21">
        <v>648.5</v>
      </c>
      <c r="U65" s="21">
        <v>1093.8</v>
      </c>
      <c r="V65" s="5" t="s">
        <v>1974</v>
      </c>
      <c r="W65" s="21" t="s">
        <v>1974</v>
      </c>
      <c r="X65" s="21" t="s">
        <v>1974</v>
      </c>
      <c r="Y65" s="21" t="s">
        <v>1974</v>
      </c>
      <c r="Z65" s="21" t="s">
        <v>1974</v>
      </c>
      <c r="AA65" s="21" t="s">
        <v>1974</v>
      </c>
      <c r="AB65" s="21" t="s">
        <v>1974</v>
      </c>
      <c r="AC65" s="21" t="s">
        <v>1974</v>
      </c>
      <c r="AD65" s="21" t="s">
        <v>1974</v>
      </c>
      <c r="AE65" s="21" t="s">
        <v>1974</v>
      </c>
      <c r="AF65" s="111" t="s">
        <v>2169</v>
      </c>
    </row>
    <row r="66" spans="1:32" x14ac:dyDescent="0.55000000000000004">
      <c r="A66" s="38">
        <v>21910302582</v>
      </c>
      <c r="B66" s="22" t="s">
        <v>253</v>
      </c>
      <c r="C66" s="22">
        <v>187</v>
      </c>
      <c r="D66" s="40" t="s">
        <v>2033</v>
      </c>
      <c r="E66" s="38">
        <v>259</v>
      </c>
      <c r="F66" s="40" t="s">
        <v>1961</v>
      </c>
      <c r="G66" s="40" t="s">
        <v>1960</v>
      </c>
      <c r="H66" s="40" t="s">
        <v>2034</v>
      </c>
      <c r="I66" s="40">
        <v>2.5</v>
      </c>
      <c r="J66" s="39">
        <v>39742</v>
      </c>
      <c r="K66" s="39">
        <v>39913</v>
      </c>
      <c r="L66" s="40">
        <v>2</v>
      </c>
      <c r="M66" s="2" t="s">
        <v>2036</v>
      </c>
      <c r="N66" s="2" t="s">
        <v>2036</v>
      </c>
      <c r="O66" s="2" t="s">
        <v>2036</v>
      </c>
      <c r="P66" s="2" t="s">
        <v>2036</v>
      </c>
      <c r="Q66" s="2" t="s">
        <v>2036</v>
      </c>
      <c r="R66" s="2" t="s">
        <v>2036</v>
      </c>
      <c r="S66" s="28" t="s">
        <v>152</v>
      </c>
      <c r="T66" s="21">
        <v>609.29999999999995</v>
      </c>
      <c r="U66" s="43">
        <v>1002.6</v>
      </c>
      <c r="V66" s="5" t="s">
        <v>1974</v>
      </c>
      <c r="W66" s="21" t="s">
        <v>1974</v>
      </c>
      <c r="X66" s="21" t="s">
        <v>1974</v>
      </c>
      <c r="Y66" s="21" t="s">
        <v>1974</v>
      </c>
      <c r="Z66" s="21" t="s">
        <v>1974</v>
      </c>
      <c r="AA66" s="21" t="s">
        <v>1974</v>
      </c>
      <c r="AB66" s="21" t="s">
        <v>1974</v>
      </c>
      <c r="AC66" s="21" t="s">
        <v>1974</v>
      </c>
      <c r="AD66" s="21" t="s">
        <v>1974</v>
      </c>
      <c r="AE66" s="21" t="s">
        <v>1974</v>
      </c>
      <c r="AF66" s="100" t="s">
        <v>2193</v>
      </c>
    </row>
    <row r="67" spans="1:32" x14ac:dyDescent="0.55000000000000004">
      <c r="A67" s="38">
        <v>21910300231</v>
      </c>
      <c r="B67" s="22" t="s">
        <v>157</v>
      </c>
      <c r="C67" s="22">
        <v>252</v>
      </c>
      <c r="D67" s="40" t="s">
        <v>2033</v>
      </c>
      <c r="E67" s="38">
        <v>28</v>
      </c>
      <c r="F67" s="40" t="s">
        <v>1961</v>
      </c>
      <c r="G67" s="40" t="s">
        <v>1960</v>
      </c>
      <c r="H67" s="40" t="s">
        <v>2034</v>
      </c>
      <c r="I67" s="40">
        <v>2.5</v>
      </c>
      <c r="J67" s="39">
        <v>39716</v>
      </c>
      <c r="K67" s="39">
        <v>39899</v>
      </c>
      <c r="L67" s="40">
        <v>1</v>
      </c>
      <c r="M67" s="2">
        <v>0</v>
      </c>
      <c r="N67" s="2">
        <v>15</v>
      </c>
      <c r="O67" s="2">
        <v>0</v>
      </c>
      <c r="P67" s="2">
        <v>8</v>
      </c>
      <c r="Q67" s="2">
        <v>21</v>
      </c>
      <c r="R67" s="2">
        <v>82</v>
      </c>
      <c r="S67" s="28" t="s">
        <v>152</v>
      </c>
      <c r="T67" s="21">
        <v>608.5</v>
      </c>
      <c r="U67" s="21">
        <v>894.6</v>
      </c>
      <c r="V67" s="5" t="s">
        <v>1974</v>
      </c>
      <c r="W67" s="21" t="s">
        <v>1974</v>
      </c>
      <c r="X67" s="21" t="s">
        <v>1974</v>
      </c>
      <c r="Y67" s="21" t="s">
        <v>1974</v>
      </c>
      <c r="Z67" s="21" t="s">
        <v>1974</v>
      </c>
      <c r="AA67" s="21" t="s">
        <v>1974</v>
      </c>
      <c r="AB67" s="21" t="s">
        <v>1974</v>
      </c>
      <c r="AC67" s="21" t="s">
        <v>1974</v>
      </c>
      <c r="AD67" s="21" t="s">
        <v>1974</v>
      </c>
      <c r="AE67" s="21" t="s">
        <v>1974</v>
      </c>
      <c r="AF67" s="111" t="s">
        <v>2169</v>
      </c>
    </row>
    <row r="68" spans="1:32" x14ac:dyDescent="0.55000000000000004">
      <c r="A68" s="38">
        <v>21910300272</v>
      </c>
      <c r="B68" s="22" t="s">
        <v>209</v>
      </c>
      <c r="C68" s="22">
        <v>429</v>
      </c>
      <c r="D68" s="40" t="s">
        <v>2033</v>
      </c>
      <c r="E68" s="38">
        <v>32</v>
      </c>
      <c r="F68" s="40" t="s">
        <v>1962</v>
      </c>
      <c r="G68" s="40" t="s">
        <v>1960</v>
      </c>
      <c r="H68" s="40" t="s">
        <v>2034</v>
      </c>
      <c r="I68" s="40">
        <v>2.5</v>
      </c>
      <c r="J68" s="39">
        <v>39716</v>
      </c>
      <c r="K68" s="39">
        <v>39907</v>
      </c>
      <c r="L68" s="40">
        <v>1</v>
      </c>
      <c r="M68" s="2">
        <v>0</v>
      </c>
      <c r="N68" s="2">
        <v>14</v>
      </c>
      <c r="O68" s="2">
        <v>0</v>
      </c>
      <c r="P68" s="2">
        <v>8</v>
      </c>
      <c r="Q68" s="2">
        <v>21</v>
      </c>
      <c r="R68" s="2">
        <v>82</v>
      </c>
      <c r="S68" s="31" t="s">
        <v>2048</v>
      </c>
      <c r="T68" s="21">
        <v>357.2</v>
      </c>
      <c r="U68" s="43">
        <v>553.20000000000005</v>
      </c>
      <c r="V68" s="5" t="s">
        <v>2266</v>
      </c>
      <c r="W68" s="22" t="s">
        <v>1886</v>
      </c>
      <c r="X68" s="22">
        <v>4300</v>
      </c>
      <c r="Y68" s="21">
        <v>38.200000000000003</v>
      </c>
      <c r="Z68" s="22">
        <v>17832</v>
      </c>
      <c r="AA68" s="21">
        <v>20.3</v>
      </c>
      <c r="AB68" s="22">
        <v>32798</v>
      </c>
      <c r="AC68" s="21">
        <v>14.3</v>
      </c>
      <c r="AD68" s="22">
        <v>67457</v>
      </c>
      <c r="AE68" s="21">
        <v>49.4</v>
      </c>
    </row>
    <row r="69" spans="1:32" x14ac:dyDescent="0.55000000000000004">
      <c r="A69" s="38">
        <v>21910302592</v>
      </c>
      <c r="B69" s="22" t="s">
        <v>257</v>
      </c>
      <c r="C69" s="22">
        <v>645</v>
      </c>
      <c r="D69" s="40" t="s">
        <v>2033</v>
      </c>
      <c r="E69" s="38">
        <v>268</v>
      </c>
      <c r="F69" s="40" t="s">
        <v>1961</v>
      </c>
      <c r="G69" s="40" t="s">
        <v>1960</v>
      </c>
      <c r="H69" s="40" t="s">
        <v>2034</v>
      </c>
      <c r="I69" s="40">
        <v>2.5</v>
      </c>
      <c r="J69" s="39">
        <v>39745</v>
      </c>
      <c r="K69" s="39">
        <v>39913</v>
      </c>
      <c r="L69" s="40">
        <v>2</v>
      </c>
      <c r="M69" s="2" t="s">
        <v>2036</v>
      </c>
      <c r="N69" s="2" t="s">
        <v>2036</v>
      </c>
      <c r="O69" s="2" t="s">
        <v>2036</v>
      </c>
      <c r="P69" s="2" t="s">
        <v>2036</v>
      </c>
      <c r="Q69" s="2" t="s">
        <v>2036</v>
      </c>
      <c r="R69" s="2" t="s">
        <v>2036</v>
      </c>
      <c r="S69" s="28" t="s">
        <v>152</v>
      </c>
      <c r="T69" s="21">
        <v>553</v>
      </c>
      <c r="U69" s="43">
        <v>857.2</v>
      </c>
      <c r="V69" s="5" t="s">
        <v>1974</v>
      </c>
      <c r="W69" s="21" t="s">
        <v>1974</v>
      </c>
      <c r="X69" s="21" t="s">
        <v>1974</v>
      </c>
      <c r="Y69" s="21" t="s">
        <v>1974</v>
      </c>
      <c r="Z69" s="21" t="s">
        <v>1974</v>
      </c>
      <c r="AA69" s="21" t="s">
        <v>1974</v>
      </c>
      <c r="AB69" s="21" t="s">
        <v>1974</v>
      </c>
      <c r="AC69" s="21" t="s">
        <v>1974</v>
      </c>
      <c r="AD69" s="21" t="s">
        <v>1974</v>
      </c>
      <c r="AE69" s="21" t="s">
        <v>1974</v>
      </c>
      <c r="AF69" s="100" t="s">
        <v>2193</v>
      </c>
    </row>
    <row r="70" spans="1:32" x14ac:dyDescent="0.55000000000000004">
      <c r="A70" s="38">
        <v>21910300261</v>
      </c>
      <c r="B70" s="22" t="s">
        <v>211</v>
      </c>
      <c r="C70" s="22">
        <v>661</v>
      </c>
      <c r="D70" s="40" t="s">
        <v>2033</v>
      </c>
      <c r="E70" s="38">
        <v>24</v>
      </c>
      <c r="F70" s="40" t="s">
        <v>1962</v>
      </c>
      <c r="G70" s="40" t="s">
        <v>1960</v>
      </c>
      <c r="H70" s="40" t="s">
        <v>2034</v>
      </c>
      <c r="I70" s="40">
        <v>2.5</v>
      </c>
      <c r="J70" s="39">
        <v>39716</v>
      </c>
      <c r="K70" s="39">
        <v>39907</v>
      </c>
      <c r="L70" s="40">
        <v>1</v>
      </c>
      <c r="M70" s="2">
        <v>0</v>
      </c>
      <c r="N70" s="2">
        <v>15</v>
      </c>
      <c r="O70" s="2">
        <v>0</v>
      </c>
      <c r="P70" s="2">
        <v>8</v>
      </c>
      <c r="Q70" s="2">
        <v>21</v>
      </c>
      <c r="R70" s="2">
        <v>82</v>
      </c>
      <c r="S70" s="31" t="s">
        <v>2047</v>
      </c>
      <c r="T70" s="21">
        <v>290</v>
      </c>
      <c r="U70" s="43">
        <v>482.2</v>
      </c>
      <c r="V70" s="5" t="s">
        <v>2266</v>
      </c>
      <c r="W70" s="22" t="s">
        <v>1888</v>
      </c>
      <c r="X70" s="22">
        <v>4742</v>
      </c>
      <c r="Y70" s="21">
        <v>19.8</v>
      </c>
      <c r="Z70" s="22">
        <v>17649</v>
      </c>
      <c r="AA70" s="21">
        <v>36.799999999999997</v>
      </c>
      <c r="AB70" s="22">
        <v>41526</v>
      </c>
      <c r="AC70" s="21">
        <v>8.41</v>
      </c>
      <c r="AD70" s="22">
        <v>60142</v>
      </c>
      <c r="AE70" s="21">
        <v>60.3</v>
      </c>
    </row>
    <row r="71" spans="1:32" x14ac:dyDescent="0.55000000000000004">
      <c r="A71" s="38">
        <v>21910300252</v>
      </c>
      <c r="B71" s="22" t="s">
        <v>178</v>
      </c>
      <c r="C71" s="22">
        <v>842</v>
      </c>
      <c r="D71" s="40" t="s">
        <v>2033</v>
      </c>
      <c r="E71" s="38">
        <v>30</v>
      </c>
      <c r="F71" s="40" t="s">
        <v>1962</v>
      </c>
      <c r="G71" s="40" t="s">
        <v>1960</v>
      </c>
      <c r="H71" s="40" t="s">
        <v>2034</v>
      </c>
      <c r="I71" s="40">
        <v>2.5</v>
      </c>
      <c r="J71" s="39">
        <v>39715</v>
      </c>
      <c r="K71" s="39">
        <v>39903</v>
      </c>
      <c r="L71" s="40">
        <v>1</v>
      </c>
      <c r="M71" s="2">
        <v>0</v>
      </c>
      <c r="N71" s="2">
        <v>16</v>
      </c>
      <c r="O71" s="2">
        <v>0</v>
      </c>
      <c r="P71" s="2">
        <v>9</v>
      </c>
      <c r="Q71" s="2">
        <v>21</v>
      </c>
      <c r="R71" s="2">
        <v>83</v>
      </c>
      <c r="S71" s="31" t="s">
        <v>2047</v>
      </c>
      <c r="T71" s="21">
        <v>339</v>
      </c>
      <c r="U71" s="21">
        <v>391.7</v>
      </c>
      <c r="V71" s="5" t="s">
        <v>2266</v>
      </c>
      <c r="W71" s="22" t="s">
        <v>1855</v>
      </c>
      <c r="X71" s="22">
        <v>1879</v>
      </c>
      <c r="Y71" s="21">
        <v>25.4</v>
      </c>
      <c r="Z71" s="22">
        <v>13554</v>
      </c>
      <c r="AA71" s="21">
        <v>21.3</v>
      </c>
      <c r="AB71" s="22">
        <v>36408</v>
      </c>
      <c r="AC71" s="21">
        <v>20.2</v>
      </c>
      <c r="AD71" s="22">
        <v>66652</v>
      </c>
      <c r="AE71" s="21">
        <v>67.900000000000006</v>
      </c>
    </row>
    <row r="72" spans="1:32" x14ac:dyDescent="0.55000000000000004">
      <c r="A72" s="38">
        <v>21910300281</v>
      </c>
      <c r="B72" s="22" t="s">
        <v>249</v>
      </c>
      <c r="C72" s="22">
        <v>882</v>
      </c>
      <c r="D72" s="40" t="s">
        <v>2033</v>
      </c>
      <c r="E72" s="38">
        <v>261</v>
      </c>
      <c r="F72" s="40" t="s">
        <v>1962</v>
      </c>
      <c r="G72" s="40" t="s">
        <v>1960</v>
      </c>
      <c r="H72" s="40" t="s">
        <v>2034</v>
      </c>
      <c r="I72" s="40">
        <v>2.5</v>
      </c>
      <c r="J72" s="39">
        <v>39742</v>
      </c>
      <c r="K72" s="39">
        <v>39912</v>
      </c>
      <c r="L72" s="40">
        <v>2</v>
      </c>
      <c r="M72" s="2" t="s">
        <v>2036</v>
      </c>
      <c r="N72" s="2" t="s">
        <v>2036</v>
      </c>
      <c r="O72" s="2" t="s">
        <v>2036</v>
      </c>
      <c r="P72" s="2" t="s">
        <v>2036</v>
      </c>
      <c r="Q72" s="2">
        <v>21</v>
      </c>
      <c r="R72" s="2">
        <v>56</v>
      </c>
      <c r="S72" s="31" t="s">
        <v>2115</v>
      </c>
      <c r="T72" s="21">
        <v>377</v>
      </c>
      <c r="U72" s="21">
        <v>476.4</v>
      </c>
      <c r="V72" s="5" t="s">
        <v>1974</v>
      </c>
      <c r="W72" s="21" t="s">
        <v>1974</v>
      </c>
      <c r="X72" s="21" t="s">
        <v>1974</v>
      </c>
      <c r="Y72" s="21" t="s">
        <v>1974</v>
      </c>
      <c r="Z72" s="21" t="s">
        <v>1974</v>
      </c>
      <c r="AA72" s="21" t="s">
        <v>1974</v>
      </c>
      <c r="AB72" s="21" t="s">
        <v>1974</v>
      </c>
      <c r="AC72" s="21" t="s">
        <v>1974</v>
      </c>
      <c r="AD72" s="21" t="s">
        <v>1974</v>
      </c>
      <c r="AE72" s="21" t="s">
        <v>1974</v>
      </c>
      <c r="AF72" s="100" t="s">
        <v>2193</v>
      </c>
    </row>
    <row r="73" spans="1:32" x14ac:dyDescent="0.55000000000000004">
      <c r="A73" s="38">
        <v>21910300242</v>
      </c>
      <c r="B73" s="22" t="s">
        <v>213</v>
      </c>
      <c r="C73" s="22">
        <v>924</v>
      </c>
      <c r="D73" s="40" t="s">
        <v>2033</v>
      </c>
      <c r="E73" s="38">
        <v>19</v>
      </c>
      <c r="F73" s="40" t="s">
        <v>1962</v>
      </c>
      <c r="G73" s="40" t="s">
        <v>1960</v>
      </c>
      <c r="H73" s="40" t="s">
        <v>2034</v>
      </c>
      <c r="I73" s="40">
        <v>2.5</v>
      </c>
      <c r="J73" s="39">
        <v>39715</v>
      </c>
      <c r="K73" s="39">
        <v>39907</v>
      </c>
      <c r="L73" s="40">
        <v>1</v>
      </c>
      <c r="M73" s="2">
        <v>0</v>
      </c>
      <c r="N73" s="2">
        <v>15</v>
      </c>
      <c r="O73" s="2">
        <v>0</v>
      </c>
      <c r="P73" s="2">
        <v>9</v>
      </c>
      <c r="Q73" s="2">
        <v>21</v>
      </c>
      <c r="R73" s="2">
        <v>83</v>
      </c>
      <c r="S73" s="31" t="s">
        <v>2048</v>
      </c>
      <c r="T73" s="21">
        <v>308.39999999999998</v>
      </c>
      <c r="U73" s="43">
        <v>477.2</v>
      </c>
      <c r="V73" s="5" t="s">
        <v>2266</v>
      </c>
      <c r="W73" s="22" t="s">
        <v>1890</v>
      </c>
      <c r="X73" s="22">
        <v>13719</v>
      </c>
      <c r="Y73" s="21">
        <v>22.4</v>
      </c>
      <c r="Z73" s="22">
        <v>17658</v>
      </c>
      <c r="AA73" s="21">
        <v>33.5</v>
      </c>
      <c r="AB73" s="22">
        <v>55292</v>
      </c>
      <c r="AC73" s="21">
        <v>11.9</v>
      </c>
      <c r="AD73" s="22">
        <v>69685</v>
      </c>
      <c r="AE73" s="21">
        <v>63.5</v>
      </c>
    </row>
    <row r="74" spans="1:32" x14ac:dyDescent="0.55000000000000004">
      <c r="A74" s="38">
        <v>21910300262</v>
      </c>
      <c r="B74" s="22" t="s">
        <v>192</v>
      </c>
      <c r="C74" s="22">
        <v>982</v>
      </c>
      <c r="D74" s="40" t="s">
        <v>2033</v>
      </c>
      <c r="E74" s="38">
        <v>28</v>
      </c>
      <c r="F74" s="40" t="s">
        <v>1962</v>
      </c>
      <c r="G74" s="40" t="s">
        <v>1960</v>
      </c>
      <c r="H74" s="40" t="s">
        <v>2034</v>
      </c>
      <c r="I74" s="40">
        <v>2.5</v>
      </c>
      <c r="J74" s="39">
        <v>39716</v>
      </c>
      <c r="K74" s="39">
        <v>39905</v>
      </c>
      <c r="L74" s="40">
        <v>1</v>
      </c>
      <c r="M74" s="2">
        <v>0</v>
      </c>
      <c r="N74" s="2">
        <v>15</v>
      </c>
      <c r="O74" s="2">
        <v>0</v>
      </c>
      <c r="P74" s="2">
        <v>8</v>
      </c>
      <c r="Q74" s="2">
        <v>21</v>
      </c>
      <c r="R74" s="2">
        <v>82</v>
      </c>
      <c r="S74" s="31" t="s">
        <v>2049</v>
      </c>
      <c r="T74" s="21">
        <v>423</v>
      </c>
      <c r="U74" s="21">
        <v>560.29999999999995</v>
      </c>
      <c r="V74" s="5" t="s">
        <v>2266</v>
      </c>
      <c r="W74" s="22" t="s">
        <v>1869</v>
      </c>
      <c r="X74" s="22">
        <v>2935</v>
      </c>
      <c r="Y74" s="21">
        <v>19</v>
      </c>
      <c r="Z74" s="22">
        <v>15037</v>
      </c>
      <c r="AA74" s="21">
        <v>6.96</v>
      </c>
      <c r="AB74" s="22">
        <v>50292</v>
      </c>
      <c r="AC74" s="21">
        <v>15.6</v>
      </c>
      <c r="AD74" s="22">
        <v>46842</v>
      </c>
      <c r="AE74" s="21">
        <v>32.4</v>
      </c>
    </row>
    <row r="75" spans="1:32" x14ac:dyDescent="0.55000000000000004">
      <c r="A75" s="38">
        <v>21910302602</v>
      </c>
      <c r="B75" s="22" t="s">
        <v>278</v>
      </c>
      <c r="C75" s="22">
        <v>1036</v>
      </c>
      <c r="D75" s="40" t="s">
        <v>2033</v>
      </c>
      <c r="E75" s="38">
        <v>500</v>
      </c>
      <c r="F75" s="40" t="s">
        <v>1961</v>
      </c>
      <c r="G75" s="40" t="s">
        <v>1960</v>
      </c>
      <c r="H75" s="40" t="s">
        <v>2034</v>
      </c>
      <c r="I75" s="40">
        <v>2.5</v>
      </c>
      <c r="J75" s="39">
        <v>39772</v>
      </c>
      <c r="K75" s="39">
        <v>39966</v>
      </c>
      <c r="L75" s="40">
        <v>3</v>
      </c>
      <c r="M75" s="2" t="s">
        <v>2036</v>
      </c>
      <c r="N75" s="2" t="s">
        <v>2036</v>
      </c>
      <c r="O75" s="2" t="s">
        <v>2036</v>
      </c>
      <c r="P75" s="2" t="s">
        <v>2036</v>
      </c>
      <c r="Q75" s="2" t="s">
        <v>2036</v>
      </c>
      <c r="R75" s="2" t="s">
        <v>2036</v>
      </c>
      <c r="S75" s="28" t="s">
        <v>152</v>
      </c>
      <c r="T75" s="41">
        <v>598.5</v>
      </c>
      <c r="U75" s="43">
        <v>816.6</v>
      </c>
      <c r="V75" s="5" t="s">
        <v>2266</v>
      </c>
      <c r="W75" s="22" t="s">
        <v>1932</v>
      </c>
      <c r="X75" s="22">
        <v>6828</v>
      </c>
      <c r="Y75" s="21">
        <v>18.3</v>
      </c>
      <c r="Z75" s="22">
        <v>14790</v>
      </c>
      <c r="AA75" s="21">
        <v>40.299999999999997</v>
      </c>
      <c r="AB75" s="22">
        <v>26509</v>
      </c>
      <c r="AC75" s="21">
        <v>8.86</v>
      </c>
      <c r="AD75" s="22">
        <v>46755</v>
      </c>
      <c r="AE75" s="21">
        <v>54.4</v>
      </c>
    </row>
    <row r="76" spans="1:32" x14ac:dyDescent="0.55000000000000004">
      <c r="A76" s="38">
        <v>21910300282</v>
      </c>
      <c r="B76" s="22" t="s">
        <v>230</v>
      </c>
      <c r="C76" s="22">
        <v>1179</v>
      </c>
      <c r="D76" s="40" t="s">
        <v>2033</v>
      </c>
      <c r="E76" s="38">
        <v>270</v>
      </c>
      <c r="F76" s="40" t="s">
        <v>1962</v>
      </c>
      <c r="G76" s="40" t="s">
        <v>1960</v>
      </c>
      <c r="H76" s="40" t="s">
        <v>2034</v>
      </c>
      <c r="I76" s="40">
        <v>2.5</v>
      </c>
      <c r="J76" s="39">
        <v>39743</v>
      </c>
      <c r="K76" s="39">
        <v>39910</v>
      </c>
      <c r="L76" s="40">
        <v>2</v>
      </c>
      <c r="M76" s="2" t="s">
        <v>2036</v>
      </c>
      <c r="N76" s="2" t="s">
        <v>2036</v>
      </c>
      <c r="O76" s="2" t="s">
        <v>2036</v>
      </c>
      <c r="P76" s="2" t="s">
        <v>2036</v>
      </c>
      <c r="Q76" s="2">
        <v>21</v>
      </c>
      <c r="R76" s="2">
        <v>55</v>
      </c>
      <c r="S76" s="31" t="s">
        <v>2048</v>
      </c>
      <c r="T76" s="21">
        <v>295.2</v>
      </c>
      <c r="U76" s="21">
        <v>603.5</v>
      </c>
      <c r="V76" s="5" t="s">
        <v>2266</v>
      </c>
      <c r="W76" s="22" t="s">
        <v>1907</v>
      </c>
      <c r="X76" s="22">
        <v>11583</v>
      </c>
      <c r="Y76" s="21">
        <v>25.4</v>
      </c>
      <c r="Z76" s="22">
        <v>16980</v>
      </c>
      <c r="AA76" s="21">
        <v>31.2</v>
      </c>
      <c r="AB76" s="22">
        <v>43129</v>
      </c>
      <c r="AC76" s="21">
        <v>16.600000000000001</v>
      </c>
      <c r="AD76" s="22">
        <v>54095</v>
      </c>
      <c r="AE76" s="21">
        <v>51.1</v>
      </c>
    </row>
    <row r="77" spans="1:32" x14ac:dyDescent="0.55000000000000004">
      <c r="A77" s="38">
        <v>21910300271</v>
      </c>
      <c r="B77" s="22" t="s">
        <v>216</v>
      </c>
      <c r="C77" s="22">
        <v>1200</v>
      </c>
      <c r="D77" s="40" t="s">
        <v>2033</v>
      </c>
      <c r="E77" s="38">
        <v>23</v>
      </c>
      <c r="F77" s="40" t="s">
        <v>1962</v>
      </c>
      <c r="G77" s="40" t="s">
        <v>1960</v>
      </c>
      <c r="H77" s="40" t="s">
        <v>2034</v>
      </c>
      <c r="I77" s="40">
        <v>2.5</v>
      </c>
      <c r="J77" s="39">
        <v>39716</v>
      </c>
      <c r="K77" s="39">
        <v>39907</v>
      </c>
      <c r="L77" s="40">
        <v>1</v>
      </c>
      <c r="M77" s="2">
        <v>0</v>
      </c>
      <c r="N77" s="2">
        <v>15</v>
      </c>
      <c r="O77" s="2">
        <v>0</v>
      </c>
      <c r="P77" s="2">
        <v>8</v>
      </c>
      <c r="Q77" s="2">
        <v>21</v>
      </c>
      <c r="R77" s="2">
        <v>82</v>
      </c>
      <c r="S77" s="31" t="s">
        <v>2114</v>
      </c>
      <c r="T77" s="21">
        <v>421</v>
      </c>
      <c r="U77" s="21">
        <v>788.7</v>
      </c>
      <c r="V77" s="5" t="s">
        <v>2266</v>
      </c>
      <c r="W77" s="22" t="s">
        <v>1893</v>
      </c>
      <c r="X77" s="22">
        <v>4594</v>
      </c>
      <c r="Y77" s="21">
        <v>14.6</v>
      </c>
      <c r="Z77" s="22">
        <v>20390</v>
      </c>
      <c r="AA77" s="21">
        <v>41.1</v>
      </c>
      <c r="AB77" s="22">
        <v>38024</v>
      </c>
      <c r="AC77" s="21">
        <v>8.0500000000000007</v>
      </c>
      <c r="AD77" s="22">
        <v>63551</v>
      </c>
      <c r="AE77" s="21">
        <v>57.8</v>
      </c>
    </row>
    <row r="78" spans="1:32" x14ac:dyDescent="0.55000000000000004">
      <c r="A78" s="38">
        <v>21910302581</v>
      </c>
      <c r="B78" s="22" t="s">
        <v>265</v>
      </c>
      <c r="C78" s="22">
        <v>1286</v>
      </c>
      <c r="D78" s="40" t="s">
        <v>2033</v>
      </c>
      <c r="E78" s="38">
        <v>271</v>
      </c>
      <c r="F78" s="40" t="s">
        <v>1961</v>
      </c>
      <c r="G78" s="40" t="s">
        <v>1960</v>
      </c>
      <c r="H78" s="40" t="s">
        <v>2034</v>
      </c>
      <c r="I78" s="40">
        <v>2.5</v>
      </c>
      <c r="J78" s="39">
        <v>39741</v>
      </c>
      <c r="K78" s="39">
        <v>39913</v>
      </c>
      <c r="L78" s="40">
        <v>2</v>
      </c>
      <c r="M78" s="2" t="s">
        <v>2036</v>
      </c>
      <c r="N78" s="2" t="s">
        <v>2036</v>
      </c>
      <c r="O78" s="2" t="s">
        <v>2036</v>
      </c>
      <c r="P78" s="2" t="s">
        <v>2036</v>
      </c>
      <c r="Q78" s="2" t="s">
        <v>2036</v>
      </c>
      <c r="R78" s="2" t="s">
        <v>2036</v>
      </c>
      <c r="S78" s="28" t="s">
        <v>152</v>
      </c>
      <c r="T78" s="21">
        <v>515.1</v>
      </c>
      <c r="U78" s="43">
        <v>715</v>
      </c>
      <c r="V78" s="5" t="s">
        <v>1974</v>
      </c>
      <c r="W78" s="21" t="s">
        <v>1974</v>
      </c>
      <c r="X78" s="21" t="s">
        <v>1974</v>
      </c>
      <c r="Y78" s="21" t="s">
        <v>1974</v>
      </c>
      <c r="Z78" s="21" t="s">
        <v>1974</v>
      </c>
      <c r="AA78" s="21" t="s">
        <v>1974</v>
      </c>
      <c r="AB78" s="21" t="s">
        <v>1974</v>
      </c>
      <c r="AC78" s="21" t="s">
        <v>1974</v>
      </c>
      <c r="AD78" s="21" t="s">
        <v>1974</v>
      </c>
      <c r="AE78" s="21" t="s">
        <v>1974</v>
      </c>
      <c r="AF78" s="100" t="s">
        <v>2193</v>
      </c>
    </row>
    <row r="79" spans="1:32" x14ac:dyDescent="0.55000000000000004">
      <c r="A79" s="38">
        <v>21910304951</v>
      </c>
      <c r="B79" s="22" t="s">
        <v>293</v>
      </c>
      <c r="C79" s="22">
        <v>24</v>
      </c>
      <c r="D79" s="40" t="s">
        <v>2033</v>
      </c>
      <c r="E79" s="38">
        <v>882</v>
      </c>
      <c r="F79" s="40" t="s">
        <v>1962</v>
      </c>
      <c r="G79" s="40" t="s">
        <v>1960</v>
      </c>
      <c r="H79" s="40" t="s">
        <v>2034</v>
      </c>
      <c r="I79" s="40">
        <v>25</v>
      </c>
      <c r="J79" s="39">
        <v>39830</v>
      </c>
      <c r="K79" s="39">
        <v>40001</v>
      </c>
      <c r="L79" s="40">
        <v>5</v>
      </c>
      <c r="M79" s="2" t="s">
        <v>2036</v>
      </c>
      <c r="N79" s="2" t="s">
        <v>2036</v>
      </c>
      <c r="O79" s="2" t="s">
        <v>2036</v>
      </c>
      <c r="P79" s="2" t="s">
        <v>2036</v>
      </c>
      <c r="Q79" s="2" t="s">
        <v>2036</v>
      </c>
      <c r="R79" s="2" t="s">
        <v>2036</v>
      </c>
      <c r="S79" s="31" t="s">
        <v>2048</v>
      </c>
      <c r="T79" s="41">
        <v>281.89999999999998</v>
      </c>
      <c r="U79" s="43">
        <v>569.9</v>
      </c>
      <c r="V79" s="5" t="s">
        <v>2266</v>
      </c>
      <c r="W79" s="22" t="s">
        <v>1947</v>
      </c>
      <c r="X79" s="22">
        <v>2991</v>
      </c>
      <c r="Y79" s="21">
        <v>31.7</v>
      </c>
      <c r="Z79" s="22">
        <v>17655</v>
      </c>
      <c r="AA79" s="21">
        <v>4.4800000000000004</v>
      </c>
      <c r="AB79" s="22">
        <v>32227</v>
      </c>
      <c r="AC79" s="21">
        <v>22.6</v>
      </c>
      <c r="AD79" s="22">
        <v>59316</v>
      </c>
      <c r="AE79" s="21">
        <v>31.9</v>
      </c>
    </row>
    <row r="80" spans="1:32" x14ac:dyDescent="0.55000000000000004">
      <c r="A80" s="38">
        <v>21910304952</v>
      </c>
      <c r="B80" s="22" t="s">
        <v>294</v>
      </c>
      <c r="C80" s="22">
        <v>66</v>
      </c>
      <c r="D80" s="40" t="s">
        <v>2033</v>
      </c>
      <c r="E80" s="38">
        <v>873</v>
      </c>
      <c r="F80" s="40" t="s">
        <v>1962</v>
      </c>
      <c r="G80" s="40" t="s">
        <v>1960</v>
      </c>
      <c r="H80" s="40" t="s">
        <v>2034</v>
      </c>
      <c r="I80" s="40">
        <v>25</v>
      </c>
      <c r="J80" s="39">
        <v>39829</v>
      </c>
      <c r="K80" s="39">
        <v>40001</v>
      </c>
      <c r="L80" s="40">
        <v>5</v>
      </c>
      <c r="M80" s="2" t="s">
        <v>2036</v>
      </c>
      <c r="N80" s="2" t="s">
        <v>2036</v>
      </c>
      <c r="O80" s="2" t="s">
        <v>2036</v>
      </c>
      <c r="P80" s="2" t="s">
        <v>2036</v>
      </c>
      <c r="Q80" s="2" t="s">
        <v>2036</v>
      </c>
      <c r="R80" s="2" t="s">
        <v>2036</v>
      </c>
      <c r="S80" s="31" t="s">
        <v>2049</v>
      </c>
      <c r="T80" s="41">
        <v>368.2</v>
      </c>
      <c r="U80" s="43">
        <v>700.2</v>
      </c>
      <c r="V80" s="5" t="s">
        <v>2266</v>
      </c>
      <c r="W80" s="22" t="s">
        <v>1948</v>
      </c>
      <c r="X80" s="22">
        <v>1799</v>
      </c>
      <c r="Y80" s="21">
        <v>44.6</v>
      </c>
      <c r="Z80" s="22">
        <v>17262</v>
      </c>
      <c r="AA80" s="21">
        <v>5.83</v>
      </c>
      <c r="AB80" s="22">
        <v>28675</v>
      </c>
      <c r="AC80" s="21">
        <v>41.6</v>
      </c>
      <c r="AD80" s="22">
        <v>52744</v>
      </c>
      <c r="AE80" s="21">
        <v>20.3</v>
      </c>
    </row>
    <row r="81" spans="1:32" x14ac:dyDescent="0.55000000000000004">
      <c r="A81" s="38">
        <v>21910302732</v>
      </c>
      <c r="B81" s="22" t="s">
        <v>268</v>
      </c>
      <c r="C81" s="22">
        <v>163</v>
      </c>
      <c r="D81" s="40" t="s">
        <v>2033</v>
      </c>
      <c r="E81" s="38">
        <v>520</v>
      </c>
      <c r="F81" s="40" t="s">
        <v>1961</v>
      </c>
      <c r="G81" s="40" t="s">
        <v>1960</v>
      </c>
      <c r="H81" s="40" t="s">
        <v>2034</v>
      </c>
      <c r="I81" s="40">
        <v>25</v>
      </c>
      <c r="J81" s="39">
        <v>39772</v>
      </c>
      <c r="K81" s="39">
        <v>39966</v>
      </c>
      <c r="L81" s="40">
        <v>3</v>
      </c>
      <c r="M81" s="2" t="s">
        <v>2036</v>
      </c>
      <c r="N81" s="2" t="s">
        <v>2036</v>
      </c>
      <c r="O81" s="2" t="s">
        <v>2036</v>
      </c>
      <c r="P81" s="2" t="s">
        <v>2036</v>
      </c>
      <c r="Q81" s="2" t="s">
        <v>2036</v>
      </c>
      <c r="R81" s="2" t="s">
        <v>2036</v>
      </c>
      <c r="S81" s="28" t="s">
        <v>152</v>
      </c>
      <c r="T81" s="41">
        <v>652.5</v>
      </c>
      <c r="U81" s="43">
        <v>1006.7</v>
      </c>
      <c r="V81" s="5" t="s">
        <v>2266</v>
      </c>
      <c r="W81" s="22" t="s">
        <v>1922</v>
      </c>
      <c r="X81" s="22">
        <v>3779</v>
      </c>
      <c r="Y81" s="21">
        <v>28.6</v>
      </c>
      <c r="Z81" s="22">
        <v>14900</v>
      </c>
      <c r="AA81" s="21">
        <v>28.5</v>
      </c>
      <c r="AB81" s="22">
        <v>28142</v>
      </c>
      <c r="AC81" s="21">
        <v>15.7</v>
      </c>
      <c r="AD81" s="22">
        <v>47293</v>
      </c>
      <c r="AE81" s="21">
        <v>38.1</v>
      </c>
    </row>
    <row r="82" spans="1:32" x14ac:dyDescent="0.55000000000000004">
      <c r="A82" s="38">
        <v>21910302712</v>
      </c>
      <c r="B82" s="22" t="s">
        <v>254</v>
      </c>
      <c r="C82" s="22">
        <v>219</v>
      </c>
      <c r="D82" s="40" t="s">
        <v>2033</v>
      </c>
      <c r="E82" s="38">
        <v>288</v>
      </c>
      <c r="F82" s="40" t="s">
        <v>1961</v>
      </c>
      <c r="G82" s="40" t="s">
        <v>1960</v>
      </c>
      <c r="H82" s="40" t="s">
        <v>2034</v>
      </c>
      <c r="I82" s="40">
        <v>25</v>
      </c>
      <c r="J82" s="39">
        <v>39744</v>
      </c>
      <c r="K82" s="39">
        <v>39913</v>
      </c>
      <c r="L82" s="40">
        <v>2</v>
      </c>
      <c r="M82" s="2" t="s">
        <v>2036</v>
      </c>
      <c r="N82" s="2" t="s">
        <v>2036</v>
      </c>
      <c r="O82" s="2" t="s">
        <v>2036</v>
      </c>
      <c r="P82" s="2" t="s">
        <v>2036</v>
      </c>
      <c r="Q82" s="2" t="s">
        <v>2036</v>
      </c>
      <c r="R82" s="2" t="s">
        <v>2036</v>
      </c>
      <c r="S82" s="28" t="s">
        <v>152</v>
      </c>
      <c r="T82" s="21">
        <v>676.6</v>
      </c>
      <c r="U82" s="43">
        <v>935.2</v>
      </c>
      <c r="V82" s="5" t="s">
        <v>1974</v>
      </c>
      <c r="W82" s="21" t="s">
        <v>1974</v>
      </c>
      <c r="X82" s="21" t="s">
        <v>1974</v>
      </c>
      <c r="Y82" s="21" t="s">
        <v>1974</v>
      </c>
      <c r="Z82" s="21" t="s">
        <v>1974</v>
      </c>
      <c r="AA82" s="21" t="s">
        <v>1974</v>
      </c>
      <c r="AB82" s="21" t="s">
        <v>1974</v>
      </c>
      <c r="AC82" s="21" t="s">
        <v>1974</v>
      </c>
      <c r="AD82" s="21" t="s">
        <v>1974</v>
      </c>
      <c r="AE82" s="21" t="s">
        <v>1974</v>
      </c>
      <c r="AF82" s="100" t="s">
        <v>2193</v>
      </c>
    </row>
    <row r="83" spans="1:32" x14ac:dyDescent="0.55000000000000004">
      <c r="A83" s="38">
        <v>21910302772</v>
      </c>
      <c r="B83" s="22" t="s">
        <v>284</v>
      </c>
      <c r="C83" s="22">
        <v>347</v>
      </c>
      <c r="D83" s="40" t="s">
        <v>2033</v>
      </c>
      <c r="E83" s="38">
        <v>760</v>
      </c>
      <c r="F83" s="40" t="s">
        <v>1961</v>
      </c>
      <c r="G83" s="40" t="s">
        <v>1960</v>
      </c>
      <c r="H83" s="40" t="s">
        <v>2034</v>
      </c>
      <c r="I83" s="40">
        <v>25</v>
      </c>
      <c r="J83" s="39">
        <v>39800</v>
      </c>
      <c r="K83" s="39">
        <v>39967</v>
      </c>
      <c r="L83" s="40">
        <v>4</v>
      </c>
      <c r="M83" s="2" t="s">
        <v>2036</v>
      </c>
      <c r="N83" s="2" t="s">
        <v>2036</v>
      </c>
      <c r="O83" s="2" t="s">
        <v>2036</v>
      </c>
      <c r="P83" s="2" t="s">
        <v>2036</v>
      </c>
      <c r="Q83" s="2" t="s">
        <v>2036</v>
      </c>
      <c r="R83" s="2" t="s">
        <v>2036</v>
      </c>
      <c r="S83" s="28" t="s">
        <v>152</v>
      </c>
      <c r="T83" s="41">
        <v>496.4</v>
      </c>
      <c r="U83" s="43">
        <v>811.1</v>
      </c>
      <c r="V83" s="5" t="s">
        <v>2266</v>
      </c>
      <c r="W83" s="22" t="s">
        <v>1938</v>
      </c>
      <c r="X83" s="22">
        <v>3793</v>
      </c>
      <c r="Y83" s="21">
        <v>31.6</v>
      </c>
      <c r="Z83" s="22">
        <v>17985</v>
      </c>
      <c r="AA83" s="21">
        <v>37.1</v>
      </c>
      <c r="AB83" s="22">
        <v>32373</v>
      </c>
      <c r="AC83" s="21">
        <v>13.3</v>
      </c>
      <c r="AD83" s="22">
        <v>49146</v>
      </c>
      <c r="AE83" s="21">
        <v>44.3</v>
      </c>
    </row>
    <row r="84" spans="1:32" x14ac:dyDescent="0.55000000000000004">
      <c r="A84" s="38">
        <v>21910300382</v>
      </c>
      <c r="B84" s="22" t="s">
        <v>208</v>
      </c>
      <c r="C84" s="22">
        <v>403</v>
      </c>
      <c r="D84" s="40" t="s">
        <v>2033</v>
      </c>
      <c r="E84" s="38">
        <v>46</v>
      </c>
      <c r="F84" s="40" t="s">
        <v>1962</v>
      </c>
      <c r="G84" s="40" t="s">
        <v>1960</v>
      </c>
      <c r="H84" s="40" t="s">
        <v>2034</v>
      </c>
      <c r="I84" s="40">
        <v>25</v>
      </c>
      <c r="J84" s="39">
        <v>39716</v>
      </c>
      <c r="K84" s="39">
        <v>39907</v>
      </c>
      <c r="L84" s="40">
        <v>1</v>
      </c>
      <c r="M84" s="2">
        <v>0</v>
      </c>
      <c r="N84" s="2">
        <v>14</v>
      </c>
      <c r="O84" s="2">
        <v>0</v>
      </c>
      <c r="P84" s="2">
        <v>8</v>
      </c>
      <c r="Q84" s="2">
        <v>21</v>
      </c>
      <c r="R84" s="2">
        <v>82</v>
      </c>
      <c r="S84" s="31" t="s">
        <v>2048</v>
      </c>
      <c r="T84" s="21">
        <v>324.10000000000002</v>
      </c>
      <c r="U84" s="43">
        <v>595.9</v>
      </c>
      <c r="V84" s="5" t="s">
        <v>2266</v>
      </c>
      <c r="W84" s="22" t="s">
        <v>1885</v>
      </c>
      <c r="X84" s="22">
        <v>2970</v>
      </c>
      <c r="Y84" s="21">
        <v>24.9</v>
      </c>
      <c r="Z84" s="22">
        <v>17206</v>
      </c>
      <c r="AA84" s="21">
        <v>23.4</v>
      </c>
      <c r="AB84" s="22">
        <v>31264</v>
      </c>
      <c r="AC84" s="21">
        <v>17.100000000000001</v>
      </c>
      <c r="AD84" s="22">
        <v>61215</v>
      </c>
      <c r="AE84" s="21">
        <v>51.6</v>
      </c>
    </row>
    <row r="85" spans="1:32" x14ac:dyDescent="0.55000000000000004">
      <c r="A85" s="38">
        <v>21910302771</v>
      </c>
      <c r="B85" s="22" t="s">
        <v>285</v>
      </c>
      <c r="C85" s="22">
        <v>611</v>
      </c>
      <c r="D85" s="40" t="s">
        <v>2033</v>
      </c>
      <c r="E85" s="38">
        <v>767</v>
      </c>
      <c r="F85" s="40" t="s">
        <v>1961</v>
      </c>
      <c r="G85" s="40" t="s">
        <v>1960</v>
      </c>
      <c r="H85" s="40" t="s">
        <v>2034</v>
      </c>
      <c r="I85" s="40">
        <v>25</v>
      </c>
      <c r="J85" s="39">
        <v>39798</v>
      </c>
      <c r="K85" s="39">
        <v>39967</v>
      </c>
      <c r="L85" s="40">
        <v>4</v>
      </c>
      <c r="M85" s="2" t="s">
        <v>2036</v>
      </c>
      <c r="N85" s="2" t="s">
        <v>2036</v>
      </c>
      <c r="O85" s="2" t="s">
        <v>2036</v>
      </c>
      <c r="P85" s="2" t="s">
        <v>2036</v>
      </c>
      <c r="Q85" s="2" t="s">
        <v>2036</v>
      </c>
      <c r="R85" s="2" t="s">
        <v>2036</v>
      </c>
      <c r="S85" s="28" t="s">
        <v>152</v>
      </c>
      <c r="T85" s="41">
        <v>593</v>
      </c>
      <c r="U85" s="43">
        <v>901.9</v>
      </c>
      <c r="V85" s="5" t="s">
        <v>2266</v>
      </c>
      <c r="W85" s="22" t="s">
        <v>1939</v>
      </c>
      <c r="X85" s="22">
        <v>4306</v>
      </c>
      <c r="Y85" s="21">
        <v>21.3</v>
      </c>
      <c r="Z85" s="22">
        <v>18060</v>
      </c>
      <c r="AA85" s="21">
        <v>45.5</v>
      </c>
      <c r="AB85" s="22">
        <v>34301</v>
      </c>
      <c r="AC85" s="21">
        <v>11.2</v>
      </c>
      <c r="AD85" s="22">
        <v>52855</v>
      </c>
      <c r="AE85" s="21">
        <v>53.9</v>
      </c>
    </row>
    <row r="86" spans="1:32" x14ac:dyDescent="0.55000000000000004">
      <c r="A86" s="38">
        <v>21910300421</v>
      </c>
      <c r="B86" s="22" t="s">
        <v>248</v>
      </c>
      <c r="C86" s="22">
        <v>753</v>
      </c>
      <c r="D86" s="40" t="s">
        <v>2033</v>
      </c>
      <c r="E86" s="38">
        <v>279</v>
      </c>
      <c r="F86" s="40" t="s">
        <v>1962</v>
      </c>
      <c r="G86" s="40" t="s">
        <v>1960</v>
      </c>
      <c r="H86" s="40" t="s">
        <v>2034</v>
      </c>
      <c r="I86" s="40">
        <v>25</v>
      </c>
      <c r="J86" s="39">
        <v>39744</v>
      </c>
      <c r="K86" s="39">
        <v>39912</v>
      </c>
      <c r="L86" s="40">
        <v>2</v>
      </c>
      <c r="M86" s="2" t="s">
        <v>2036</v>
      </c>
      <c r="N86" s="2" t="s">
        <v>2036</v>
      </c>
      <c r="O86" s="2" t="s">
        <v>2036</v>
      </c>
      <c r="P86" s="2" t="s">
        <v>2036</v>
      </c>
      <c r="Q86" s="2">
        <v>21</v>
      </c>
      <c r="R86" s="2">
        <v>54</v>
      </c>
      <c r="S86" s="31" t="s">
        <v>2049</v>
      </c>
      <c r="T86" s="21">
        <v>345.1</v>
      </c>
      <c r="U86" s="21">
        <v>586.6</v>
      </c>
      <c r="V86" s="5" t="s">
        <v>1974</v>
      </c>
      <c r="W86" s="21" t="s">
        <v>1974</v>
      </c>
      <c r="X86" s="21" t="s">
        <v>1974</v>
      </c>
      <c r="Y86" s="21" t="s">
        <v>1974</v>
      </c>
      <c r="Z86" s="21" t="s">
        <v>1974</v>
      </c>
      <c r="AA86" s="21" t="s">
        <v>1974</v>
      </c>
      <c r="AB86" s="21" t="s">
        <v>1974</v>
      </c>
      <c r="AC86" s="21" t="s">
        <v>1974</v>
      </c>
      <c r="AD86" s="21" t="s">
        <v>1974</v>
      </c>
      <c r="AE86" s="21" t="s">
        <v>1974</v>
      </c>
      <c r="AF86" s="100" t="s">
        <v>2193</v>
      </c>
    </row>
    <row r="87" spans="1:32" x14ac:dyDescent="0.55000000000000004">
      <c r="A87" s="38">
        <v>21910302711</v>
      </c>
      <c r="B87" s="22" t="s">
        <v>260</v>
      </c>
      <c r="C87" s="22">
        <v>816</v>
      </c>
      <c r="D87" s="40" t="s">
        <v>2033</v>
      </c>
      <c r="E87" s="38">
        <v>287</v>
      </c>
      <c r="F87" s="40" t="s">
        <v>1961</v>
      </c>
      <c r="G87" s="40" t="s">
        <v>1960</v>
      </c>
      <c r="H87" s="40" t="s">
        <v>2034</v>
      </c>
      <c r="I87" s="40">
        <v>25</v>
      </c>
      <c r="J87" s="39">
        <v>39744</v>
      </c>
      <c r="K87" s="39">
        <v>39913</v>
      </c>
      <c r="L87" s="40">
        <v>2</v>
      </c>
      <c r="M87" s="2" t="s">
        <v>2036</v>
      </c>
      <c r="N87" s="2" t="s">
        <v>2036</v>
      </c>
      <c r="O87" s="2" t="s">
        <v>2036</v>
      </c>
      <c r="P87" s="2" t="s">
        <v>2036</v>
      </c>
      <c r="Q87" s="2" t="s">
        <v>2036</v>
      </c>
      <c r="R87" s="2" t="s">
        <v>2036</v>
      </c>
      <c r="S87" s="28" t="s">
        <v>152</v>
      </c>
      <c r="T87" s="21">
        <v>534.4</v>
      </c>
      <c r="U87" s="43">
        <v>1045.2</v>
      </c>
      <c r="V87" s="5" t="s">
        <v>1974</v>
      </c>
      <c r="W87" s="21" t="s">
        <v>1974</v>
      </c>
      <c r="X87" s="21" t="s">
        <v>1974</v>
      </c>
      <c r="Y87" s="21" t="s">
        <v>1974</v>
      </c>
      <c r="Z87" s="21" t="s">
        <v>1974</v>
      </c>
      <c r="AA87" s="21" t="s">
        <v>1974</v>
      </c>
      <c r="AB87" s="21" t="s">
        <v>1974</v>
      </c>
      <c r="AC87" s="21" t="s">
        <v>1974</v>
      </c>
      <c r="AD87" s="21" t="s">
        <v>1974</v>
      </c>
      <c r="AE87" s="21" t="s">
        <v>1974</v>
      </c>
      <c r="AF87" s="100" t="s">
        <v>2193</v>
      </c>
    </row>
    <row r="88" spans="1:32" x14ac:dyDescent="0.55000000000000004">
      <c r="A88" s="38">
        <v>21910302722</v>
      </c>
      <c r="B88" s="22" t="s">
        <v>276</v>
      </c>
      <c r="C88" s="22">
        <v>871</v>
      </c>
      <c r="D88" s="40" t="s">
        <v>2033</v>
      </c>
      <c r="E88" s="38">
        <v>527</v>
      </c>
      <c r="F88" s="40" t="s">
        <v>1961</v>
      </c>
      <c r="G88" s="40" t="s">
        <v>1960</v>
      </c>
      <c r="H88" s="40" t="s">
        <v>2034</v>
      </c>
      <c r="I88" s="40">
        <v>25</v>
      </c>
      <c r="J88" s="39">
        <v>39769</v>
      </c>
      <c r="K88" s="39">
        <v>39966</v>
      </c>
      <c r="L88" s="40">
        <v>3</v>
      </c>
      <c r="M88" s="2" t="s">
        <v>2036</v>
      </c>
      <c r="N88" s="2" t="s">
        <v>2036</v>
      </c>
      <c r="O88" s="2" t="s">
        <v>2036</v>
      </c>
      <c r="P88" s="2" t="s">
        <v>2036</v>
      </c>
      <c r="Q88" s="2" t="s">
        <v>2036</v>
      </c>
      <c r="R88" s="2" t="s">
        <v>2036</v>
      </c>
      <c r="S88" s="28" t="s">
        <v>152</v>
      </c>
      <c r="T88" s="41">
        <v>618.20000000000005</v>
      </c>
      <c r="U88" s="43">
        <v>923.9</v>
      </c>
      <c r="V88" s="5" t="s">
        <v>2266</v>
      </c>
      <c r="W88" s="22" t="s">
        <v>1930</v>
      </c>
      <c r="X88" s="22">
        <v>5548</v>
      </c>
      <c r="Y88" s="21">
        <v>24.7</v>
      </c>
      <c r="Z88" s="22">
        <v>17246</v>
      </c>
      <c r="AA88" s="21">
        <v>40.4</v>
      </c>
      <c r="AB88" s="22">
        <v>23184</v>
      </c>
      <c r="AC88" s="21">
        <v>11</v>
      </c>
      <c r="AD88" s="22">
        <v>50750</v>
      </c>
      <c r="AE88" s="21">
        <v>49.9</v>
      </c>
    </row>
    <row r="89" spans="1:32" x14ac:dyDescent="0.55000000000000004">
      <c r="A89" s="38">
        <v>21910300402</v>
      </c>
      <c r="B89" s="22" t="s">
        <v>237</v>
      </c>
      <c r="C89" s="22">
        <v>934</v>
      </c>
      <c r="D89" s="40" t="s">
        <v>2033</v>
      </c>
      <c r="E89" s="38">
        <v>283</v>
      </c>
      <c r="F89" s="40" t="s">
        <v>1962</v>
      </c>
      <c r="G89" s="40" t="s">
        <v>1960</v>
      </c>
      <c r="H89" s="40" t="s">
        <v>2034</v>
      </c>
      <c r="I89" s="40">
        <v>25</v>
      </c>
      <c r="J89" s="39">
        <v>39742</v>
      </c>
      <c r="K89" s="39">
        <v>39911</v>
      </c>
      <c r="L89" s="40">
        <v>2</v>
      </c>
      <c r="M89" s="2" t="s">
        <v>2036</v>
      </c>
      <c r="N89" s="2" t="s">
        <v>2036</v>
      </c>
      <c r="O89" s="2" t="s">
        <v>2036</v>
      </c>
      <c r="P89" s="2" t="s">
        <v>2036</v>
      </c>
      <c r="Q89" s="2">
        <v>21</v>
      </c>
      <c r="R89" s="2">
        <v>56</v>
      </c>
      <c r="S89" s="31" t="s">
        <v>2049</v>
      </c>
      <c r="T89" s="21">
        <v>341.2</v>
      </c>
      <c r="U89" s="21">
        <v>581.1</v>
      </c>
      <c r="V89" s="5" t="s">
        <v>2266</v>
      </c>
      <c r="W89" s="22" t="s">
        <v>1914</v>
      </c>
      <c r="X89" s="22">
        <v>14153</v>
      </c>
      <c r="Y89" s="21">
        <v>25.2</v>
      </c>
      <c r="Z89" s="22">
        <v>16560</v>
      </c>
      <c r="AA89" s="21">
        <v>24.8</v>
      </c>
      <c r="AB89" s="22">
        <v>35967</v>
      </c>
      <c r="AC89" s="21">
        <v>16.5</v>
      </c>
      <c r="AD89" s="22">
        <v>62034</v>
      </c>
      <c r="AE89" s="21">
        <v>58</v>
      </c>
    </row>
    <row r="90" spans="1:32" x14ac:dyDescent="0.55000000000000004">
      <c r="A90" s="38">
        <v>21910300422</v>
      </c>
      <c r="B90" s="22" t="s">
        <v>239</v>
      </c>
      <c r="C90" s="22">
        <v>1031</v>
      </c>
      <c r="D90" s="40" t="s">
        <v>2033</v>
      </c>
      <c r="E90" s="38">
        <v>287</v>
      </c>
      <c r="F90" s="40" t="s">
        <v>1962</v>
      </c>
      <c r="G90" s="40" t="s">
        <v>1960</v>
      </c>
      <c r="H90" s="40" t="s">
        <v>2034</v>
      </c>
      <c r="I90" s="40">
        <v>25</v>
      </c>
      <c r="J90" s="39">
        <v>39744</v>
      </c>
      <c r="K90" s="39">
        <v>39911</v>
      </c>
      <c r="L90" s="40">
        <v>2</v>
      </c>
      <c r="M90" s="2" t="s">
        <v>2036</v>
      </c>
      <c r="N90" s="2" t="s">
        <v>2036</v>
      </c>
      <c r="O90" s="2" t="s">
        <v>2036</v>
      </c>
      <c r="P90" s="2" t="s">
        <v>2036</v>
      </c>
      <c r="Q90" s="2">
        <v>21</v>
      </c>
      <c r="R90" s="2">
        <v>54</v>
      </c>
      <c r="S90" s="31" t="s">
        <v>2049</v>
      </c>
      <c r="T90" s="21">
        <v>307.60000000000002</v>
      </c>
      <c r="U90" s="21">
        <v>655.29999999999995</v>
      </c>
      <c r="V90" s="5" t="s">
        <v>2266</v>
      </c>
      <c r="W90" s="22" t="s">
        <v>1916</v>
      </c>
      <c r="X90" s="22">
        <v>10051</v>
      </c>
      <c r="Y90" s="21">
        <v>17.899999999999999</v>
      </c>
      <c r="Z90" s="22">
        <v>17187</v>
      </c>
      <c r="AA90" s="21">
        <v>32.6</v>
      </c>
      <c r="AB90" s="22">
        <v>28483</v>
      </c>
      <c r="AC90" s="21">
        <v>10.3</v>
      </c>
      <c r="AD90" s="22">
        <v>58517</v>
      </c>
      <c r="AE90" s="21">
        <v>63.3</v>
      </c>
    </row>
    <row r="91" spans="1:32" x14ac:dyDescent="0.55000000000000004">
      <c r="A91" s="38">
        <v>21910300401</v>
      </c>
      <c r="B91" s="22" t="s">
        <v>228</v>
      </c>
      <c r="C91" s="22">
        <v>1133</v>
      </c>
      <c r="D91" s="40" t="s">
        <v>2033</v>
      </c>
      <c r="E91" s="38">
        <v>277</v>
      </c>
      <c r="F91" s="40" t="s">
        <v>1962</v>
      </c>
      <c r="G91" s="40" t="s">
        <v>1960</v>
      </c>
      <c r="H91" s="40" t="s">
        <v>2034</v>
      </c>
      <c r="I91" s="40">
        <v>25</v>
      </c>
      <c r="J91" s="39">
        <v>39741</v>
      </c>
      <c r="K91" s="39">
        <v>39910</v>
      </c>
      <c r="L91" s="40">
        <v>2</v>
      </c>
      <c r="M91" s="2" t="s">
        <v>2036</v>
      </c>
      <c r="N91" s="2" t="s">
        <v>2036</v>
      </c>
      <c r="O91" s="2" t="s">
        <v>2036</v>
      </c>
      <c r="P91" s="2" t="s">
        <v>2036</v>
      </c>
      <c r="Q91" s="2">
        <v>21</v>
      </c>
      <c r="R91" s="2">
        <v>57</v>
      </c>
      <c r="S91" s="31" t="s">
        <v>2049</v>
      </c>
      <c r="T91" s="21">
        <v>320.7</v>
      </c>
      <c r="U91" s="21">
        <v>649.4</v>
      </c>
      <c r="V91" s="5" t="s">
        <v>2266</v>
      </c>
      <c r="W91" s="22" t="s">
        <v>1905</v>
      </c>
      <c r="X91" s="22">
        <v>7896</v>
      </c>
      <c r="Y91" s="21">
        <v>28.7</v>
      </c>
      <c r="Z91" s="22">
        <v>17404</v>
      </c>
      <c r="AA91" s="21">
        <v>32</v>
      </c>
      <c r="AB91" s="22">
        <v>55284</v>
      </c>
      <c r="AC91" s="21">
        <v>22.1</v>
      </c>
      <c r="AD91" s="22">
        <v>57859</v>
      </c>
      <c r="AE91" s="21">
        <v>53.2</v>
      </c>
    </row>
    <row r="92" spans="1:32" x14ac:dyDescent="0.55000000000000004">
      <c r="A92" s="38">
        <v>21910300411</v>
      </c>
      <c r="B92" s="22" t="s">
        <v>229</v>
      </c>
      <c r="C92" s="22">
        <v>1152</v>
      </c>
      <c r="D92" s="40" t="s">
        <v>2033</v>
      </c>
      <c r="E92" s="38">
        <v>284</v>
      </c>
      <c r="F92" s="40" t="s">
        <v>1962</v>
      </c>
      <c r="G92" s="40" t="s">
        <v>1960</v>
      </c>
      <c r="H92" s="40" t="s">
        <v>2034</v>
      </c>
      <c r="I92" s="40">
        <v>25</v>
      </c>
      <c r="J92" s="39">
        <v>39742</v>
      </c>
      <c r="K92" s="39">
        <v>39910</v>
      </c>
      <c r="L92" s="40">
        <v>2</v>
      </c>
      <c r="M92" s="2" t="s">
        <v>2036</v>
      </c>
      <c r="N92" s="2" t="s">
        <v>2036</v>
      </c>
      <c r="O92" s="2" t="s">
        <v>2036</v>
      </c>
      <c r="P92" s="2" t="s">
        <v>2036</v>
      </c>
      <c r="Q92" s="2">
        <v>21</v>
      </c>
      <c r="R92" s="2">
        <v>56</v>
      </c>
      <c r="S92" s="31" t="s">
        <v>2049</v>
      </c>
      <c r="T92" s="21">
        <v>304.60000000000002</v>
      </c>
      <c r="U92" s="21">
        <v>750.1</v>
      </c>
      <c r="V92" s="5" t="s">
        <v>2266</v>
      </c>
      <c r="W92" s="22" t="s">
        <v>1906</v>
      </c>
      <c r="X92" s="22">
        <v>10964</v>
      </c>
      <c r="Y92" s="21">
        <v>24.2</v>
      </c>
      <c r="Z92" s="22">
        <v>16455</v>
      </c>
      <c r="AA92" s="21">
        <v>30.1</v>
      </c>
      <c r="AB92" s="22">
        <v>44600</v>
      </c>
      <c r="AC92" s="21">
        <v>19.8</v>
      </c>
      <c r="AD92" s="22">
        <v>53371</v>
      </c>
      <c r="AE92" s="21">
        <v>51.2</v>
      </c>
    </row>
    <row r="93" spans="1:32" x14ac:dyDescent="0.55000000000000004">
      <c r="A93" s="38">
        <v>21910302731</v>
      </c>
      <c r="B93" s="22" t="s">
        <v>279</v>
      </c>
      <c r="C93" s="22">
        <v>1208</v>
      </c>
      <c r="D93" s="40" t="s">
        <v>2033</v>
      </c>
      <c r="E93" s="38">
        <v>516</v>
      </c>
      <c r="F93" s="40" t="s">
        <v>1961</v>
      </c>
      <c r="G93" s="40" t="s">
        <v>1960</v>
      </c>
      <c r="H93" s="40" t="s">
        <v>2034</v>
      </c>
      <c r="I93" s="40">
        <v>25</v>
      </c>
      <c r="J93" s="39">
        <v>39771</v>
      </c>
      <c r="K93" s="39">
        <v>39966</v>
      </c>
      <c r="L93" s="40">
        <v>3</v>
      </c>
      <c r="M93" s="2" t="s">
        <v>2036</v>
      </c>
      <c r="N93" s="2" t="s">
        <v>2036</v>
      </c>
      <c r="O93" s="2" t="s">
        <v>2036</v>
      </c>
      <c r="P93" s="2" t="s">
        <v>2036</v>
      </c>
      <c r="Q93" s="2" t="s">
        <v>2036</v>
      </c>
      <c r="R93" s="2" t="s">
        <v>2036</v>
      </c>
      <c r="S93" s="28" t="s">
        <v>152</v>
      </c>
      <c r="T93" s="41">
        <v>663.3</v>
      </c>
      <c r="U93" s="43">
        <v>946.5</v>
      </c>
      <c r="V93" s="5" t="s">
        <v>2266</v>
      </c>
      <c r="W93" s="22" t="s">
        <v>1933</v>
      </c>
      <c r="X93" s="22">
        <v>3660</v>
      </c>
      <c r="Y93" s="21">
        <v>34.4</v>
      </c>
      <c r="Z93" s="22">
        <v>16176</v>
      </c>
      <c r="AA93" s="21">
        <v>31.2</v>
      </c>
      <c r="AB93" s="22">
        <v>28033</v>
      </c>
      <c r="AC93" s="21">
        <v>16.3</v>
      </c>
      <c r="AD93" s="22">
        <v>45009</v>
      </c>
      <c r="AE93" s="21">
        <v>39.9</v>
      </c>
    </row>
    <row r="94" spans="1:32" x14ac:dyDescent="0.55000000000000004">
      <c r="A94" s="38">
        <v>21910300381</v>
      </c>
      <c r="B94" s="22" t="s">
        <v>180</v>
      </c>
      <c r="C94" s="22">
        <v>1337</v>
      </c>
      <c r="D94" s="40" t="s">
        <v>2033</v>
      </c>
      <c r="E94" s="38">
        <v>39</v>
      </c>
      <c r="F94" s="40" t="s">
        <v>1962</v>
      </c>
      <c r="G94" s="40" t="s">
        <v>1960</v>
      </c>
      <c r="H94" s="40" t="s">
        <v>2034</v>
      </c>
      <c r="I94" s="40">
        <v>25</v>
      </c>
      <c r="J94" s="39">
        <v>39714</v>
      </c>
      <c r="K94" s="39">
        <v>39903</v>
      </c>
      <c r="L94" s="40">
        <v>1</v>
      </c>
      <c r="M94" s="2">
        <v>0</v>
      </c>
      <c r="N94" s="2">
        <v>16</v>
      </c>
      <c r="O94" s="2">
        <v>0</v>
      </c>
      <c r="P94" s="2">
        <v>10</v>
      </c>
      <c r="Q94" s="2">
        <v>21</v>
      </c>
      <c r="R94" s="2">
        <v>84</v>
      </c>
      <c r="S94" s="31" t="s">
        <v>2049</v>
      </c>
      <c r="T94" s="21">
        <v>398.7</v>
      </c>
      <c r="U94" s="21">
        <v>541.5</v>
      </c>
      <c r="V94" s="5" t="s">
        <v>2266</v>
      </c>
      <c r="W94" s="22" t="s">
        <v>1857</v>
      </c>
      <c r="X94" s="22">
        <v>1220</v>
      </c>
      <c r="Y94" s="21">
        <v>21.5</v>
      </c>
      <c r="Z94" s="22">
        <v>15663</v>
      </c>
      <c r="AA94" s="21">
        <v>17.8</v>
      </c>
      <c r="AB94" s="22">
        <v>31833</v>
      </c>
      <c r="AC94" s="21">
        <v>16.8</v>
      </c>
      <c r="AD94" s="22">
        <v>57781</v>
      </c>
      <c r="AE94" s="21">
        <v>51.6</v>
      </c>
    </row>
    <row r="95" spans="1:32" x14ac:dyDescent="0.55000000000000004">
      <c r="A95" s="38">
        <v>21910302721</v>
      </c>
      <c r="B95" s="22" t="s">
        <v>280</v>
      </c>
      <c r="C95" s="22">
        <v>1342</v>
      </c>
      <c r="D95" s="40" t="s">
        <v>2033</v>
      </c>
      <c r="E95" s="38">
        <v>515</v>
      </c>
      <c r="F95" s="40" t="s">
        <v>1961</v>
      </c>
      <c r="G95" s="40" t="s">
        <v>1960</v>
      </c>
      <c r="H95" s="40" t="s">
        <v>2034</v>
      </c>
      <c r="I95" s="40">
        <v>25</v>
      </c>
      <c r="J95" s="39">
        <v>39769</v>
      </c>
      <c r="K95" s="39">
        <v>39966</v>
      </c>
      <c r="L95" s="40">
        <v>3</v>
      </c>
      <c r="M95" s="2" t="s">
        <v>2036</v>
      </c>
      <c r="N95" s="2" t="s">
        <v>2036</v>
      </c>
      <c r="O95" s="2" t="s">
        <v>2036</v>
      </c>
      <c r="P95" s="2" t="s">
        <v>2036</v>
      </c>
      <c r="Q95" s="2" t="s">
        <v>2036</v>
      </c>
      <c r="R95" s="2" t="s">
        <v>2036</v>
      </c>
      <c r="S95" s="28" t="s">
        <v>152</v>
      </c>
      <c r="T95" s="41">
        <v>665</v>
      </c>
      <c r="U95" s="43">
        <v>849.6</v>
      </c>
      <c r="V95" s="5" t="s">
        <v>2266</v>
      </c>
      <c r="W95" s="22" t="s">
        <v>1934</v>
      </c>
      <c r="X95" s="22">
        <v>3245</v>
      </c>
      <c r="Y95" s="21">
        <v>24.1</v>
      </c>
      <c r="Z95" s="22">
        <v>13386</v>
      </c>
      <c r="AA95" s="21">
        <v>32.6</v>
      </c>
      <c r="AB95" s="22">
        <v>24915</v>
      </c>
      <c r="AC95" s="21">
        <v>13.3</v>
      </c>
      <c r="AD95" s="22">
        <v>39512</v>
      </c>
      <c r="AE95" s="21">
        <v>47.8</v>
      </c>
    </row>
    <row r="96" spans="1:32" x14ac:dyDescent="0.55000000000000004">
      <c r="A96" s="38">
        <v>21910316832</v>
      </c>
      <c r="B96" s="22" t="s">
        <v>299</v>
      </c>
      <c r="C96" s="22">
        <v>1439</v>
      </c>
      <c r="D96" s="40" t="s">
        <v>2033</v>
      </c>
      <c r="E96" s="38">
        <v>885</v>
      </c>
      <c r="F96" s="40" t="s">
        <v>1961</v>
      </c>
      <c r="G96" s="40" t="s">
        <v>1960</v>
      </c>
      <c r="H96" s="40" t="s">
        <v>2034</v>
      </c>
      <c r="I96" s="40">
        <v>25</v>
      </c>
      <c r="J96" s="39">
        <v>39827</v>
      </c>
      <c r="K96" s="39">
        <v>40001</v>
      </c>
      <c r="L96" s="40">
        <v>5</v>
      </c>
      <c r="M96" s="2" t="s">
        <v>2036</v>
      </c>
      <c r="N96" s="2" t="s">
        <v>2036</v>
      </c>
      <c r="O96" s="2" t="s">
        <v>2036</v>
      </c>
      <c r="P96" s="2" t="s">
        <v>2036</v>
      </c>
      <c r="Q96" s="2" t="s">
        <v>2036</v>
      </c>
      <c r="R96" s="2" t="s">
        <v>2036</v>
      </c>
      <c r="S96" s="28" t="s">
        <v>152</v>
      </c>
      <c r="T96" s="41">
        <v>467.9</v>
      </c>
      <c r="U96" s="43">
        <v>883</v>
      </c>
      <c r="V96" s="5" t="s">
        <v>2266</v>
      </c>
      <c r="W96" s="22" t="s">
        <v>1953</v>
      </c>
      <c r="X96" s="22">
        <v>1479</v>
      </c>
      <c r="Y96" s="21">
        <v>43.3</v>
      </c>
      <c r="Z96" s="22">
        <v>16699</v>
      </c>
      <c r="AA96" s="21">
        <v>6.88</v>
      </c>
      <c r="AB96" s="22">
        <v>23973</v>
      </c>
      <c r="AC96" s="21">
        <v>42.1</v>
      </c>
      <c r="AD96" s="22">
        <v>50144</v>
      </c>
      <c r="AE96" s="21">
        <v>22.2</v>
      </c>
    </row>
    <row r="97" spans="1:32" x14ac:dyDescent="0.55000000000000004">
      <c r="A97" s="38">
        <v>21910300522</v>
      </c>
      <c r="B97" s="22" t="s">
        <v>174</v>
      </c>
      <c r="C97" s="22">
        <v>95</v>
      </c>
      <c r="D97" s="40" t="s">
        <v>2033</v>
      </c>
      <c r="E97" s="38">
        <v>62</v>
      </c>
      <c r="F97" s="40" t="s">
        <v>1962</v>
      </c>
      <c r="G97" s="40" t="s">
        <v>1960</v>
      </c>
      <c r="H97" s="40" t="s">
        <v>2034</v>
      </c>
      <c r="I97" s="40">
        <v>250</v>
      </c>
      <c r="J97" s="39">
        <v>39714</v>
      </c>
      <c r="K97" s="39">
        <v>39903</v>
      </c>
      <c r="L97" s="40">
        <v>1</v>
      </c>
      <c r="M97" s="2">
        <v>0</v>
      </c>
      <c r="N97" s="2">
        <v>16</v>
      </c>
      <c r="O97" s="2">
        <v>0</v>
      </c>
      <c r="P97" s="2">
        <v>10</v>
      </c>
      <c r="Q97" s="2">
        <v>21</v>
      </c>
      <c r="R97" s="2">
        <v>84</v>
      </c>
      <c r="S97" s="31" t="s">
        <v>2049</v>
      </c>
      <c r="T97" s="21">
        <v>317.8</v>
      </c>
      <c r="U97" s="21">
        <v>539.6</v>
      </c>
      <c r="V97" s="5" t="s">
        <v>2266</v>
      </c>
      <c r="W97" s="22" t="s">
        <v>1851</v>
      </c>
      <c r="X97" s="22">
        <v>3269</v>
      </c>
      <c r="Y97" s="21">
        <v>19.2</v>
      </c>
      <c r="Z97" s="22">
        <v>16879</v>
      </c>
      <c r="AA97" s="21">
        <v>22.9</v>
      </c>
      <c r="AB97" s="22">
        <v>40195</v>
      </c>
      <c r="AC97" s="21">
        <v>10.4</v>
      </c>
      <c r="AD97" s="22">
        <v>55835</v>
      </c>
      <c r="AE97" s="21">
        <v>58.1</v>
      </c>
    </row>
    <row r="98" spans="1:32" x14ac:dyDescent="0.55000000000000004">
      <c r="A98" s="38">
        <v>21910302862</v>
      </c>
      <c r="B98" s="22" t="s">
        <v>266</v>
      </c>
      <c r="C98" s="22">
        <v>126</v>
      </c>
      <c r="D98" s="40" t="s">
        <v>2033</v>
      </c>
      <c r="E98" s="38">
        <v>546</v>
      </c>
      <c r="F98" s="40" t="s">
        <v>1961</v>
      </c>
      <c r="G98" s="40" t="s">
        <v>1960</v>
      </c>
      <c r="H98" s="40" t="s">
        <v>2034</v>
      </c>
      <c r="I98" s="40">
        <v>250</v>
      </c>
      <c r="J98" s="39">
        <v>39770</v>
      </c>
      <c r="K98" s="39">
        <v>39966</v>
      </c>
      <c r="L98" s="40">
        <v>3</v>
      </c>
      <c r="M98" s="2" t="s">
        <v>2036</v>
      </c>
      <c r="N98" s="2" t="s">
        <v>2036</v>
      </c>
      <c r="O98" s="2" t="s">
        <v>2036</v>
      </c>
      <c r="P98" s="2" t="s">
        <v>2036</v>
      </c>
      <c r="Q98" s="2" t="s">
        <v>2036</v>
      </c>
      <c r="R98" s="2" t="s">
        <v>2036</v>
      </c>
      <c r="S98" s="28" t="s">
        <v>152</v>
      </c>
      <c r="T98" s="41">
        <v>540.4</v>
      </c>
      <c r="U98" s="43">
        <v>995.2</v>
      </c>
      <c r="V98" s="5" t="s">
        <v>2266</v>
      </c>
      <c r="W98" s="22" t="s">
        <v>1920</v>
      </c>
      <c r="X98" s="22">
        <v>3012</v>
      </c>
      <c r="Y98" s="21">
        <v>23.5</v>
      </c>
      <c r="Z98" s="22">
        <v>17554</v>
      </c>
      <c r="AA98" s="21">
        <v>33.700000000000003</v>
      </c>
      <c r="AB98" s="22">
        <v>23353</v>
      </c>
      <c r="AC98" s="21">
        <v>10.199999999999999</v>
      </c>
      <c r="AD98" s="22">
        <v>41701</v>
      </c>
      <c r="AE98" s="21">
        <v>41.8</v>
      </c>
    </row>
    <row r="99" spans="1:32" x14ac:dyDescent="0.55000000000000004">
      <c r="A99" s="38">
        <v>21910305051</v>
      </c>
      <c r="B99" s="22" t="s">
        <v>295</v>
      </c>
      <c r="C99" s="22">
        <v>148</v>
      </c>
      <c r="D99" s="40" t="s">
        <v>2033</v>
      </c>
      <c r="E99" s="38">
        <v>893</v>
      </c>
      <c r="F99" s="40" t="s">
        <v>1961</v>
      </c>
      <c r="G99" s="40" t="s">
        <v>1960</v>
      </c>
      <c r="H99" s="40" t="s">
        <v>2034</v>
      </c>
      <c r="I99" s="40">
        <v>250</v>
      </c>
      <c r="J99" s="39">
        <v>39828</v>
      </c>
      <c r="K99" s="39">
        <v>40001</v>
      </c>
      <c r="L99" s="40">
        <v>5</v>
      </c>
      <c r="M99" s="2" t="s">
        <v>2036</v>
      </c>
      <c r="N99" s="2" t="s">
        <v>2036</v>
      </c>
      <c r="O99" s="2" t="s">
        <v>2036</v>
      </c>
      <c r="P99" s="2" t="s">
        <v>2036</v>
      </c>
      <c r="Q99" s="2" t="s">
        <v>2036</v>
      </c>
      <c r="R99" s="2" t="s">
        <v>2036</v>
      </c>
      <c r="S99" s="28" t="s">
        <v>152</v>
      </c>
      <c r="T99" s="41">
        <v>632.5</v>
      </c>
      <c r="U99" s="43">
        <v>982.9</v>
      </c>
      <c r="V99" s="5" t="s">
        <v>2266</v>
      </c>
      <c r="W99" s="22" t="s">
        <v>1949</v>
      </c>
      <c r="X99" s="22">
        <v>1807</v>
      </c>
      <c r="Y99" s="21">
        <v>24.2</v>
      </c>
      <c r="Z99" s="22">
        <v>17097</v>
      </c>
      <c r="AA99" s="21">
        <v>8.89</v>
      </c>
      <c r="AB99" s="22">
        <v>26065</v>
      </c>
      <c r="AC99" s="21">
        <v>15.3</v>
      </c>
      <c r="AD99" s="22">
        <v>56889</v>
      </c>
      <c r="AE99" s="21">
        <v>25</v>
      </c>
    </row>
    <row r="100" spans="1:32" x14ac:dyDescent="0.55000000000000004">
      <c r="A100" s="38">
        <v>21910302861</v>
      </c>
      <c r="B100" s="22" t="s">
        <v>267</v>
      </c>
      <c r="C100" s="22">
        <v>153</v>
      </c>
      <c r="D100" s="40" t="s">
        <v>2033</v>
      </c>
      <c r="E100" s="38">
        <v>545</v>
      </c>
      <c r="F100" s="40" t="s">
        <v>1961</v>
      </c>
      <c r="G100" s="40" t="s">
        <v>1960</v>
      </c>
      <c r="H100" s="40" t="s">
        <v>2034</v>
      </c>
      <c r="I100" s="40">
        <v>250</v>
      </c>
      <c r="J100" s="39">
        <v>39770</v>
      </c>
      <c r="K100" s="39">
        <v>39966</v>
      </c>
      <c r="L100" s="40">
        <v>3</v>
      </c>
      <c r="M100" s="2" t="s">
        <v>2036</v>
      </c>
      <c r="N100" s="2" t="s">
        <v>2036</v>
      </c>
      <c r="O100" s="2" t="s">
        <v>2036</v>
      </c>
      <c r="P100" s="2" t="s">
        <v>2036</v>
      </c>
      <c r="Q100" s="2" t="s">
        <v>2036</v>
      </c>
      <c r="R100" s="2" t="s">
        <v>2036</v>
      </c>
      <c r="S100" s="28" t="s">
        <v>152</v>
      </c>
      <c r="T100" s="41">
        <v>916.3</v>
      </c>
      <c r="U100" s="43">
        <v>927.4</v>
      </c>
      <c r="V100" s="5" t="s">
        <v>2266</v>
      </c>
      <c r="W100" s="22" t="s">
        <v>1921</v>
      </c>
      <c r="X100" s="22">
        <v>2933</v>
      </c>
      <c r="Y100" s="21">
        <v>25.5</v>
      </c>
      <c r="Z100" s="22">
        <v>18275</v>
      </c>
      <c r="AA100" s="21">
        <v>44.6</v>
      </c>
      <c r="AB100" s="22">
        <v>22278</v>
      </c>
      <c r="AC100" s="21">
        <v>11.6</v>
      </c>
      <c r="AD100" s="22">
        <v>44256</v>
      </c>
      <c r="AE100" s="21">
        <v>48.1</v>
      </c>
    </row>
    <row r="101" spans="1:32" x14ac:dyDescent="0.55000000000000004">
      <c r="A101" s="38">
        <v>21910300492</v>
      </c>
      <c r="B101" s="22" t="s">
        <v>155</v>
      </c>
      <c r="C101" s="22">
        <v>178</v>
      </c>
      <c r="D101" s="40" t="s">
        <v>2033</v>
      </c>
      <c r="E101" s="38">
        <v>62</v>
      </c>
      <c r="F101" s="40" t="s">
        <v>1961</v>
      </c>
      <c r="G101" s="40" t="s">
        <v>1960</v>
      </c>
      <c r="H101" s="40" t="s">
        <v>2034</v>
      </c>
      <c r="I101" s="40">
        <v>250</v>
      </c>
      <c r="J101" s="39">
        <v>39714</v>
      </c>
      <c r="K101" s="39">
        <v>39899</v>
      </c>
      <c r="L101" s="40">
        <v>1</v>
      </c>
      <c r="M101" s="2">
        <v>0</v>
      </c>
      <c r="N101" s="2">
        <v>16</v>
      </c>
      <c r="O101" s="2">
        <v>0</v>
      </c>
      <c r="P101" s="2">
        <v>10</v>
      </c>
      <c r="Q101" s="2">
        <v>21</v>
      </c>
      <c r="R101" s="2">
        <v>84</v>
      </c>
      <c r="S101" s="28" t="s">
        <v>152</v>
      </c>
      <c r="T101" s="21">
        <v>593.5</v>
      </c>
      <c r="U101" s="21">
        <v>853</v>
      </c>
      <c r="V101" s="5" t="s">
        <v>1974</v>
      </c>
      <c r="W101" s="21" t="s">
        <v>1974</v>
      </c>
      <c r="X101" s="21" t="s">
        <v>1974</v>
      </c>
      <c r="Y101" s="21" t="s">
        <v>1974</v>
      </c>
      <c r="Z101" s="21" t="s">
        <v>1974</v>
      </c>
      <c r="AA101" s="21" t="s">
        <v>1974</v>
      </c>
      <c r="AB101" s="21" t="s">
        <v>1974</v>
      </c>
      <c r="AC101" s="21" t="s">
        <v>1974</v>
      </c>
      <c r="AD101" s="21" t="s">
        <v>1974</v>
      </c>
      <c r="AE101" s="21" t="s">
        <v>1974</v>
      </c>
      <c r="AF101" s="111" t="s">
        <v>2169</v>
      </c>
    </row>
    <row r="102" spans="1:32" x14ac:dyDescent="0.55000000000000004">
      <c r="A102" s="38">
        <v>21910300551</v>
      </c>
      <c r="B102" s="22" t="s">
        <v>255</v>
      </c>
      <c r="C102" s="22">
        <v>473</v>
      </c>
      <c r="D102" s="40" t="s">
        <v>2033</v>
      </c>
      <c r="E102" s="38">
        <v>303</v>
      </c>
      <c r="F102" s="40" t="s">
        <v>1962</v>
      </c>
      <c r="G102" s="40" t="s">
        <v>1960</v>
      </c>
      <c r="H102" s="40" t="s">
        <v>2034</v>
      </c>
      <c r="I102" s="40">
        <v>250</v>
      </c>
      <c r="J102" s="39">
        <v>39743</v>
      </c>
      <c r="K102" s="39">
        <v>39913</v>
      </c>
      <c r="L102" s="40">
        <v>2</v>
      </c>
      <c r="M102" s="2" t="s">
        <v>2036</v>
      </c>
      <c r="N102" s="2" t="s">
        <v>2036</v>
      </c>
      <c r="O102" s="2" t="s">
        <v>2036</v>
      </c>
      <c r="P102" s="2" t="s">
        <v>2036</v>
      </c>
      <c r="Q102" s="2">
        <v>21</v>
      </c>
      <c r="R102" s="2">
        <v>55</v>
      </c>
      <c r="S102" s="31" t="s">
        <v>2049</v>
      </c>
      <c r="T102" s="21">
        <v>329.2</v>
      </c>
      <c r="U102" s="43">
        <v>702.6</v>
      </c>
      <c r="V102" s="5" t="s">
        <v>1974</v>
      </c>
      <c r="W102" s="21" t="s">
        <v>1974</v>
      </c>
      <c r="X102" s="21" t="s">
        <v>1974</v>
      </c>
      <c r="Y102" s="21" t="s">
        <v>1974</v>
      </c>
      <c r="Z102" s="21" t="s">
        <v>1974</v>
      </c>
      <c r="AA102" s="21" t="s">
        <v>1974</v>
      </c>
      <c r="AB102" s="21" t="s">
        <v>1974</v>
      </c>
      <c r="AC102" s="21" t="s">
        <v>1974</v>
      </c>
      <c r="AD102" s="21" t="s">
        <v>1974</v>
      </c>
      <c r="AE102" s="21" t="s">
        <v>1974</v>
      </c>
      <c r="AF102" s="100" t="s">
        <v>2193</v>
      </c>
    </row>
    <row r="103" spans="1:32" x14ac:dyDescent="0.55000000000000004">
      <c r="A103" s="38">
        <v>21910300532</v>
      </c>
      <c r="B103" s="22" t="s">
        <v>246</v>
      </c>
      <c r="C103" s="22">
        <v>529</v>
      </c>
      <c r="D103" s="40" t="s">
        <v>2033</v>
      </c>
      <c r="E103" s="38">
        <v>294</v>
      </c>
      <c r="F103" s="40" t="s">
        <v>1962</v>
      </c>
      <c r="G103" s="40" t="s">
        <v>1960</v>
      </c>
      <c r="H103" s="40" t="s">
        <v>2034</v>
      </c>
      <c r="I103" s="40">
        <v>250</v>
      </c>
      <c r="J103" s="39">
        <v>39743</v>
      </c>
      <c r="K103" s="39">
        <v>39912</v>
      </c>
      <c r="L103" s="40">
        <v>2</v>
      </c>
      <c r="M103" s="2" t="s">
        <v>2036</v>
      </c>
      <c r="N103" s="2" t="s">
        <v>2036</v>
      </c>
      <c r="O103" s="2" t="s">
        <v>2036</v>
      </c>
      <c r="P103" s="2" t="s">
        <v>2036</v>
      </c>
      <c r="Q103" s="2">
        <v>21</v>
      </c>
      <c r="R103" s="2">
        <v>55</v>
      </c>
      <c r="S103" s="31" t="s">
        <v>2049</v>
      </c>
      <c r="T103" s="21">
        <v>333.8</v>
      </c>
      <c r="U103" s="21">
        <v>633.20000000000005</v>
      </c>
      <c r="V103" s="5" t="s">
        <v>1974</v>
      </c>
      <c r="W103" s="21" t="s">
        <v>1974</v>
      </c>
      <c r="X103" s="21" t="s">
        <v>1974</v>
      </c>
      <c r="Y103" s="21" t="s">
        <v>1974</v>
      </c>
      <c r="Z103" s="21" t="s">
        <v>1974</v>
      </c>
      <c r="AA103" s="21" t="s">
        <v>1974</v>
      </c>
      <c r="AB103" s="21" t="s">
        <v>1974</v>
      </c>
      <c r="AC103" s="21" t="s">
        <v>1974</v>
      </c>
      <c r="AD103" s="21" t="s">
        <v>1974</v>
      </c>
      <c r="AE103" s="21" t="s">
        <v>1974</v>
      </c>
      <c r="AF103" s="100" t="s">
        <v>2193</v>
      </c>
    </row>
    <row r="104" spans="1:32" x14ac:dyDescent="0.55000000000000004">
      <c r="A104" s="38">
        <v>21910305042</v>
      </c>
      <c r="B104" s="22" t="s">
        <v>296</v>
      </c>
      <c r="C104" s="22">
        <v>583</v>
      </c>
      <c r="D104" s="40" t="s">
        <v>2033</v>
      </c>
      <c r="E104" s="38">
        <v>894</v>
      </c>
      <c r="F104" s="40" t="s">
        <v>1961</v>
      </c>
      <c r="G104" s="40" t="s">
        <v>1960</v>
      </c>
      <c r="H104" s="40" t="s">
        <v>2034</v>
      </c>
      <c r="I104" s="40">
        <v>250</v>
      </c>
      <c r="J104" s="39">
        <v>39826</v>
      </c>
      <c r="K104" s="39">
        <v>40001</v>
      </c>
      <c r="L104" s="40">
        <v>5</v>
      </c>
      <c r="M104" s="2" t="s">
        <v>2036</v>
      </c>
      <c r="N104" s="2" t="s">
        <v>2036</v>
      </c>
      <c r="O104" s="2" t="s">
        <v>2036</v>
      </c>
      <c r="P104" s="2" t="s">
        <v>2036</v>
      </c>
      <c r="Q104" s="2" t="s">
        <v>2036</v>
      </c>
      <c r="R104" s="2" t="s">
        <v>2036</v>
      </c>
      <c r="S104" s="28" t="s">
        <v>152</v>
      </c>
      <c r="T104" s="41">
        <v>612.1</v>
      </c>
      <c r="U104" s="43">
        <v>1004.5</v>
      </c>
      <c r="V104" s="5" t="s">
        <v>2266</v>
      </c>
      <c r="W104" s="22" t="s">
        <v>1950</v>
      </c>
      <c r="X104" s="22">
        <v>1329</v>
      </c>
      <c r="Y104" s="21">
        <v>24.9</v>
      </c>
      <c r="Z104" s="22">
        <v>17484</v>
      </c>
      <c r="AA104" s="21">
        <v>9.39</v>
      </c>
      <c r="AB104" s="22">
        <v>30278</v>
      </c>
      <c r="AC104" s="21">
        <v>16.3</v>
      </c>
      <c r="AD104" s="22">
        <v>64066</v>
      </c>
      <c r="AE104" s="21">
        <v>43.7</v>
      </c>
    </row>
    <row r="105" spans="1:32" x14ac:dyDescent="0.55000000000000004">
      <c r="A105" s="38">
        <v>21910300542</v>
      </c>
      <c r="B105" s="22" t="s">
        <v>223</v>
      </c>
      <c r="C105" s="22">
        <v>590</v>
      </c>
      <c r="D105" s="40" t="s">
        <v>2033</v>
      </c>
      <c r="E105" s="38">
        <v>302</v>
      </c>
      <c r="F105" s="40" t="s">
        <v>1962</v>
      </c>
      <c r="G105" s="40" t="s">
        <v>1960</v>
      </c>
      <c r="H105" s="40" t="s">
        <v>2034</v>
      </c>
      <c r="I105" s="40">
        <v>250</v>
      </c>
      <c r="J105" s="39">
        <v>39743</v>
      </c>
      <c r="K105" s="39">
        <v>39910</v>
      </c>
      <c r="L105" s="40">
        <v>2</v>
      </c>
      <c r="M105" s="2" t="s">
        <v>2036</v>
      </c>
      <c r="N105" s="2" t="s">
        <v>2036</v>
      </c>
      <c r="O105" s="2" t="s">
        <v>2036</v>
      </c>
      <c r="P105" s="2" t="s">
        <v>2036</v>
      </c>
      <c r="Q105" s="2">
        <v>21</v>
      </c>
      <c r="R105" s="2">
        <v>55</v>
      </c>
      <c r="S105" s="31" t="s">
        <v>2049</v>
      </c>
      <c r="T105" s="21">
        <v>301</v>
      </c>
      <c r="U105" s="21">
        <v>660.8</v>
      </c>
      <c r="V105" s="5" t="s">
        <v>2266</v>
      </c>
      <c r="W105" s="22" t="s">
        <v>1900</v>
      </c>
      <c r="X105" s="22">
        <v>13473</v>
      </c>
      <c r="Y105" s="21">
        <v>20</v>
      </c>
      <c r="Z105" s="22">
        <v>14413</v>
      </c>
      <c r="AA105" s="21">
        <v>20.5</v>
      </c>
      <c r="AB105" s="22">
        <v>33027</v>
      </c>
      <c r="AC105" s="21">
        <v>15.9</v>
      </c>
      <c r="AD105" s="22">
        <v>50861</v>
      </c>
      <c r="AE105" s="21">
        <v>48.5</v>
      </c>
    </row>
    <row r="106" spans="1:32" x14ac:dyDescent="0.55000000000000004">
      <c r="A106" s="38">
        <v>21910302902</v>
      </c>
      <c r="B106" s="22" t="s">
        <v>286</v>
      </c>
      <c r="C106" s="22">
        <v>714</v>
      </c>
      <c r="D106" s="40" t="s">
        <v>2033</v>
      </c>
      <c r="E106" s="38">
        <v>776</v>
      </c>
      <c r="F106" s="40" t="s">
        <v>1961</v>
      </c>
      <c r="G106" s="40" t="s">
        <v>1960</v>
      </c>
      <c r="H106" s="40" t="s">
        <v>2034</v>
      </c>
      <c r="I106" s="40">
        <v>250</v>
      </c>
      <c r="J106" s="39">
        <v>39798</v>
      </c>
      <c r="K106" s="39">
        <v>39967</v>
      </c>
      <c r="L106" s="40">
        <v>4</v>
      </c>
      <c r="M106" s="2" t="s">
        <v>2036</v>
      </c>
      <c r="N106" s="2" t="s">
        <v>2036</v>
      </c>
      <c r="O106" s="2" t="s">
        <v>2036</v>
      </c>
      <c r="P106" s="2" t="s">
        <v>2036</v>
      </c>
      <c r="Q106" s="2" t="s">
        <v>2036</v>
      </c>
      <c r="R106" s="2" t="s">
        <v>2036</v>
      </c>
      <c r="S106" s="28" t="s">
        <v>152</v>
      </c>
      <c r="T106" s="41">
        <v>576.4</v>
      </c>
      <c r="U106" s="43">
        <v>908</v>
      </c>
      <c r="V106" s="5" t="s">
        <v>2266</v>
      </c>
      <c r="W106" s="22" t="s">
        <v>1940</v>
      </c>
      <c r="X106" s="22">
        <v>2821</v>
      </c>
      <c r="Y106" s="21">
        <v>35.9</v>
      </c>
      <c r="Z106" s="22">
        <v>16450</v>
      </c>
      <c r="AA106" s="21">
        <v>31.9</v>
      </c>
      <c r="AB106" s="22">
        <v>25800</v>
      </c>
      <c r="AC106" s="21">
        <v>15.5</v>
      </c>
      <c r="AD106" s="22">
        <v>49204</v>
      </c>
      <c r="AE106" s="21">
        <v>43.8</v>
      </c>
    </row>
    <row r="107" spans="1:32" x14ac:dyDescent="0.55000000000000004">
      <c r="A107" s="38">
        <v>21910305041</v>
      </c>
      <c r="B107" s="22" t="s">
        <v>297</v>
      </c>
      <c r="C107" s="22">
        <v>808</v>
      </c>
      <c r="D107" s="40" t="s">
        <v>2033</v>
      </c>
      <c r="E107" s="38">
        <v>896</v>
      </c>
      <c r="F107" s="40" t="s">
        <v>1961</v>
      </c>
      <c r="G107" s="40" t="s">
        <v>1960</v>
      </c>
      <c r="H107" s="40" t="s">
        <v>2034</v>
      </c>
      <c r="I107" s="40">
        <v>250</v>
      </c>
      <c r="J107" s="39">
        <v>39825</v>
      </c>
      <c r="K107" s="39">
        <v>40001</v>
      </c>
      <c r="L107" s="40">
        <v>5</v>
      </c>
      <c r="M107" s="2" t="s">
        <v>2036</v>
      </c>
      <c r="N107" s="2" t="s">
        <v>2036</v>
      </c>
      <c r="O107" s="2" t="s">
        <v>2036</v>
      </c>
      <c r="P107" s="2" t="s">
        <v>2036</v>
      </c>
      <c r="Q107" s="2" t="s">
        <v>2036</v>
      </c>
      <c r="R107" s="2" t="s">
        <v>2036</v>
      </c>
      <c r="S107" s="28" t="s">
        <v>152</v>
      </c>
      <c r="T107" s="41">
        <v>510</v>
      </c>
      <c r="U107" s="43">
        <v>1155.0999999999999</v>
      </c>
      <c r="V107" s="5" t="s">
        <v>2266</v>
      </c>
      <c r="W107" s="22" t="s">
        <v>1951</v>
      </c>
      <c r="X107" s="22">
        <v>1681</v>
      </c>
      <c r="Y107" s="21">
        <v>26.4</v>
      </c>
      <c r="Z107" s="22">
        <v>17513</v>
      </c>
      <c r="AA107" s="21">
        <v>10.6</v>
      </c>
      <c r="AB107" s="22">
        <v>30243</v>
      </c>
      <c r="AC107" s="21">
        <v>22</v>
      </c>
      <c r="AD107" s="22">
        <v>64073</v>
      </c>
      <c r="AE107" s="21">
        <v>32.200000000000003</v>
      </c>
    </row>
    <row r="108" spans="1:32" x14ac:dyDescent="0.55000000000000004">
      <c r="A108" s="38">
        <v>21910302901</v>
      </c>
      <c r="B108" s="22" t="s">
        <v>288</v>
      </c>
      <c r="C108" s="22">
        <v>970</v>
      </c>
      <c r="D108" s="40" t="s">
        <v>2033</v>
      </c>
      <c r="E108" s="38">
        <v>772</v>
      </c>
      <c r="F108" s="40" t="s">
        <v>1961</v>
      </c>
      <c r="G108" s="40" t="s">
        <v>1960</v>
      </c>
      <c r="H108" s="40" t="s">
        <v>2034</v>
      </c>
      <c r="I108" s="40">
        <v>250</v>
      </c>
      <c r="J108" s="39">
        <v>39798</v>
      </c>
      <c r="K108" s="39">
        <v>39967</v>
      </c>
      <c r="L108" s="40">
        <v>4</v>
      </c>
      <c r="M108" s="2" t="s">
        <v>2036</v>
      </c>
      <c r="N108" s="2" t="s">
        <v>2036</v>
      </c>
      <c r="O108" s="2" t="s">
        <v>2036</v>
      </c>
      <c r="P108" s="2" t="s">
        <v>2036</v>
      </c>
      <c r="Q108" s="2" t="s">
        <v>2036</v>
      </c>
      <c r="R108" s="2" t="s">
        <v>2036</v>
      </c>
      <c r="S108" s="28" t="s">
        <v>152</v>
      </c>
      <c r="T108" s="41">
        <v>546</v>
      </c>
      <c r="U108" s="43">
        <v>839.7</v>
      </c>
      <c r="V108" s="5" t="s">
        <v>2266</v>
      </c>
      <c r="W108" s="22" t="s">
        <v>1942</v>
      </c>
      <c r="X108" s="22">
        <v>5356</v>
      </c>
      <c r="Y108" s="21">
        <v>24.2</v>
      </c>
      <c r="Z108" s="22">
        <v>17655</v>
      </c>
      <c r="AA108" s="21">
        <v>44.7</v>
      </c>
      <c r="AB108" s="22">
        <v>23936</v>
      </c>
      <c r="AC108" s="21">
        <v>9.5399999999999991</v>
      </c>
      <c r="AD108" s="22">
        <v>47387</v>
      </c>
      <c r="AE108" s="21">
        <v>49.4</v>
      </c>
    </row>
    <row r="109" spans="1:32" x14ac:dyDescent="0.55000000000000004">
      <c r="A109" s="38">
        <v>21910300531</v>
      </c>
      <c r="B109" s="22" t="s">
        <v>250</v>
      </c>
      <c r="C109" s="22">
        <v>1045</v>
      </c>
      <c r="D109" s="40" t="s">
        <v>2033</v>
      </c>
      <c r="E109" s="38">
        <v>295</v>
      </c>
      <c r="F109" s="40" t="s">
        <v>1962</v>
      </c>
      <c r="G109" s="40" t="s">
        <v>1960</v>
      </c>
      <c r="H109" s="40" t="s">
        <v>2034</v>
      </c>
      <c r="I109" s="40">
        <v>250</v>
      </c>
      <c r="J109" s="39">
        <v>39742</v>
      </c>
      <c r="K109" s="39">
        <v>39912</v>
      </c>
      <c r="L109" s="40">
        <v>2</v>
      </c>
      <c r="M109" s="2" t="s">
        <v>2036</v>
      </c>
      <c r="N109" s="2" t="s">
        <v>2036</v>
      </c>
      <c r="O109" s="2" t="s">
        <v>2036</v>
      </c>
      <c r="P109" s="2" t="s">
        <v>2036</v>
      </c>
      <c r="Q109" s="2">
        <v>21</v>
      </c>
      <c r="R109" s="2">
        <v>56</v>
      </c>
      <c r="S109" s="31" t="s">
        <v>2048</v>
      </c>
      <c r="T109" s="21">
        <v>408.3</v>
      </c>
      <c r="U109" s="21">
        <v>562.1</v>
      </c>
      <c r="V109" s="5" t="s">
        <v>1974</v>
      </c>
      <c r="W109" s="21" t="s">
        <v>1974</v>
      </c>
      <c r="X109" s="21" t="s">
        <v>1974</v>
      </c>
      <c r="Y109" s="21" t="s">
        <v>1974</v>
      </c>
      <c r="Z109" s="21" t="s">
        <v>1974</v>
      </c>
      <c r="AA109" s="21" t="s">
        <v>1974</v>
      </c>
      <c r="AB109" s="21" t="s">
        <v>1974</v>
      </c>
      <c r="AC109" s="21" t="s">
        <v>1974</v>
      </c>
      <c r="AD109" s="21" t="s">
        <v>1974</v>
      </c>
      <c r="AE109" s="21" t="s">
        <v>1974</v>
      </c>
      <c r="AF109" s="100" t="s">
        <v>2193</v>
      </c>
    </row>
    <row r="110" spans="1:32" x14ac:dyDescent="0.55000000000000004">
      <c r="A110" s="38">
        <v>21910300541</v>
      </c>
      <c r="B110" s="22" t="s">
        <v>240</v>
      </c>
      <c r="C110" s="22">
        <v>1055</v>
      </c>
      <c r="D110" s="40" t="s">
        <v>2033</v>
      </c>
      <c r="E110" s="38">
        <v>300</v>
      </c>
      <c r="F110" s="40" t="s">
        <v>1962</v>
      </c>
      <c r="G110" s="40" t="s">
        <v>1960</v>
      </c>
      <c r="H110" s="40" t="s">
        <v>2034</v>
      </c>
      <c r="I110" s="40">
        <v>250</v>
      </c>
      <c r="J110" s="39">
        <v>39743</v>
      </c>
      <c r="K110" s="39">
        <v>39911</v>
      </c>
      <c r="L110" s="40">
        <v>2</v>
      </c>
      <c r="M110" s="2" t="s">
        <v>2036</v>
      </c>
      <c r="N110" s="2" t="s">
        <v>2036</v>
      </c>
      <c r="O110" s="2" t="s">
        <v>2036</v>
      </c>
      <c r="P110" s="2" t="s">
        <v>2036</v>
      </c>
      <c r="Q110" s="2">
        <v>21</v>
      </c>
      <c r="R110" s="2">
        <v>55</v>
      </c>
      <c r="S110" s="31" t="s">
        <v>2049</v>
      </c>
      <c r="T110" s="21">
        <v>362.4</v>
      </c>
      <c r="U110" s="21">
        <v>607</v>
      </c>
      <c r="V110" s="5" t="s">
        <v>2266</v>
      </c>
      <c r="W110" s="22" t="s">
        <v>1917</v>
      </c>
      <c r="X110" s="22">
        <v>8253</v>
      </c>
      <c r="Y110" s="21">
        <v>23</v>
      </c>
      <c r="Z110" s="22">
        <v>16755</v>
      </c>
      <c r="AA110" s="21">
        <v>26.2</v>
      </c>
      <c r="AB110" s="22">
        <v>45246</v>
      </c>
      <c r="AC110" s="21">
        <v>19.100000000000001</v>
      </c>
      <c r="AD110" s="22">
        <v>59765</v>
      </c>
      <c r="AE110" s="21">
        <v>57.5</v>
      </c>
    </row>
    <row r="111" spans="1:32" x14ac:dyDescent="0.55000000000000004">
      <c r="A111" s="38">
        <v>21910300491</v>
      </c>
      <c r="B111" s="22" t="s">
        <v>172</v>
      </c>
      <c r="C111" s="22">
        <v>1134</v>
      </c>
      <c r="D111" s="40" t="s">
        <v>2033</v>
      </c>
      <c r="E111" s="38">
        <v>51</v>
      </c>
      <c r="F111" s="40" t="s">
        <v>1961</v>
      </c>
      <c r="G111" s="40" t="s">
        <v>1960</v>
      </c>
      <c r="H111" s="40" t="s">
        <v>2034</v>
      </c>
      <c r="I111" s="40">
        <v>250</v>
      </c>
      <c r="J111" s="39">
        <v>39714</v>
      </c>
      <c r="K111" s="39">
        <v>39899</v>
      </c>
      <c r="L111" s="40">
        <v>1</v>
      </c>
      <c r="M111" s="2">
        <v>0</v>
      </c>
      <c r="N111" s="2">
        <v>16</v>
      </c>
      <c r="O111" s="2">
        <v>0</v>
      </c>
      <c r="P111" s="2">
        <v>10</v>
      </c>
      <c r="Q111" s="2">
        <v>21</v>
      </c>
      <c r="R111" s="2">
        <v>84</v>
      </c>
      <c r="S111" s="28" t="s">
        <v>152</v>
      </c>
      <c r="T111" s="21">
        <v>412.3</v>
      </c>
      <c r="U111" s="21">
        <v>761.6</v>
      </c>
      <c r="V111" s="5" t="s">
        <v>1974</v>
      </c>
      <c r="W111" s="21" t="s">
        <v>1974</v>
      </c>
      <c r="X111" s="21" t="s">
        <v>1974</v>
      </c>
      <c r="Y111" s="21" t="s">
        <v>1974</v>
      </c>
      <c r="Z111" s="21" t="s">
        <v>1974</v>
      </c>
      <c r="AA111" s="21" t="s">
        <v>1974</v>
      </c>
      <c r="AB111" s="21" t="s">
        <v>1974</v>
      </c>
      <c r="AC111" s="21" t="s">
        <v>1974</v>
      </c>
      <c r="AD111" s="21" t="s">
        <v>1974</v>
      </c>
      <c r="AE111" s="21" t="s">
        <v>1974</v>
      </c>
      <c r="AF111" s="111" t="s">
        <v>2169</v>
      </c>
    </row>
    <row r="112" spans="1:32" x14ac:dyDescent="0.55000000000000004">
      <c r="A112" s="38">
        <v>21910300552</v>
      </c>
      <c r="B112" s="22" t="s">
        <v>241</v>
      </c>
      <c r="C112" s="22">
        <v>1164</v>
      </c>
      <c r="D112" s="40" t="s">
        <v>2033</v>
      </c>
      <c r="E112" s="38">
        <v>308</v>
      </c>
      <c r="F112" s="40" t="s">
        <v>1962</v>
      </c>
      <c r="G112" s="40" t="s">
        <v>1960</v>
      </c>
      <c r="H112" s="40" t="s">
        <v>2034</v>
      </c>
      <c r="I112" s="40">
        <v>250</v>
      </c>
      <c r="J112" s="39">
        <v>39743</v>
      </c>
      <c r="K112" s="39">
        <v>39911</v>
      </c>
      <c r="L112" s="40">
        <v>2</v>
      </c>
      <c r="M112" s="2" t="s">
        <v>2036</v>
      </c>
      <c r="N112" s="2" t="s">
        <v>2036</v>
      </c>
      <c r="O112" s="2" t="s">
        <v>2036</v>
      </c>
      <c r="P112" s="2" t="s">
        <v>2036</v>
      </c>
      <c r="Q112" s="2">
        <v>21</v>
      </c>
      <c r="R112" s="2">
        <v>55</v>
      </c>
      <c r="S112" s="31" t="s">
        <v>2049</v>
      </c>
      <c r="T112" s="21">
        <v>295.60000000000002</v>
      </c>
      <c r="U112" s="21">
        <v>555.4</v>
      </c>
      <c r="V112" s="5" t="s">
        <v>2266</v>
      </c>
      <c r="W112" s="22" t="s">
        <v>1918</v>
      </c>
      <c r="X112" s="22">
        <v>15737</v>
      </c>
      <c r="Y112" s="21">
        <v>16.399999999999999</v>
      </c>
      <c r="Z112" s="22">
        <v>18391</v>
      </c>
      <c r="AA112" s="21">
        <v>37.4</v>
      </c>
      <c r="AB112" s="22">
        <v>30195</v>
      </c>
      <c r="AC112" s="21">
        <v>6.52</v>
      </c>
      <c r="AD112" s="22">
        <v>59532</v>
      </c>
      <c r="AE112" s="21">
        <v>65.400000000000006</v>
      </c>
    </row>
    <row r="113" spans="1:32" x14ac:dyDescent="0.55000000000000004">
      <c r="A113" s="38">
        <v>21910300521</v>
      </c>
      <c r="B113" s="22" t="s">
        <v>195</v>
      </c>
      <c r="C113" s="22">
        <v>1212</v>
      </c>
      <c r="D113" s="40" t="s">
        <v>2033</v>
      </c>
      <c r="E113" s="38">
        <v>60</v>
      </c>
      <c r="F113" s="40" t="s">
        <v>1962</v>
      </c>
      <c r="G113" s="40" t="s">
        <v>1960</v>
      </c>
      <c r="H113" s="40" t="s">
        <v>2034</v>
      </c>
      <c r="I113" s="40">
        <v>250</v>
      </c>
      <c r="J113" s="39">
        <v>39714</v>
      </c>
      <c r="K113" s="39">
        <v>39905</v>
      </c>
      <c r="L113" s="40">
        <v>1</v>
      </c>
      <c r="M113" s="2">
        <v>0</v>
      </c>
      <c r="N113" s="2">
        <v>16</v>
      </c>
      <c r="O113" s="2">
        <v>0</v>
      </c>
      <c r="P113" s="2">
        <v>10</v>
      </c>
      <c r="Q113" s="2">
        <v>21</v>
      </c>
      <c r="R113" s="2">
        <v>84</v>
      </c>
      <c r="S113" s="31" t="s">
        <v>2115</v>
      </c>
      <c r="T113" s="21">
        <v>385.6</v>
      </c>
      <c r="U113" s="21">
        <v>540.6</v>
      </c>
      <c r="V113" s="5" t="s">
        <v>2266</v>
      </c>
      <c r="W113" s="22" t="s">
        <v>1872</v>
      </c>
      <c r="X113" s="22">
        <v>2616</v>
      </c>
      <c r="Y113" s="21">
        <v>12.8</v>
      </c>
      <c r="Z113" s="22">
        <v>16281</v>
      </c>
      <c r="AA113" s="21">
        <v>7.02</v>
      </c>
      <c r="AB113" s="22">
        <v>29292</v>
      </c>
      <c r="AC113" s="21">
        <v>8.24</v>
      </c>
      <c r="AD113" s="22">
        <v>52270</v>
      </c>
      <c r="AE113" s="21">
        <v>31.3</v>
      </c>
    </row>
    <row r="114" spans="1:32" x14ac:dyDescent="0.55000000000000004">
      <c r="A114" s="38">
        <v>21910300561</v>
      </c>
      <c r="B114" s="22" t="s">
        <v>242</v>
      </c>
      <c r="C114" s="22">
        <v>1227</v>
      </c>
      <c r="D114" s="40" t="s">
        <v>2033</v>
      </c>
      <c r="E114" s="38">
        <v>297</v>
      </c>
      <c r="F114" s="40" t="s">
        <v>1962</v>
      </c>
      <c r="G114" s="40" t="s">
        <v>1960</v>
      </c>
      <c r="H114" s="40" t="s">
        <v>2034</v>
      </c>
      <c r="I114" s="40">
        <v>250</v>
      </c>
      <c r="J114" s="39">
        <v>39744</v>
      </c>
      <c r="K114" s="39">
        <v>39911</v>
      </c>
      <c r="L114" s="40">
        <v>2</v>
      </c>
      <c r="M114" s="2" t="s">
        <v>2036</v>
      </c>
      <c r="N114" s="2" t="s">
        <v>2036</v>
      </c>
      <c r="O114" s="2" t="s">
        <v>2036</v>
      </c>
      <c r="P114" s="2" t="s">
        <v>2036</v>
      </c>
      <c r="Q114" s="2">
        <v>21</v>
      </c>
      <c r="R114" s="2">
        <v>54</v>
      </c>
      <c r="S114" s="31" t="s">
        <v>2049</v>
      </c>
      <c r="T114" s="21">
        <v>290.8</v>
      </c>
      <c r="U114" s="21">
        <v>662.3</v>
      </c>
      <c r="V114" s="5" t="s">
        <v>2266</v>
      </c>
      <c r="W114" s="22" t="s">
        <v>1919</v>
      </c>
      <c r="X114" s="22">
        <v>31771</v>
      </c>
      <c r="Y114" s="21">
        <v>8.56</v>
      </c>
      <c r="Z114" s="22">
        <v>16788</v>
      </c>
      <c r="AA114" s="21">
        <v>32.200000000000003</v>
      </c>
      <c r="AB114" s="22">
        <v>30922</v>
      </c>
      <c r="AC114" s="21">
        <v>4.07</v>
      </c>
      <c r="AD114" s="22">
        <v>48853</v>
      </c>
      <c r="AE114" s="21">
        <v>57.6</v>
      </c>
    </row>
    <row r="115" spans="1:32" x14ac:dyDescent="0.55000000000000004">
      <c r="A115" s="38">
        <v>21910305052</v>
      </c>
      <c r="B115" s="22" t="s">
        <v>298</v>
      </c>
      <c r="C115" s="22">
        <v>1341</v>
      </c>
      <c r="D115" s="40" t="s">
        <v>2033</v>
      </c>
      <c r="E115" s="38">
        <v>895</v>
      </c>
      <c r="F115" s="40" t="s">
        <v>1961</v>
      </c>
      <c r="G115" s="40" t="s">
        <v>1960</v>
      </c>
      <c r="H115" s="40" t="s">
        <v>2034</v>
      </c>
      <c r="I115" s="40">
        <v>250</v>
      </c>
      <c r="J115" s="39">
        <v>39828</v>
      </c>
      <c r="K115" s="39">
        <v>40001</v>
      </c>
      <c r="L115" s="40">
        <v>5</v>
      </c>
      <c r="M115" s="2" t="s">
        <v>2036</v>
      </c>
      <c r="N115" s="2" t="s">
        <v>2036</v>
      </c>
      <c r="O115" s="2" t="s">
        <v>2036</v>
      </c>
      <c r="P115" s="2" t="s">
        <v>2036</v>
      </c>
      <c r="Q115" s="2" t="s">
        <v>2036</v>
      </c>
      <c r="R115" s="2" t="s">
        <v>2036</v>
      </c>
      <c r="S115" s="28" t="s">
        <v>152</v>
      </c>
      <c r="T115" s="41">
        <v>502.7</v>
      </c>
      <c r="U115" s="43">
        <v>813.7</v>
      </c>
      <c r="V115" s="5" t="s">
        <v>2266</v>
      </c>
      <c r="W115" s="22" t="s">
        <v>1952</v>
      </c>
      <c r="X115" s="22">
        <v>1625</v>
      </c>
      <c r="Y115" s="21">
        <v>38.4</v>
      </c>
      <c r="Z115" s="22">
        <v>18096</v>
      </c>
      <c r="AA115" s="21">
        <v>7.94</v>
      </c>
      <c r="AB115" s="22">
        <v>23119</v>
      </c>
      <c r="AC115" s="21">
        <v>34.299999999999997</v>
      </c>
      <c r="AD115" s="22">
        <v>57241</v>
      </c>
      <c r="AE115" s="21">
        <v>22.2</v>
      </c>
    </row>
    <row r="116" spans="1:32" x14ac:dyDescent="0.55000000000000004">
      <c r="A116" s="38">
        <v>21910300662</v>
      </c>
      <c r="B116" s="22" t="s">
        <v>197</v>
      </c>
      <c r="C116" s="22">
        <v>53</v>
      </c>
      <c r="D116" s="40" t="s">
        <v>2033</v>
      </c>
      <c r="E116" s="38">
        <v>75</v>
      </c>
      <c r="F116" s="40" t="s">
        <v>1962</v>
      </c>
      <c r="G116" s="40" t="s">
        <v>1960</v>
      </c>
      <c r="H116" s="40" t="s">
        <v>2034</v>
      </c>
      <c r="I116" s="40">
        <v>2500</v>
      </c>
      <c r="J116" s="39">
        <v>39714</v>
      </c>
      <c r="K116" s="39">
        <v>39906</v>
      </c>
      <c r="L116" s="40">
        <v>1</v>
      </c>
      <c r="M116" s="2">
        <v>0</v>
      </c>
      <c r="N116" s="2">
        <v>16</v>
      </c>
      <c r="O116" s="2">
        <v>0</v>
      </c>
      <c r="P116" s="2">
        <v>10</v>
      </c>
      <c r="Q116" s="2">
        <v>21</v>
      </c>
      <c r="R116" s="2">
        <v>84</v>
      </c>
      <c r="S116" s="31" t="s">
        <v>2049</v>
      </c>
      <c r="T116" s="21">
        <v>326.3</v>
      </c>
      <c r="U116" s="21">
        <v>535.4</v>
      </c>
      <c r="V116" s="5" t="s">
        <v>2266</v>
      </c>
      <c r="W116" s="22" t="s">
        <v>1874</v>
      </c>
      <c r="X116" s="22">
        <v>1650</v>
      </c>
      <c r="Y116" s="21">
        <v>31.1</v>
      </c>
      <c r="Z116" s="22">
        <v>16924</v>
      </c>
      <c r="AA116" s="21">
        <v>4.8499999999999996</v>
      </c>
      <c r="AB116" s="22">
        <v>31921</v>
      </c>
      <c r="AC116" s="21">
        <v>25.2</v>
      </c>
      <c r="AD116" s="22">
        <v>48770</v>
      </c>
      <c r="AE116" s="21">
        <v>19</v>
      </c>
    </row>
    <row r="117" spans="1:32" x14ac:dyDescent="0.55000000000000004">
      <c r="A117" s="38">
        <v>21910300681</v>
      </c>
      <c r="B117" s="22" t="s">
        <v>175</v>
      </c>
      <c r="C117" s="22">
        <v>102</v>
      </c>
      <c r="D117" s="40" t="s">
        <v>2033</v>
      </c>
      <c r="E117" s="38">
        <v>69</v>
      </c>
      <c r="F117" s="40" t="s">
        <v>1962</v>
      </c>
      <c r="G117" s="40" t="s">
        <v>1960</v>
      </c>
      <c r="H117" s="40" t="s">
        <v>2034</v>
      </c>
      <c r="I117" s="40">
        <v>2500</v>
      </c>
      <c r="J117" s="39">
        <v>39716</v>
      </c>
      <c r="K117" s="39">
        <v>39903</v>
      </c>
      <c r="L117" s="40">
        <v>1</v>
      </c>
      <c r="M117" s="2">
        <v>0</v>
      </c>
      <c r="N117" s="2">
        <v>14</v>
      </c>
      <c r="O117" s="2">
        <v>0</v>
      </c>
      <c r="P117" s="2">
        <v>8</v>
      </c>
      <c r="Q117" s="2">
        <v>21</v>
      </c>
      <c r="R117" s="2">
        <v>82</v>
      </c>
      <c r="S117" s="31" t="s">
        <v>2048</v>
      </c>
      <c r="T117" s="21">
        <v>369.9</v>
      </c>
      <c r="U117" s="21">
        <v>668.1</v>
      </c>
      <c r="V117" s="5" t="s">
        <v>2266</v>
      </c>
      <c r="W117" s="22" t="s">
        <v>1852</v>
      </c>
      <c r="X117" s="22">
        <v>3083</v>
      </c>
      <c r="Y117" s="21">
        <v>15.5</v>
      </c>
      <c r="Z117" s="22">
        <v>15583</v>
      </c>
      <c r="AA117" s="21">
        <v>20.8</v>
      </c>
      <c r="AB117" s="22">
        <v>32237</v>
      </c>
      <c r="AC117" s="21">
        <v>12.6</v>
      </c>
      <c r="AD117" s="22">
        <v>59644</v>
      </c>
      <c r="AE117" s="21">
        <v>54.7</v>
      </c>
    </row>
    <row r="118" spans="1:32" x14ac:dyDescent="0.55000000000000004">
      <c r="A118" s="38">
        <v>21910303011</v>
      </c>
      <c r="B118" s="22" t="s">
        <v>220</v>
      </c>
      <c r="C118" s="22">
        <v>216</v>
      </c>
      <c r="D118" s="40" t="s">
        <v>2033</v>
      </c>
      <c r="E118" s="38">
        <v>309</v>
      </c>
      <c r="F118" s="40" t="s">
        <v>1961</v>
      </c>
      <c r="G118" s="40" t="s">
        <v>1960</v>
      </c>
      <c r="H118" s="40" t="s">
        <v>2034</v>
      </c>
      <c r="I118" s="40">
        <v>2500</v>
      </c>
      <c r="J118" s="39">
        <v>39742</v>
      </c>
      <c r="K118" s="39">
        <v>39910</v>
      </c>
      <c r="L118" s="40">
        <v>2</v>
      </c>
      <c r="M118" s="2" t="s">
        <v>2036</v>
      </c>
      <c r="N118" s="2" t="s">
        <v>2036</v>
      </c>
      <c r="O118" s="2" t="s">
        <v>2036</v>
      </c>
      <c r="P118" s="2" t="s">
        <v>2036</v>
      </c>
      <c r="Q118" s="2" t="s">
        <v>2036</v>
      </c>
      <c r="R118" s="2" t="s">
        <v>2036</v>
      </c>
      <c r="S118" s="28" t="s">
        <v>152</v>
      </c>
      <c r="T118" s="21">
        <v>517.5</v>
      </c>
      <c r="U118" s="21">
        <v>938.2</v>
      </c>
      <c r="V118" s="5" t="s">
        <v>2266</v>
      </c>
      <c r="W118" s="22" t="s">
        <v>1897</v>
      </c>
      <c r="X118" s="22">
        <v>12308</v>
      </c>
      <c r="Y118" s="21">
        <v>17.600000000000001</v>
      </c>
      <c r="Z118" s="22">
        <v>15760</v>
      </c>
      <c r="AA118" s="21">
        <v>25.7</v>
      </c>
      <c r="AB118" s="22">
        <v>32546</v>
      </c>
      <c r="AC118" s="21">
        <v>10.199999999999999</v>
      </c>
      <c r="AD118" s="22">
        <v>46831</v>
      </c>
      <c r="AE118" s="21">
        <v>48.3</v>
      </c>
    </row>
    <row r="119" spans="1:32" x14ac:dyDescent="0.55000000000000004">
      <c r="A119" s="38">
        <v>21910303012</v>
      </c>
      <c r="B119" s="22" t="s">
        <v>221</v>
      </c>
      <c r="C119" s="22">
        <v>217</v>
      </c>
      <c r="D119" s="40" t="s">
        <v>2033</v>
      </c>
      <c r="E119" s="38">
        <v>319</v>
      </c>
      <c r="F119" s="40" t="s">
        <v>1961</v>
      </c>
      <c r="G119" s="40" t="s">
        <v>1960</v>
      </c>
      <c r="H119" s="40" t="s">
        <v>2034</v>
      </c>
      <c r="I119" s="40">
        <v>2500</v>
      </c>
      <c r="J119" s="39">
        <v>39744</v>
      </c>
      <c r="K119" s="39">
        <v>39910</v>
      </c>
      <c r="L119" s="40">
        <v>2</v>
      </c>
      <c r="M119" s="2" t="s">
        <v>2036</v>
      </c>
      <c r="N119" s="2" t="s">
        <v>2036</v>
      </c>
      <c r="O119" s="2" t="s">
        <v>2036</v>
      </c>
      <c r="P119" s="2" t="s">
        <v>2036</v>
      </c>
      <c r="Q119" s="2" t="s">
        <v>2036</v>
      </c>
      <c r="R119" s="2" t="s">
        <v>2036</v>
      </c>
      <c r="S119" s="28" t="s">
        <v>152</v>
      </c>
      <c r="T119" s="21">
        <v>490.4</v>
      </c>
      <c r="U119" s="21">
        <v>828.8</v>
      </c>
      <c r="V119" s="5" t="s">
        <v>2266</v>
      </c>
      <c r="W119" s="22" t="s">
        <v>1898</v>
      </c>
      <c r="X119" s="22">
        <v>7235</v>
      </c>
      <c r="Y119" s="21">
        <v>20.100000000000001</v>
      </c>
      <c r="Z119" s="22">
        <v>16701</v>
      </c>
      <c r="AA119" s="21">
        <v>31</v>
      </c>
      <c r="AB119" s="22">
        <v>43738</v>
      </c>
      <c r="AC119" s="21">
        <v>14.2</v>
      </c>
      <c r="AD119" s="22">
        <v>51317</v>
      </c>
      <c r="AE119" s="21">
        <v>50.1</v>
      </c>
    </row>
    <row r="120" spans="1:32" x14ac:dyDescent="0.55000000000000004">
      <c r="A120" s="38">
        <v>21910300652</v>
      </c>
      <c r="B120" s="22" t="s">
        <v>159</v>
      </c>
      <c r="C120" s="22">
        <v>335</v>
      </c>
      <c r="D120" s="40" t="s">
        <v>2033</v>
      </c>
      <c r="E120" s="38">
        <v>80</v>
      </c>
      <c r="F120" s="40" t="s">
        <v>1961</v>
      </c>
      <c r="G120" s="40" t="s">
        <v>1960</v>
      </c>
      <c r="H120" s="40" t="s">
        <v>2034</v>
      </c>
      <c r="I120" s="40">
        <v>2500</v>
      </c>
      <c r="J120" s="39">
        <v>39714</v>
      </c>
      <c r="K120" s="39">
        <v>39899</v>
      </c>
      <c r="L120" s="40">
        <v>1</v>
      </c>
      <c r="M120" s="2">
        <v>0</v>
      </c>
      <c r="N120" s="2">
        <v>16</v>
      </c>
      <c r="O120" s="2">
        <v>0</v>
      </c>
      <c r="P120" s="2">
        <v>10</v>
      </c>
      <c r="Q120" s="2">
        <v>21</v>
      </c>
      <c r="R120" s="2">
        <v>84</v>
      </c>
      <c r="S120" s="28" t="s">
        <v>152</v>
      </c>
      <c r="T120" s="21">
        <v>533.6</v>
      </c>
      <c r="U120" s="21">
        <v>931.8</v>
      </c>
      <c r="V120" s="5" t="s">
        <v>1974</v>
      </c>
      <c r="W120" s="21" t="s">
        <v>1974</v>
      </c>
      <c r="X120" s="21" t="s">
        <v>1974</v>
      </c>
      <c r="Y120" s="21" t="s">
        <v>1974</v>
      </c>
      <c r="Z120" s="21" t="s">
        <v>1974</v>
      </c>
      <c r="AA120" s="21" t="s">
        <v>1974</v>
      </c>
      <c r="AB120" s="21" t="s">
        <v>1974</v>
      </c>
      <c r="AC120" s="21" t="s">
        <v>1974</v>
      </c>
      <c r="AD120" s="21" t="s">
        <v>1974</v>
      </c>
      <c r="AE120" s="21" t="s">
        <v>1974</v>
      </c>
      <c r="AF120" s="111" t="s">
        <v>2169</v>
      </c>
    </row>
    <row r="121" spans="1:32" x14ac:dyDescent="0.55000000000000004">
      <c r="A121" s="38">
        <v>21910303032</v>
      </c>
      <c r="B121" s="22" t="s">
        <v>269</v>
      </c>
      <c r="C121" s="22">
        <v>340</v>
      </c>
      <c r="D121" s="40" t="s">
        <v>2033</v>
      </c>
      <c r="E121" s="38">
        <v>561</v>
      </c>
      <c r="F121" s="40" t="s">
        <v>1961</v>
      </c>
      <c r="G121" s="40" t="s">
        <v>1960</v>
      </c>
      <c r="H121" s="40" t="s">
        <v>2034</v>
      </c>
      <c r="I121" s="40">
        <v>2500</v>
      </c>
      <c r="J121" s="39">
        <v>39771</v>
      </c>
      <c r="K121" s="39">
        <v>39966</v>
      </c>
      <c r="L121" s="40">
        <v>3</v>
      </c>
      <c r="M121" s="2" t="s">
        <v>2036</v>
      </c>
      <c r="N121" s="2" t="s">
        <v>2036</v>
      </c>
      <c r="O121" s="2" t="s">
        <v>2036</v>
      </c>
      <c r="P121" s="2" t="s">
        <v>2036</v>
      </c>
      <c r="Q121" s="2" t="s">
        <v>2036</v>
      </c>
      <c r="R121" s="2" t="s">
        <v>2036</v>
      </c>
      <c r="S121" s="28" t="s">
        <v>152</v>
      </c>
      <c r="T121" s="41">
        <v>558.29999999999995</v>
      </c>
      <c r="U121" s="43">
        <v>918.6</v>
      </c>
      <c r="V121" s="5" t="s">
        <v>2266</v>
      </c>
      <c r="W121" s="22" t="s">
        <v>1923</v>
      </c>
      <c r="X121" s="22">
        <v>4316</v>
      </c>
      <c r="Y121" s="21">
        <v>26.6</v>
      </c>
      <c r="Z121" s="22">
        <v>14818</v>
      </c>
      <c r="AA121" s="21">
        <v>32.799999999999997</v>
      </c>
      <c r="AB121" s="22">
        <v>27172</v>
      </c>
      <c r="AC121" s="21">
        <v>13</v>
      </c>
      <c r="AD121" s="22">
        <v>48021</v>
      </c>
      <c r="AE121" s="21">
        <v>48.5</v>
      </c>
    </row>
    <row r="122" spans="1:32" x14ac:dyDescent="0.55000000000000004">
      <c r="A122" s="38">
        <v>21910300691</v>
      </c>
      <c r="B122" s="22" t="s">
        <v>206</v>
      </c>
      <c r="C122" s="22">
        <v>359</v>
      </c>
      <c r="D122" s="40" t="s">
        <v>2033</v>
      </c>
      <c r="E122" s="38">
        <v>71</v>
      </c>
      <c r="F122" s="40" t="s">
        <v>1962</v>
      </c>
      <c r="G122" s="40" t="s">
        <v>1960</v>
      </c>
      <c r="H122" s="40" t="s">
        <v>2034</v>
      </c>
      <c r="I122" s="40">
        <v>2500</v>
      </c>
      <c r="J122" s="39">
        <v>39717</v>
      </c>
      <c r="K122" s="39">
        <v>39907</v>
      </c>
      <c r="L122" s="40">
        <v>1</v>
      </c>
      <c r="M122" s="2">
        <v>0</v>
      </c>
      <c r="N122" s="2">
        <v>14</v>
      </c>
      <c r="O122" s="2">
        <v>0</v>
      </c>
      <c r="P122" s="2">
        <v>7</v>
      </c>
      <c r="Q122" s="2">
        <v>21</v>
      </c>
      <c r="R122" s="2">
        <v>81</v>
      </c>
      <c r="S122" s="31" t="s">
        <v>2049</v>
      </c>
      <c r="T122" s="21">
        <v>328.3</v>
      </c>
      <c r="U122" s="43">
        <v>608.1</v>
      </c>
      <c r="V122" s="5" t="s">
        <v>2266</v>
      </c>
      <c r="W122" s="22" t="s">
        <v>1883</v>
      </c>
      <c r="X122" s="22">
        <v>3277</v>
      </c>
      <c r="Y122" s="21">
        <v>33.4</v>
      </c>
      <c r="Z122" s="22">
        <v>15268</v>
      </c>
      <c r="AA122" s="21">
        <v>16.2</v>
      </c>
      <c r="AB122" s="22">
        <v>34387</v>
      </c>
      <c r="AC122" s="21">
        <v>22.1</v>
      </c>
      <c r="AD122" s="22">
        <v>72103</v>
      </c>
      <c r="AE122" s="21">
        <v>50.2</v>
      </c>
    </row>
    <row r="123" spans="1:32" x14ac:dyDescent="0.55000000000000004">
      <c r="A123" s="38">
        <v>21910300651</v>
      </c>
      <c r="B123" s="22" t="s">
        <v>163</v>
      </c>
      <c r="C123" s="22">
        <v>477</v>
      </c>
      <c r="D123" s="40" t="s">
        <v>2033</v>
      </c>
      <c r="E123" s="38">
        <v>79</v>
      </c>
      <c r="F123" s="40" t="s">
        <v>1961</v>
      </c>
      <c r="G123" s="40" t="s">
        <v>1960</v>
      </c>
      <c r="H123" s="40" t="s">
        <v>2034</v>
      </c>
      <c r="I123" s="40">
        <v>2500</v>
      </c>
      <c r="J123" s="39">
        <v>39714</v>
      </c>
      <c r="K123" s="39">
        <v>39899</v>
      </c>
      <c r="L123" s="40">
        <v>1</v>
      </c>
      <c r="M123" s="2">
        <v>0</v>
      </c>
      <c r="N123" s="2">
        <v>16</v>
      </c>
      <c r="O123" s="2">
        <v>0</v>
      </c>
      <c r="P123" s="2">
        <v>10</v>
      </c>
      <c r="Q123" s="2">
        <v>21</v>
      </c>
      <c r="R123" s="2">
        <v>84</v>
      </c>
      <c r="S123" s="28" t="s">
        <v>152</v>
      </c>
      <c r="T123" s="21">
        <v>579</v>
      </c>
      <c r="U123" s="21">
        <v>946.1</v>
      </c>
      <c r="V123" s="5" t="s">
        <v>1974</v>
      </c>
      <c r="W123" s="21" t="s">
        <v>1974</v>
      </c>
      <c r="X123" s="21" t="s">
        <v>1974</v>
      </c>
      <c r="Y123" s="21" t="s">
        <v>1974</v>
      </c>
      <c r="Z123" s="21" t="s">
        <v>1974</v>
      </c>
      <c r="AA123" s="21" t="s">
        <v>1974</v>
      </c>
      <c r="AB123" s="21" t="s">
        <v>1974</v>
      </c>
      <c r="AC123" s="21" t="s">
        <v>1974</v>
      </c>
      <c r="AD123" s="21" t="s">
        <v>1974</v>
      </c>
      <c r="AE123" s="21" t="s">
        <v>1974</v>
      </c>
      <c r="AF123" s="111" t="s">
        <v>2169</v>
      </c>
    </row>
    <row r="124" spans="1:32" x14ac:dyDescent="0.55000000000000004">
      <c r="A124" s="38">
        <v>21910300692</v>
      </c>
      <c r="B124" s="22" t="s">
        <v>200</v>
      </c>
      <c r="C124" s="22">
        <v>487</v>
      </c>
      <c r="D124" s="40" t="s">
        <v>2033</v>
      </c>
      <c r="E124" s="38">
        <v>74</v>
      </c>
      <c r="F124" s="40" t="s">
        <v>1962</v>
      </c>
      <c r="G124" s="40" t="s">
        <v>1960</v>
      </c>
      <c r="H124" s="40" t="s">
        <v>2034</v>
      </c>
      <c r="I124" s="40">
        <v>2500</v>
      </c>
      <c r="J124" s="39">
        <v>39717</v>
      </c>
      <c r="K124" s="39">
        <v>39906</v>
      </c>
      <c r="L124" s="40">
        <v>1</v>
      </c>
      <c r="M124" s="2">
        <v>0</v>
      </c>
      <c r="N124" s="2">
        <v>14</v>
      </c>
      <c r="O124" s="2">
        <v>0</v>
      </c>
      <c r="P124" s="2">
        <v>7</v>
      </c>
      <c r="Q124" s="2">
        <v>21</v>
      </c>
      <c r="R124" s="2">
        <v>81</v>
      </c>
      <c r="S124" s="31" t="s">
        <v>2049</v>
      </c>
      <c r="T124" s="21">
        <v>428.8</v>
      </c>
      <c r="U124" s="21">
        <v>608.6</v>
      </c>
      <c r="V124" s="5" t="s">
        <v>2266</v>
      </c>
      <c r="W124" s="22" t="s">
        <v>1877</v>
      </c>
      <c r="X124" s="22">
        <v>1409</v>
      </c>
      <c r="Y124" s="21">
        <v>22.4</v>
      </c>
      <c r="Z124" s="22">
        <v>15698</v>
      </c>
      <c r="AA124" s="21">
        <v>9.15</v>
      </c>
      <c r="AB124" s="22">
        <v>33476</v>
      </c>
      <c r="AC124" s="21">
        <v>19.7</v>
      </c>
      <c r="AD124" s="22">
        <v>48973</v>
      </c>
      <c r="AE124" s="21">
        <v>28.5</v>
      </c>
    </row>
    <row r="125" spans="1:32" x14ac:dyDescent="0.55000000000000004">
      <c r="A125" s="38">
        <v>21910300671</v>
      </c>
      <c r="B125" s="22" t="s">
        <v>176</v>
      </c>
      <c r="C125" s="22">
        <v>548</v>
      </c>
      <c r="D125" s="40" t="s">
        <v>2033</v>
      </c>
      <c r="E125" s="38">
        <v>80</v>
      </c>
      <c r="F125" s="40" t="s">
        <v>1962</v>
      </c>
      <c r="G125" s="40" t="s">
        <v>1960</v>
      </c>
      <c r="H125" s="40" t="s">
        <v>2034</v>
      </c>
      <c r="I125" s="40">
        <v>2500</v>
      </c>
      <c r="J125" s="39">
        <v>39714</v>
      </c>
      <c r="K125" s="39">
        <v>39903</v>
      </c>
      <c r="L125" s="40">
        <v>1</v>
      </c>
      <c r="M125" s="2">
        <v>0</v>
      </c>
      <c r="N125" s="2">
        <v>16</v>
      </c>
      <c r="O125" s="2">
        <v>0</v>
      </c>
      <c r="P125" s="2">
        <v>10</v>
      </c>
      <c r="Q125" s="2">
        <v>21</v>
      </c>
      <c r="R125" s="2">
        <v>84</v>
      </c>
      <c r="S125" s="31" t="s">
        <v>2048</v>
      </c>
      <c r="T125" s="21">
        <v>335.5</v>
      </c>
      <c r="U125" s="21">
        <v>687</v>
      </c>
      <c r="V125" s="5" t="s">
        <v>2266</v>
      </c>
      <c r="W125" s="22" t="s">
        <v>1853</v>
      </c>
      <c r="X125" s="22">
        <v>3386</v>
      </c>
      <c r="Y125" s="21">
        <v>12.8</v>
      </c>
      <c r="Z125" s="22">
        <v>17816</v>
      </c>
      <c r="AA125" s="21">
        <v>23.1</v>
      </c>
      <c r="AB125" s="22">
        <v>32172</v>
      </c>
      <c r="AC125" s="21">
        <v>8.5299999999999994</v>
      </c>
      <c r="AD125" s="22">
        <v>61591</v>
      </c>
      <c r="AE125" s="21">
        <v>49.5</v>
      </c>
    </row>
    <row r="126" spans="1:32" x14ac:dyDescent="0.55000000000000004">
      <c r="A126" s="38">
        <v>21910303071</v>
      </c>
      <c r="B126" s="22" t="s">
        <v>222</v>
      </c>
      <c r="C126" s="22">
        <v>559</v>
      </c>
      <c r="D126" s="40" t="s">
        <v>2033</v>
      </c>
      <c r="E126" s="38">
        <v>323</v>
      </c>
      <c r="F126" s="40" t="s">
        <v>1962</v>
      </c>
      <c r="G126" s="40" t="s">
        <v>1960</v>
      </c>
      <c r="H126" s="40" t="s">
        <v>2034</v>
      </c>
      <c r="I126" s="40">
        <v>2500</v>
      </c>
      <c r="J126" s="39">
        <v>39741</v>
      </c>
      <c r="K126" s="39">
        <v>39910</v>
      </c>
      <c r="L126" s="40">
        <v>2</v>
      </c>
      <c r="M126" s="2" t="s">
        <v>2036</v>
      </c>
      <c r="N126" s="2" t="s">
        <v>2036</v>
      </c>
      <c r="O126" s="2" t="s">
        <v>2036</v>
      </c>
      <c r="P126" s="2" t="s">
        <v>2036</v>
      </c>
      <c r="Q126" s="2" t="s">
        <v>2036</v>
      </c>
      <c r="R126" s="2" t="s">
        <v>2036</v>
      </c>
      <c r="S126" s="31" t="s">
        <v>2049</v>
      </c>
      <c r="T126" s="21">
        <v>348.7</v>
      </c>
      <c r="U126" s="21">
        <v>613.6</v>
      </c>
      <c r="V126" s="5" t="s">
        <v>2266</v>
      </c>
      <c r="W126" s="22" t="s">
        <v>1899</v>
      </c>
      <c r="X126" s="22">
        <v>13340</v>
      </c>
      <c r="Y126" s="21">
        <v>22.3</v>
      </c>
      <c r="Z126" s="22">
        <v>16865</v>
      </c>
      <c r="AA126" s="21">
        <v>27.7</v>
      </c>
      <c r="AB126" s="22">
        <v>32027</v>
      </c>
      <c r="AC126" s="21">
        <v>10.8</v>
      </c>
      <c r="AD126" s="22">
        <v>54647</v>
      </c>
      <c r="AE126" s="21">
        <v>49</v>
      </c>
    </row>
    <row r="127" spans="1:32" x14ac:dyDescent="0.55000000000000004">
      <c r="A127" s="38">
        <v>21910303021</v>
      </c>
      <c r="B127" s="22" t="s">
        <v>225</v>
      </c>
      <c r="C127" s="22">
        <v>790</v>
      </c>
      <c r="D127" s="40" t="s">
        <v>2033</v>
      </c>
      <c r="E127" s="38">
        <v>316</v>
      </c>
      <c r="F127" s="40" t="s">
        <v>1961</v>
      </c>
      <c r="G127" s="40" t="s">
        <v>1960</v>
      </c>
      <c r="H127" s="40" t="s">
        <v>2034</v>
      </c>
      <c r="I127" s="40">
        <v>2500</v>
      </c>
      <c r="J127" s="39">
        <v>39745</v>
      </c>
      <c r="K127" s="39">
        <v>39910</v>
      </c>
      <c r="L127" s="40">
        <v>2</v>
      </c>
      <c r="M127" s="2" t="s">
        <v>2036</v>
      </c>
      <c r="N127" s="2" t="s">
        <v>2036</v>
      </c>
      <c r="O127" s="2" t="s">
        <v>2036</v>
      </c>
      <c r="P127" s="2" t="s">
        <v>2036</v>
      </c>
      <c r="Q127" s="2" t="s">
        <v>2036</v>
      </c>
      <c r="R127" s="2" t="s">
        <v>2036</v>
      </c>
      <c r="S127" s="28" t="s">
        <v>152</v>
      </c>
      <c r="T127" s="21">
        <v>517.29999999999995</v>
      </c>
      <c r="U127" s="21">
        <v>775.2</v>
      </c>
      <c r="V127" s="5" t="s">
        <v>2266</v>
      </c>
      <c r="W127" s="22" t="s">
        <v>1902</v>
      </c>
      <c r="X127" s="22">
        <v>12345</v>
      </c>
      <c r="Y127" s="21">
        <v>18</v>
      </c>
      <c r="Z127" s="22">
        <v>17304</v>
      </c>
      <c r="AA127" s="21">
        <v>28.5</v>
      </c>
      <c r="AB127" s="22">
        <v>40145</v>
      </c>
      <c r="AC127" s="21">
        <v>13.2</v>
      </c>
      <c r="AD127" s="22">
        <v>48549</v>
      </c>
      <c r="AE127" s="21">
        <v>45.3</v>
      </c>
    </row>
    <row r="128" spans="1:32" x14ac:dyDescent="0.55000000000000004">
      <c r="A128" s="38">
        <v>21910303042</v>
      </c>
      <c r="B128" s="22" t="s">
        <v>275</v>
      </c>
      <c r="C128" s="22">
        <v>856</v>
      </c>
      <c r="D128" s="40" t="s">
        <v>2033</v>
      </c>
      <c r="E128" s="38">
        <v>560</v>
      </c>
      <c r="F128" s="40" t="s">
        <v>1961</v>
      </c>
      <c r="G128" s="40" t="s">
        <v>1960</v>
      </c>
      <c r="H128" s="40" t="s">
        <v>2034</v>
      </c>
      <c r="I128" s="40">
        <v>2500</v>
      </c>
      <c r="J128" s="39">
        <v>39774</v>
      </c>
      <c r="K128" s="39">
        <v>39966</v>
      </c>
      <c r="L128" s="40">
        <v>3</v>
      </c>
      <c r="M128" s="2" t="s">
        <v>2036</v>
      </c>
      <c r="N128" s="2" t="s">
        <v>2036</v>
      </c>
      <c r="O128" s="2" t="s">
        <v>2036</v>
      </c>
      <c r="P128" s="2" t="s">
        <v>2036</v>
      </c>
      <c r="Q128" s="2" t="s">
        <v>2036</v>
      </c>
      <c r="R128" s="2" t="s">
        <v>2036</v>
      </c>
      <c r="S128" s="28" t="s">
        <v>152</v>
      </c>
      <c r="T128" s="41">
        <v>575.20000000000005</v>
      </c>
      <c r="U128" s="43">
        <v>762</v>
      </c>
      <c r="V128" s="5" t="s">
        <v>2266</v>
      </c>
      <c r="W128" s="22" t="s">
        <v>1929</v>
      </c>
      <c r="X128" s="22">
        <v>6434</v>
      </c>
      <c r="Y128" s="21">
        <v>19.899999999999999</v>
      </c>
      <c r="Z128" s="22">
        <v>18650</v>
      </c>
      <c r="AA128" s="21">
        <v>47.1</v>
      </c>
      <c r="AB128" s="22">
        <v>22409</v>
      </c>
      <c r="AC128" s="21">
        <v>7.08</v>
      </c>
      <c r="AD128" s="22">
        <v>52036</v>
      </c>
      <c r="AE128" s="21">
        <v>55.7</v>
      </c>
    </row>
    <row r="129" spans="1:32" x14ac:dyDescent="0.55000000000000004">
      <c r="A129" s="38">
        <v>21910300672</v>
      </c>
      <c r="B129" s="22" t="s">
        <v>179</v>
      </c>
      <c r="C129" s="22">
        <v>941</v>
      </c>
      <c r="D129" s="40" t="s">
        <v>2033</v>
      </c>
      <c r="E129" s="38">
        <v>66</v>
      </c>
      <c r="F129" s="40" t="s">
        <v>1962</v>
      </c>
      <c r="G129" s="40" t="s">
        <v>1960</v>
      </c>
      <c r="H129" s="40" t="s">
        <v>2034</v>
      </c>
      <c r="I129" s="40">
        <v>2500</v>
      </c>
      <c r="J129" s="39">
        <v>39716</v>
      </c>
      <c r="K129" s="39">
        <v>39903</v>
      </c>
      <c r="L129" s="40">
        <v>1</v>
      </c>
      <c r="M129" s="2">
        <v>0</v>
      </c>
      <c r="N129" s="2">
        <v>15</v>
      </c>
      <c r="O129" s="2">
        <v>0</v>
      </c>
      <c r="P129" s="2">
        <v>8</v>
      </c>
      <c r="Q129" s="2">
        <v>21</v>
      </c>
      <c r="R129" s="2">
        <v>82</v>
      </c>
      <c r="S129" s="31" t="s">
        <v>2049</v>
      </c>
      <c r="T129" s="21">
        <v>325.8</v>
      </c>
      <c r="U129" s="21">
        <v>638.20000000000005</v>
      </c>
      <c r="V129" s="5" t="s">
        <v>2266</v>
      </c>
      <c r="W129" s="22" t="s">
        <v>1856</v>
      </c>
      <c r="X129" s="22">
        <v>1532</v>
      </c>
      <c r="Y129" s="21">
        <v>25.8</v>
      </c>
      <c r="Z129" s="22">
        <v>14497</v>
      </c>
      <c r="AA129" s="21">
        <v>13.9</v>
      </c>
      <c r="AB129" s="22">
        <v>35535</v>
      </c>
      <c r="AC129" s="21">
        <v>17.2</v>
      </c>
      <c r="AD129" s="22">
        <v>54557</v>
      </c>
      <c r="AE129" s="21">
        <v>49.9</v>
      </c>
    </row>
    <row r="130" spans="1:32" x14ac:dyDescent="0.55000000000000004">
      <c r="A130" s="38">
        <v>21910303022</v>
      </c>
      <c r="B130" s="22" t="s">
        <v>231</v>
      </c>
      <c r="C130" s="22">
        <v>1185</v>
      </c>
      <c r="D130" s="40" t="s">
        <v>2033</v>
      </c>
      <c r="E130" s="38">
        <v>318</v>
      </c>
      <c r="F130" s="40" t="s">
        <v>1961</v>
      </c>
      <c r="G130" s="40" t="s">
        <v>1960</v>
      </c>
      <c r="H130" s="40" t="s">
        <v>2034</v>
      </c>
      <c r="I130" s="40">
        <v>2500</v>
      </c>
      <c r="J130" s="39">
        <v>39745</v>
      </c>
      <c r="K130" s="39">
        <v>39910</v>
      </c>
      <c r="L130" s="40">
        <v>2</v>
      </c>
      <c r="M130" s="2" t="s">
        <v>2036</v>
      </c>
      <c r="N130" s="2" t="s">
        <v>2036</v>
      </c>
      <c r="O130" s="2" t="s">
        <v>2036</v>
      </c>
      <c r="P130" s="2" t="s">
        <v>2036</v>
      </c>
      <c r="Q130" s="2" t="s">
        <v>2036</v>
      </c>
      <c r="R130" s="2" t="s">
        <v>2036</v>
      </c>
      <c r="S130" s="28" t="s">
        <v>152</v>
      </c>
      <c r="T130" s="21">
        <v>637.4</v>
      </c>
      <c r="U130" s="21">
        <v>1196.2</v>
      </c>
      <c r="V130" s="5" t="s">
        <v>2266</v>
      </c>
      <c r="W130" s="22" t="s">
        <v>1908</v>
      </c>
      <c r="X130" s="22">
        <v>10398</v>
      </c>
      <c r="Y130" s="21">
        <v>21.1</v>
      </c>
      <c r="Z130" s="22">
        <v>17199</v>
      </c>
      <c r="AA130" s="21">
        <v>36.5</v>
      </c>
      <c r="AB130" s="22">
        <v>33199</v>
      </c>
      <c r="AC130" s="21">
        <v>12.4</v>
      </c>
      <c r="AD130" s="22">
        <v>57101</v>
      </c>
      <c r="AE130" s="21">
        <v>64.7</v>
      </c>
    </row>
    <row r="131" spans="1:32" x14ac:dyDescent="0.55000000000000004">
      <c r="A131" s="38">
        <v>21910303072</v>
      </c>
      <c r="B131" s="22" t="s">
        <v>264</v>
      </c>
      <c r="C131" s="22">
        <v>1272</v>
      </c>
      <c r="D131" s="40" t="s">
        <v>2033</v>
      </c>
      <c r="E131" s="38">
        <v>312</v>
      </c>
      <c r="F131" s="40" t="s">
        <v>1962</v>
      </c>
      <c r="G131" s="40" t="s">
        <v>1960</v>
      </c>
      <c r="H131" s="40" t="s">
        <v>2034</v>
      </c>
      <c r="I131" s="40">
        <v>2500</v>
      </c>
      <c r="J131" s="39">
        <v>39744</v>
      </c>
      <c r="K131" s="39">
        <v>39913</v>
      </c>
      <c r="L131" s="40">
        <v>2</v>
      </c>
      <c r="M131" s="2" t="s">
        <v>2036</v>
      </c>
      <c r="N131" s="2" t="s">
        <v>2036</v>
      </c>
      <c r="O131" s="2" t="s">
        <v>2036</v>
      </c>
      <c r="P131" s="2" t="s">
        <v>2036</v>
      </c>
      <c r="Q131" s="2" t="s">
        <v>2036</v>
      </c>
      <c r="R131" s="2" t="s">
        <v>2036</v>
      </c>
      <c r="S131" s="31" t="s">
        <v>2049</v>
      </c>
      <c r="T131" s="21">
        <v>333</v>
      </c>
      <c r="U131" s="43">
        <v>640.6</v>
      </c>
      <c r="V131" s="5" t="s">
        <v>1974</v>
      </c>
      <c r="W131" s="21" t="s">
        <v>1974</v>
      </c>
      <c r="X131" s="21" t="s">
        <v>1974</v>
      </c>
      <c r="Y131" s="21" t="s">
        <v>1974</v>
      </c>
      <c r="Z131" s="21" t="s">
        <v>1974</v>
      </c>
      <c r="AA131" s="21" t="s">
        <v>1974</v>
      </c>
      <c r="AB131" s="21" t="s">
        <v>1974</v>
      </c>
      <c r="AC131" s="21" t="s">
        <v>1974</v>
      </c>
      <c r="AD131" s="21" t="s">
        <v>1974</v>
      </c>
      <c r="AE131" s="21" t="s">
        <v>1974</v>
      </c>
      <c r="AF131" s="100" t="s">
        <v>2193</v>
      </c>
    </row>
    <row r="132" spans="1:32" x14ac:dyDescent="0.55000000000000004">
      <c r="A132" s="38">
        <v>21910300682</v>
      </c>
      <c r="B132" s="22" t="s">
        <v>183</v>
      </c>
      <c r="C132" s="22">
        <v>1289</v>
      </c>
      <c r="D132" s="40" t="s">
        <v>2033</v>
      </c>
      <c r="E132" s="38">
        <v>76</v>
      </c>
      <c r="F132" s="40" t="s">
        <v>1962</v>
      </c>
      <c r="G132" s="40" t="s">
        <v>1960</v>
      </c>
      <c r="H132" s="40" t="s">
        <v>2034</v>
      </c>
      <c r="I132" s="40">
        <v>2500</v>
      </c>
      <c r="J132" s="39">
        <v>39716</v>
      </c>
      <c r="K132" s="39">
        <v>39904</v>
      </c>
      <c r="L132" s="40">
        <v>1</v>
      </c>
      <c r="M132" s="2">
        <v>0</v>
      </c>
      <c r="N132" s="2">
        <v>15</v>
      </c>
      <c r="O132" s="2">
        <v>0</v>
      </c>
      <c r="P132" s="2">
        <v>8</v>
      </c>
      <c r="Q132" s="2">
        <v>21</v>
      </c>
      <c r="R132" s="2">
        <v>82</v>
      </c>
      <c r="S132" s="31" t="s">
        <v>2049</v>
      </c>
      <c r="T132" s="21">
        <v>380.4</v>
      </c>
      <c r="U132" s="21">
        <v>683.8</v>
      </c>
      <c r="V132" s="5" t="s">
        <v>2266</v>
      </c>
      <c r="W132" s="22" t="s">
        <v>1860</v>
      </c>
      <c r="X132" s="22">
        <v>2140</v>
      </c>
      <c r="Y132" s="21">
        <v>17.7</v>
      </c>
      <c r="Z132" s="22">
        <v>15897</v>
      </c>
      <c r="AA132" s="21">
        <v>10.7</v>
      </c>
      <c r="AB132" s="22">
        <v>31731</v>
      </c>
      <c r="AC132" s="21">
        <v>14.1</v>
      </c>
      <c r="AD132" s="22">
        <v>53485</v>
      </c>
      <c r="AE132" s="21">
        <v>36</v>
      </c>
    </row>
    <row r="133" spans="1:32" x14ac:dyDescent="0.55000000000000004">
      <c r="A133" s="38">
        <v>21910300661</v>
      </c>
      <c r="B133" s="22" t="s">
        <v>184</v>
      </c>
      <c r="C133" s="22">
        <v>1290</v>
      </c>
      <c r="D133" s="40" t="s">
        <v>2033</v>
      </c>
      <c r="E133" s="38">
        <v>73</v>
      </c>
      <c r="F133" s="40" t="s">
        <v>1962</v>
      </c>
      <c r="G133" s="40" t="s">
        <v>1960</v>
      </c>
      <c r="H133" s="40" t="s">
        <v>2034</v>
      </c>
      <c r="I133" s="40">
        <v>2500</v>
      </c>
      <c r="J133" s="39">
        <v>39714</v>
      </c>
      <c r="K133" s="39">
        <v>39904</v>
      </c>
      <c r="L133" s="40">
        <v>1</v>
      </c>
      <c r="M133" s="2">
        <v>0</v>
      </c>
      <c r="N133" s="2">
        <v>16</v>
      </c>
      <c r="O133" s="2">
        <v>0</v>
      </c>
      <c r="P133" s="2">
        <v>10</v>
      </c>
      <c r="Q133" s="2">
        <v>21</v>
      </c>
      <c r="R133" s="2">
        <v>84</v>
      </c>
      <c r="S133" s="31" t="s">
        <v>2048</v>
      </c>
      <c r="T133" s="21">
        <v>398</v>
      </c>
      <c r="U133" s="21">
        <v>638.20000000000005</v>
      </c>
      <c r="V133" s="5" t="s">
        <v>2266</v>
      </c>
      <c r="W133" s="22" t="s">
        <v>1861</v>
      </c>
      <c r="X133" s="22">
        <v>2447</v>
      </c>
      <c r="Y133" s="21">
        <v>20.8</v>
      </c>
      <c r="Z133" s="22">
        <v>16121</v>
      </c>
      <c r="AA133" s="21">
        <v>8.6</v>
      </c>
      <c r="AB133" s="22">
        <v>32513</v>
      </c>
      <c r="AC133" s="21">
        <v>16.8</v>
      </c>
      <c r="AD133" s="22">
        <v>54113</v>
      </c>
      <c r="AE133" s="21">
        <v>27.5</v>
      </c>
    </row>
    <row r="134" spans="1:32" x14ac:dyDescent="0.55000000000000004">
      <c r="A134" s="38">
        <v>21910300792</v>
      </c>
      <c r="B134" s="22" t="s">
        <v>153</v>
      </c>
      <c r="C134" s="22">
        <v>38</v>
      </c>
      <c r="D134" s="40" t="s">
        <v>2033</v>
      </c>
      <c r="E134" s="38">
        <v>96</v>
      </c>
      <c r="F134" s="40" t="s">
        <v>1961</v>
      </c>
      <c r="G134" s="40" t="s">
        <v>1960</v>
      </c>
      <c r="H134" s="40" t="s">
        <v>2034</v>
      </c>
      <c r="I134" s="40">
        <v>25000</v>
      </c>
      <c r="J134" s="39">
        <v>39716</v>
      </c>
      <c r="K134" s="39">
        <v>39899</v>
      </c>
      <c r="L134" s="40">
        <v>1</v>
      </c>
      <c r="M134" s="2">
        <v>0</v>
      </c>
      <c r="N134" s="2">
        <v>14</v>
      </c>
      <c r="O134" s="2">
        <v>0</v>
      </c>
      <c r="P134" s="2">
        <v>8</v>
      </c>
      <c r="Q134" s="2">
        <v>21</v>
      </c>
      <c r="R134" s="2">
        <v>82</v>
      </c>
      <c r="S134" s="28" t="s">
        <v>152</v>
      </c>
      <c r="T134" s="21">
        <v>595.79999999999995</v>
      </c>
      <c r="U134" s="21">
        <v>891.2</v>
      </c>
      <c r="V134" s="5" t="s">
        <v>1974</v>
      </c>
      <c r="W134" s="22" t="s">
        <v>1974</v>
      </c>
      <c r="X134" s="22" t="s">
        <v>1974</v>
      </c>
      <c r="Y134" s="22" t="s">
        <v>1974</v>
      </c>
      <c r="Z134" s="22" t="s">
        <v>1974</v>
      </c>
      <c r="AA134" s="22" t="s">
        <v>1974</v>
      </c>
      <c r="AB134" s="22" t="s">
        <v>1974</v>
      </c>
      <c r="AC134" s="22" t="s">
        <v>1974</v>
      </c>
      <c r="AD134" s="22" t="s">
        <v>1974</v>
      </c>
      <c r="AE134" s="22" t="s">
        <v>1974</v>
      </c>
      <c r="AF134" s="111" t="s">
        <v>2169</v>
      </c>
    </row>
    <row r="135" spans="1:32" x14ac:dyDescent="0.55000000000000004">
      <c r="A135" s="38">
        <v>21910303231</v>
      </c>
      <c r="B135" s="22" t="s">
        <v>252</v>
      </c>
      <c r="C135" s="22">
        <v>144</v>
      </c>
      <c r="D135" s="40" t="s">
        <v>2033</v>
      </c>
      <c r="E135" s="38">
        <v>342</v>
      </c>
      <c r="F135" s="40" t="s">
        <v>1962</v>
      </c>
      <c r="G135" s="40" t="s">
        <v>1960</v>
      </c>
      <c r="H135" s="40" t="s">
        <v>2034</v>
      </c>
      <c r="I135" s="40">
        <v>25000</v>
      </c>
      <c r="J135" s="39">
        <v>39744</v>
      </c>
      <c r="K135" s="39">
        <v>39913</v>
      </c>
      <c r="L135" s="40">
        <v>2</v>
      </c>
      <c r="M135" s="2" t="s">
        <v>2036</v>
      </c>
      <c r="N135" s="2" t="s">
        <v>2036</v>
      </c>
      <c r="O135" s="2" t="s">
        <v>2036</v>
      </c>
      <c r="P135" s="2" t="s">
        <v>2036</v>
      </c>
      <c r="Q135" s="2" t="s">
        <v>2036</v>
      </c>
      <c r="R135" s="2" t="s">
        <v>2036</v>
      </c>
      <c r="S135" s="31" t="s">
        <v>2049</v>
      </c>
      <c r="T135" s="21">
        <v>267.89999999999998</v>
      </c>
      <c r="U135" s="43">
        <v>537.20000000000005</v>
      </c>
      <c r="V135" s="5" t="s">
        <v>1974</v>
      </c>
      <c r="W135" s="21" t="s">
        <v>1974</v>
      </c>
      <c r="X135" s="21" t="s">
        <v>1974</v>
      </c>
      <c r="Y135" s="21" t="s">
        <v>1974</v>
      </c>
      <c r="Z135" s="21" t="s">
        <v>1974</v>
      </c>
      <c r="AA135" s="21" t="s">
        <v>1974</v>
      </c>
      <c r="AB135" s="21" t="s">
        <v>1974</v>
      </c>
      <c r="AC135" s="21" t="s">
        <v>1974</v>
      </c>
      <c r="AD135" s="21" t="s">
        <v>1974</v>
      </c>
      <c r="AE135" s="21" t="s">
        <v>1974</v>
      </c>
      <c r="AF135" s="100" t="s">
        <v>2193</v>
      </c>
    </row>
    <row r="136" spans="1:32" x14ac:dyDescent="0.55000000000000004">
      <c r="A136" s="38">
        <v>21910303162</v>
      </c>
      <c r="B136" s="22" t="s">
        <v>219</v>
      </c>
      <c r="C136" s="22">
        <v>169</v>
      </c>
      <c r="D136" s="40" t="s">
        <v>2033</v>
      </c>
      <c r="E136" s="38">
        <v>340</v>
      </c>
      <c r="F136" s="40" t="s">
        <v>1961</v>
      </c>
      <c r="G136" s="40" t="s">
        <v>1960</v>
      </c>
      <c r="H136" s="40" t="s">
        <v>2034</v>
      </c>
      <c r="I136" s="40">
        <v>25000</v>
      </c>
      <c r="J136" s="39">
        <v>39744</v>
      </c>
      <c r="K136" s="39">
        <v>39910</v>
      </c>
      <c r="L136" s="40">
        <v>2</v>
      </c>
      <c r="M136" s="2" t="s">
        <v>2036</v>
      </c>
      <c r="N136" s="2" t="s">
        <v>2036</v>
      </c>
      <c r="O136" s="2" t="s">
        <v>2036</v>
      </c>
      <c r="P136" s="2" t="s">
        <v>2036</v>
      </c>
      <c r="Q136" s="2" t="s">
        <v>2036</v>
      </c>
      <c r="R136" s="2" t="s">
        <v>2036</v>
      </c>
      <c r="S136" s="28" t="s">
        <v>152</v>
      </c>
      <c r="T136" s="21">
        <v>627.20000000000005</v>
      </c>
      <c r="U136" s="21">
        <v>923.7</v>
      </c>
      <c r="V136" s="5" t="s">
        <v>2266</v>
      </c>
      <c r="W136" s="22" t="s">
        <v>1896</v>
      </c>
      <c r="X136" s="22">
        <v>6728</v>
      </c>
      <c r="Y136" s="21">
        <v>24.5</v>
      </c>
      <c r="Z136" s="22">
        <v>16323</v>
      </c>
      <c r="AA136" s="21">
        <v>23.6</v>
      </c>
      <c r="AB136" s="22">
        <v>46399</v>
      </c>
      <c r="AC136" s="21">
        <v>18.7</v>
      </c>
      <c r="AD136" s="22">
        <v>49223</v>
      </c>
      <c r="AE136" s="21">
        <v>48.8</v>
      </c>
    </row>
    <row r="137" spans="1:32" x14ac:dyDescent="0.55000000000000004">
      <c r="A137" s="38">
        <v>21910300831</v>
      </c>
      <c r="B137" s="22" t="s">
        <v>182</v>
      </c>
      <c r="C137" s="22">
        <v>262</v>
      </c>
      <c r="D137" s="40" t="s">
        <v>2033</v>
      </c>
      <c r="E137" s="38">
        <v>96</v>
      </c>
      <c r="F137" s="40" t="s">
        <v>1962</v>
      </c>
      <c r="G137" s="40" t="s">
        <v>1960</v>
      </c>
      <c r="H137" s="40" t="s">
        <v>2034</v>
      </c>
      <c r="I137" s="40">
        <v>25000</v>
      </c>
      <c r="J137" s="39">
        <v>39716</v>
      </c>
      <c r="K137" s="39">
        <v>39904</v>
      </c>
      <c r="L137" s="40">
        <v>1</v>
      </c>
      <c r="M137" s="2">
        <v>0</v>
      </c>
      <c r="N137" s="2">
        <v>14</v>
      </c>
      <c r="O137" s="2">
        <v>0</v>
      </c>
      <c r="P137" s="2">
        <v>8</v>
      </c>
      <c r="Q137" s="2">
        <v>21</v>
      </c>
      <c r="R137" s="2">
        <v>82</v>
      </c>
      <c r="S137" s="31" t="s">
        <v>2049</v>
      </c>
      <c r="T137" s="21">
        <v>321.89999999999998</v>
      </c>
      <c r="U137" s="21">
        <v>604.1</v>
      </c>
      <c r="V137" s="5" t="s">
        <v>2266</v>
      </c>
      <c r="W137" s="22" t="s">
        <v>1859</v>
      </c>
      <c r="X137" s="22">
        <v>2059</v>
      </c>
      <c r="Y137" s="21">
        <v>18.100000000000001</v>
      </c>
      <c r="Z137" s="22">
        <v>16924</v>
      </c>
      <c r="AA137" s="21">
        <v>21</v>
      </c>
      <c r="AB137" s="22">
        <v>31014</v>
      </c>
      <c r="AC137" s="21">
        <v>13.4</v>
      </c>
      <c r="AD137" s="22">
        <v>60166</v>
      </c>
      <c r="AE137" s="21">
        <v>48.9</v>
      </c>
    </row>
    <row r="138" spans="1:32" x14ac:dyDescent="0.55000000000000004">
      <c r="A138" s="38">
        <v>21910300812</v>
      </c>
      <c r="B138" s="22" t="s">
        <v>205</v>
      </c>
      <c r="C138" s="22">
        <v>283</v>
      </c>
      <c r="D138" s="40" t="s">
        <v>2033</v>
      </c>
      <c r="E138" s="38">
        <v>94</v>
      </c>
      <c r="F138" s="40" t="s">
        <v>1962</v>
      </c>
      <c r="G138" s="40" t="s">
        <v>1960</v>
      </c>
      <c r="H138" s="40" t="s">
        <v>2034</v>
      </c>
      <c r="I138" s="40">
        <v>25000</v>
      </c>
      <c r="J138" s="39">
        <v>39714</v>
      </c>
      <c r="K138" s="39">
        <v>39907</v>
      </c>
      <c r="L138" s="40">
        <v>1</v>
      </c>
      <c r="M138" s="2">
        <v>0</v>
      </c>
      <c r="N138" s="2">
        <v>16</v>
      </c>
      <c r="O138" s="2">
        <v>0</v>
      </c>
      <c r="P138" s="2">
        <v>10</v>
      </c>
      <c r="Q138" s="2">
        <v>21</v>
      </c>
      <c r="R138" s="2">
        <v>84</v>
      </c>
      <c r="S138" s="31" t="s">
        <v>2115</v>
      </c>
      <c r="T138" s="21">
        <v>307.89999999999998</v>
      </c>
      <c r="U138" s="43">
        <v>577.1</v>
      </c>
      <c r="V138" s="5" t="s">
        <v>2266</v>
      </c>
      <c r="W138" s="22" t="s">
        <v>1882</v>
      </c>
      <c r="X138" s="22">
        <v>5843</v>
      </c>
      <c r="Y138" s="21">
        <v>21.5</v>
      </c>
      <c r="Z138" s="22">
        <v>20397</v>
      </c>
      <c r="AA138" s="21">
        <v>31.8</v>
      </c>
      <c r="AB138" s="22">
        <v>40693</v>
      </c>
      <c r="AC138" s="21">
        <v>13.8</v>
      </c>
      <c r="AD138" s="22">
        <v>65070</v>
      </c>
      <c r="AE138" s="21">
        <v>47.6</v>
      </c>
    </row>
    <row r="139" spans="1:32" x14ac:dyDescent="0.55000000000000004">
      <c r="A139" s="38">
        <v>21910300802</v>
      </c>
      <c r="B139" s="22" t="s">
        <v>198</v>
      </c>
      <c r="C139" s="22">
        <v>286</v>
      </c>
      <c r="D139" s="40" t="s">
        <v>2033</v>
      </c>
      <c r="E139" s="38">
        <v>88</v>
      </c>
      <c r="F139" s="40" t="s">
        <v>1962</v>
      </c>
      <c r="G139" s="40" t="s">
        <v>1960</v>
      </c>
      <c r="H139" s="40" t="s">
        <v>2034</v>
      </c>
      <c r="I139" s="40">
        <v>25000</v>
      </c>
      <c r="J139" s="39">
        <v>39714</v>
      </c>
      <c r="K139" s="39">
        <v>39906</v>
      </c>
      <c r="L139" s="40">
        <v>1</v>
      </c>
      <c r="M139" s="2">
        <v>0</v>
      </c>
      <c r="N139" s="2">
        <v>16</v>
      </c>
      <c r="O139" s="2">
        <v>0</v>
      </c>
      <c r="P139" s="2">
        <v>10</v>
      </c>
      <c r="Q139" s="2">
        <v>21</v>
      </c>
      <c r="R139" s="2">
        <v>84</v>
      </c>
      <c r="S139" s="31" t="s">
        <v>2049</v>
      </c>
      <c r="T139" s="21">
        <v>285.39999999999998</v>
      </c>
      <c r="U139" s="42">
        <v>622.70000000000005</v>
      </c>
      <c r="V139" s="5" t="s">
        <v>2266</v>
      </c>
      <c r="W139" s="22" t="s">
        <v>1875</v>
      </c>
      <c r="X139" s="22">
        <v>1308</v>
      </c>
      <c r="Y139" s="21">
        <v>26</v>
      </c>
      <c r="Z139" s="22">
        <v>15888</v>
      </c>
      <c r="AA139" s="21">
        <v>8.39</v>
      </c>
      <c r="AB139" s="22">
        <v>37202</v>
      </c>
      <c r="AC139" s="21">
        <v>19.7</v>
      </c>
      <c r="AD139" s="22">
        <v>49597</v>
      </c>
      <c r="AE139" s="21">
        <v>39.1</v>
      </c>
    </row>
    <row r="140" spans="1:32" x14ac:dyDescent="0.55000000000000004">
      <c r="A140" s="38">
        <v>21910300791</v>
      </c>
      <c r="B140" s="22" t="s">
        <v>165</v>
      </c>
      <c r="C140" s="22">
        <v>656</v>
      </c>
      <c r="D140" s="40" t="s">
        <v>2033</v>
      </c>
      <c r="E140" s="38">
        <v>89</v>
      </c>
      <c r="F140" s="40" t="s">
        <v>1961</v>
      </c>
      <c r="G140" s="40" t="s">
        <v>1960</v>
      </c>
      <c r="H140" s="40" t="s">
        <v>2034</v>
      </c>
      <c r="I140" s="40">
        <v>25000</v>
      </c>
      <c r="J140" s="39">
        <v>39716</v>
      </c>
      <c r="K140" s="39">
        <v>39899</v>
      </c>
      <c r="L140" s="40">
        <v>1</v>
      </c>
      <c r="M140" s="2">
        <v>0</v>
      </c>
      <c r="N140" s="2">
        <v>14</v>
      </c>
      <c r="O140" s="2">
        <v>0</v>
      </c>
      <c r="P140" s="2">
        <v>8</v>
      </c>
      <c r="Q140" s="2">
        <v>21</v>
      </c>
      <c r="R140" s="2">
        <v>82</v>
      </c>
      <c r="S140" s="28" t="s">
        <v>152</v>
      </c>
      <c r="T140" s="21">
        <v>520.20000000000005</v>
      </c>
      <c r="U140" s="21">
        <v>921.8</v>
      </c>
      <c r="V140" s="5" t="s">
        <v>1974</v>
      </c>
      <c r="W140" s="21" t="s">
        <v>1974</v>
      </c>
      <c r="X140" s="21" t="s">
        <v>1974</v>
      </c>
      <c r="Y140" s="21" t="s">
        <v>1974</v>
      </c>
      <c r="Z140" s="21" t="s">
        <v>1974</v>
      </c>
      <c r="AA140" s="21" t="s">
        <v>1974</v>
      </c>
      <c r="AB140" s="21" t="s">
        <v>1974</v>
      </c>
      <c r="AC140" s="21" t="s">
        <v>1974</v>
      </c>
      <c r="AD140" s="21" t="s">
        <v>1974</v>
      </c>
      <c r="AE140" s="21" t="s">
        <v>1974</v>
      </c>
      <c r="AF140" s="111" t="s">
        <v>2169</v>
      </c>
    </row>
    <row r="141" spans="1:32" x14ac:dyDescent="0.55000000000000004">
      <c r="A141" s="38">
        <v>21910303191</v>
      </c>
      <c r="B141" s="22" t="s">
        <v>273</v>
      </c>
      <c r="C141" s="22">
        <v>787</v>
      </c>
      <c r="D141" s="40" t="s">
        <v>2033</v>
      </c>
      <c r="E141" s="38">
        <v>582</v>
      </c>
      <c r="F141" s="40" t="s">
        <v>1961</v>
      </c>
      <c r="G141" s="40" t="s">
        <v>1960</v>
      </c>
      <c r="H141" s="40" t="s">
        <v>2034</v>
      </c>
      <c r="I141" s="40">
        <v>25000</v>
      </c>
      <c r="J141" s="39">
        <v>39771</v>
      </c>
      <c r="K141" s="39">
        <v>39966</v>
      </c>
      <c r="L141" s="40">
        <v>3</v>
      </c>
      <c r="M141" s="2" t="s">
        <v>2036</v>
      </c>
      <c r="N141" s="2" t="s">
        <v>2036</v>
      </c>
      <c r="O141" s="2" t="s">
        <v>2036</v>
      </c>
      <c r="P141" s="2" t="s">
        <v>2036</v>
      </c>
      <c r="Q141" s="2" t="s">
        <v>2036</v>
      </c>
      <c r="R141" s="2" t="s">
        <v>2036</v>
      </c>
      <c r="S141" s="28" t="s">
        <v>152</v>
      </c>
      <c r="T141" s="41">
        <v>674.2</v>
      </c>
      <c r="U141" s="43">
        <v>738.2</v>
      </c>
      <c r="V141" s="5" t="s">
        <v>2266</v>
      </c>
      <c r="W141" s="22" t="s">
        <v>1927</v>
      </c>
      <c r="X141" s="22">
        <v>3335</v>
      </c>
      <c r="Y141" s="21">
        <v>31.5</v>
      </c>
      <c r="Z141" s="22">
        <v>14401</v>
      </c>
      <c r="AA141" s="21">
        <v>29</v>
      </c>
      <c r="AB141" s="22">
        <v>27663</v>
      </c>
      <c r="AC141" s="21">
        <v>14.5</v>
      </c>
      <c r="AD141" s="22">
        <v>45515</v>
      </c>
      <c r="AE141" s="21">
        <v>38.700000000000003</v>
      </c>
    </row>
    <row r="142" spans="1:32" x14ac:dyDescent="0.55000000000000004">
      <c r="A142" s="38">
        <v>21910300832</v>
      </c>
      <c r="B142" s="22" t="s">
        <v>177</v>
      </c>
      <c r="C142" s="22">
        <v>805</v>
      </c>
      <c r="D142" s="40" t="s">
        <v>2033</v>
      </c>
      <c r="E142" s="38">
        <v>95</v>
      </c>
      <c r="F142" s="40" t="s">
        <v>1962</v>
      </c>
      <c r="G142" s="40" t="s">
        <v>1960</v>
      </c>
      <c r="H142" s="40" t="s">
        <v>2034</v>
      </c>
      <c r="I142" s="40">
        <v>25000</v>
      </c>
      <c r="J142" s="39">
        <v>39717</v>
      </c>
      <c r="K142" s="39">
        <v>39903</v>
      </c>
      <c r="L142" s="40">
        <v>1</v>
      </c>
      <c r="M142" s="2">
        <v>0</v>
      </c>
      <c r="N142" s="2">
        <v>14</v>
      </c>
      <c r="O142" s="2">
        <v>0</v>
      </c>
      <c r="P142" s="2">
        <v>7</v>
      </c>
      <c r="Q142" s="2">
        <v>21</v>
      </c>
      <c r="R142" s="2">
        <v>81</v>
      </c>
      <c r="S142" s="31" t="s">
        <v>2049</v>
      </c>
      <c r="T142" s="21">
        <v>283.39999999999998</v>
      </c>
      <c r="U142" s="21">
        <v>582.29999999999995</v>
      </c>
      <c r="V142" s="5" t="s">
        <v>2266</v>
      </c>
      <c r="W142" s="22" t="s">
        <v>1854</v>
      </c>
      <c r="X142" s="22">
        <v>2779</v>
      </c>
      <c r="Y142" s="21">
        <v>10</v>
      </c>
      <c r="Z142" s="22">
        <v>16312</v>
      </c>
      <c r="AA142" s="21">
        <v>30.3</v>
      </c>
      <c r="AB142" s="22">
        <v>30395</v>
      </c>
      <c r="AC142" s="21">
        <v>5.44</v>
      </c>
      <c r="AD142" s="22">
        <v>55663</v>
      </c>
      <c r="AE142" s="21">
        <v>66</v>
      </c>
    </row>
    <row r="143" spans="1:32" x14ac:dyDescent="0.55000000000000004">
      <c r="A143" s="38">
        <v>21910305292</v>
      </c>
      <c r="B143" s="22" t="s">
        <v>274</v>
      </c>
      <c r="C143" s="22">
        <v>811</v>
      </c>
      <c r="D143" s="40" t="s">
        <v>2033</v>
      </c>
      <c r="E143" s="38">
        <v>581</v>
      </c>
      <c r="F143" s="40" t="s">
        <v>1961</v>
      </c>
      <c r="G143" s="40" t="s">
        <v>1960</v>
      </c>
      <c r="H143" s="40" t="s">
        <v>2034</v>
      </c>
      <c r="I143" s="40">
        <v>25000</v>
      </c>
      <c r="J143" s="39">
        <v>39774</v>
      </c>
      <c r="K143" s="39">
        <v>39966</v>
      </c>
      <c r="L143" s="40">
        <v>3</v>
      </c>
      <c r="M143" s="2" t="s">
        <v>2036</v>
      </c>
      <c r="N143" s="2" t="s">
        <v>2036</v>
      </c>
      <c r="O143" s="2" t="s">
        <v>2036</v>
      </c>
      <c r="P143" s="2" t="s">
        <v>2036</v>
      </c>
      <c r="Q143" s="2" t="s">
        <v>2036</v>
      </c>
      <c r="R143" s="2" t="s">
        <v>2036</v>
      </c>
      <c r="S143" s="28" t="s">
        <v>152</v>
      </c>
      <c r="T143" s="41">
        <v>578.1</v>
      </c>
      <c r="U143" s="43">
        <v>826.4</v>
      </c>
      <c r="V143" s="5" t="s">
        <v>2266</v>
      </c>
      <c r="W143" s="22" t="s">
        <v>1928</v>
      </c>
      <c r="X143" s="22">
        <v>6196</v>
      </c>
      <c r="Y143" s="21">
        <v>28.2</v>
      </c>
      <c r="Z143" s="22">
        <v>17993</v>
      </c>
      <c r="AA143" s="21">
        <v>39.6</v>
      </c>
      <c r="AB143" s="22">
        <v>23437</v>
      </c>
      <c r="AC143" s="21">
        <v>14.7</v>
      </c>
      <c r="AD143" s="22">
        <v>47722</v>
      </c>
      <c r="AE143" s="21">
        <v>46</v>
      </c>
    </row>
    <row r="144" spans="1:32" x14ac:dyDescent="0.55000000000000004">
      <c r="A144" s="38">
        <v>21910300801</v>
      </c>
      <c r="B144" s="22" t="s">
        <v>212</v>
      </c>
      <c r="C144" s="22">
        <v>820</v>
      </c>
      <c r="D144" s="40" t="s">
        <v>2033</v>
      </c>
      <c r="E144" s="38">
        <v>83</v>
      </c>
      <c r="F144" s="40" t="s">
        <v>1962</v>
      </c>
      <c r="G144" s="40" t="s">
        <v>1960</v>
      </c>
      <c r="H144" s="40" t="s">
        <v>2034</v>
      </c>
      <c r="I144" s="40">
        <v>25000</v>
      </c>
      <c r="J144" s="39">
        <v>39714</v>
      </c>
      <c r="K144" s="39">
        <v>39907</v>
      </c>
      <c r="L144" s="40">
        <v>1</v>
      </c>
      <c r="M144" s="2">
        <v>0</v>
      </c>
      <c r="N144" s="2">
        <v>16</v>
      </c>
      <c r="O144" s="2">
        <v>0</v>
      </c>
      <c r="P144" s="2">
        <v>10</v>
      </c>
      <c r="Q144" s="2">
        <v>21</v>
      </c>
      <c r="R144" s="2">
        <v>84</v>
      </c>
      <c r="S144" s="31" t="s">
        <v>2048</v>
      </c>
      <c r="T144" s="21">
        <v>335.3</v>
      </c>
      <c r="U144" s="43">
        <v>635.29999999999995</v>
      </c>
      <c r="V144" s="5" t="s">
        <v>2266</v>
      </c>
      <c r="W144" s="22" t="s">
        <v>1889</v>
      </c>
      <c r="X144" s="22">
        <v>4330</v>
      </c>
      <c r="Y144" s="21">
        <v>19.600000000000001</v>
      </c>
      <c r="Z144" s="22">
        <v>21106</v>
      </c>
      <c r="AA144" s="21">
        <v>47.3</v>
      </c>
      <c r="AB144" s="22">
        <v>37381</v>
      </c>
      <c r="AC144" s="21">
        <v>6.73</v>
      </c>
      <c r="AD144" s="22">
        <v>62807</v>
      </c>
      <c r="AE144" s="21">
        <v>61.8</v>
      </c>
    </row>
    <row r="145" spans="1:31" x14ac:dyDescent="0.55000000000000004">
      <c r="A145" s="38">
        <v>21910303161</v>
      </c>
      <c r="B145" s="22" t="s">
        <v>226</v>
      </c>
      <c r="C145" s="22">
        <v>868</v>
      </c>
      <c r="D145" s="40" t="s">
        <v>2033</v>
      </c>
      <c r="E145" s="38">
        <v>341</v>
      </c>
      <c r="F145" s="40" t="s">
        <v>1961</v>
      </c>
      <c r="G145" s="40" t="s">
        <v>1960</v>
      </c>
      <c r="H145" s="40" t="s">
        <v>2034</v>
      </c>
      <c r="I145" s="40">
        <v>25000</v>
      </c>
      <c r="J145" s="39">
        <v>39743</v>
      </c>
      <c r="K145" s="39">
        <v>39910</v>
      </c>
      <c r="L145" s="40">
        <v>2</v>
      </c>
      <c r="M145" s="2" t="s">
        <v>2036</v>
      </c>
      <c r="N145" s="2" t="s">
        <v>2036</v>
      </c>
      <c r="O145" s="2" t="s">
        <v>2036</v>
      </c>
      <c r="P145" s="2" t="s">
        <v>2036</v>
      </c>
      <c r="Q145" s="2" t="s">
        <v>2036</v>
      </c>
      <c r="R145" s="2" t="s">
        <v>2036</v>
      </c>
      <c r="S145" s="28" t="s">
        <v>152</v>
      </c>
      <c r="T145" s="21">
        <v>589.29999999999995</v>
      </c>
      <c r="U145" s="21">
        <v>914</v>
      </c>
      <c r="V145" s="5" t="s">
        <v>2266</v>
      </c>
      <c r="W145" s="22" t="s">
        <v>1903</v>
      </c>
      <c r="X145" s="22">
        <v>8829</v>
      </c>
      <c r="Y145" s="21">
        <v>22.8</v>
      </c>
      <c r="Z145" s="22">
        <v>16579</v>
      </c>
      <c r="AA145" s="21">
        <v>19.399999999999999</v>
      </c>
      <c r="AB145" s="22">
        <v>31215</v>
      </c>
      <c r="AC145" s="21">
        <v>12.2</v>
      </c>
      <c r="AD145" s="22">
        <v>50641</v>
      </c>
      <c r="AE145" s="21">
        <v>41.4</v>
      </c>
    </row>
    <row r="146" spans="1:31" x14ac:dyDescent="0.55000000000000004">
      <c r="A146" s="38">
        <v>21910300821</v>
      </c>
      <c r="B146" s="22" t="s">
        <v>190</v>
      </c>
      <c r="C146" s="22">
        <v>881</v>
      </c>
      <c r="D146" s="40" t="s">
        <v>2033</v>
      </c>
      <c r="E146" s="38">
        <v>84</v>
      </c>
      <c r="F146" s="40" t="s">
        <v>1962</v>
      </c>
      <c r="G146" s="40" t="s">
        <v>1960</v>
      </c>
      <c r="H146" s="40" t="s">
        <v>2034</v>
      </c>
      <c r="I146" s="40">
        <v>25000</v>
      </c>
      <c r="J146" s="39">
        <v>39716</v>
      </c>
      <c r="K146" s="39">
        <v>39905</v>
      </c>
      <c r="L146" s="40">
        <v>1</v>
      </c>
      <c r="M146" s="2">
        <v>0</v>
      </c>
      <c r="N146" s="2">
        <v>14</v>
      </c>
      <c r="O146" s="2">
        <v>0</v>
      </c>
      <c r="P146" s="2">
        <v>8</v>
      </c>
      <c r="Q146" s="2">
        <v>21</v>
      </c>
      <c r="R146" s="2">
        <v>82</v>
      </c>
      <c r="S146" s="31" t="s">
        <v>2115</v>
      </c>
      <c r="T146" s="21">
        <v>285.7</v>
      </c>
      <c r="U146" s="21">
        <v>469.5</v>
      </c>
      <c r="V146" s="5" t="s">
        <v>2266</v>
      </c>
      <c r="W146" s="22" t="s">
        <v>1867</v>
      </c>
      <c r="X146" s="22">
        <v>3689</v>
      </c>
      <c r="Y146" s="21">
        <v>14.1</v>
      </c>
      <c r="Z146" s="22">
        <v>16039</v>
      </c>
      <c r="AA146" s="21">
        <v>12</v>
      </c>
      <c r="AB146" s="22">
        <v>45095</v>
      </c>
      <c r="AC146" s="21">
        <v>12.2</v>
      </c>
      <c r="AD146" s="22">
        <v>47995</v>
      </c>
      <c r="AE146" s="21">
        <v>35.299999999999997</v>
      </c>
    </row>
    <row r="147" spans="1:31" x14ac:dyDescent="0.55000000000000004">
      <c r="A147" s="38">
        <v>21910303171</v>
      </c>
      <c r="B147" s="22" t="s">
        <v>227</v>
      </c>
      <c r="C147" s="22">
        <v>906</v>
      </c>
      <c r="D147" s="40" t="s">
        <v>2033</v>
      </c>
      <c r="E147" s="38">
        <v>327</v>
      </c>
      <c r="F147" s="40" t="s">
        <v>1961</v>
      </c>
      <c r="G147" s="40" t="s">
        <v>1960</v>
      </c>
      <c r="H147" s="40" t="s">
        <v>2034</v>
      </c>
      <c r="I147" s="40">
        <v>25000</v>
      </c>
      <c r="J147" s="39">
        <v>39746</v>
      </c>
      <c r="K147" s="39">
        <v>39910</v>
      </c>
      <c r="L147" s="40">
        <v>2</v>
      </c>
      <c r="M147" s="2" t="s">
        <v>2036</v>
      </c>
      <c r="N147" s="2" t="s">
        <v>2036</v>
      </c>
      <c r="O147" s="2" t="s">
        <v>2036</v>
      </c>
      <c r="P147" s="2" t="s">
        <v>2036</v>
      </c>
      <c r="Q147" s="2" t="s">
        <v>2036</v>
      </c>
      <c r="R147" s="2" t="s">
        <v>2036</v>
      </c>
      <c r="S147" s="28" t="s">
        <v>152</v>
      </c>
      <c r="T147" s="21">
        <v>554.1</v>
      </c>
      <c r="U147" s="21">
        <v>947</v>
      </c>
      <c r="V147" s="5" t="s">
        <v>2266</v>
      </c>
      <c r="W147" s="22" t="s">
        <v>1904</v>
      </c>
      <c r="X147" s="22">
        <v>14544</v>
      </c>
      <c r="Y147" s="21">
        <v>19</v>
      </c>
      <c r="Z147" s="22">
        <v>17566</v>
      </c>
      <c r="AA147" s="21">
        <v>36.6</v>
      </c>
      <c r="AB147" s="22">
        <v>28432</v>
      </c>
      <c r="AC147" s="21">
        <v>4.3499999999999996</v>
      </c>
      <c r="AD147" s="22">
        <v>53086</v>
      </c>
      <c r="AE147" s="21">
        <v>56.2</v>
      </c>
    </row>
    <row r="148" spans="1:31" x14ac:dyDescent="0.55000000000000004">
      <c r="A148" s="38">
        <v>21910305291</v>
      </c>
      <c r="B148" s="22" t="s">
        <v>287</v>
      </c>
      <c r="C148" s="22">
        <v>950</v>
      </c>
      <c r="D148" s="40" t="s">
        <v>2033</v>
      </c>
      <c r="E148" s="38">
        <v>580</v>
      </c>
      <c r="F148" s="40" t="s">
        <v>1961</v>
      </c>
      <c r="G148" s="40" t="s">
        <v>1960</v>
      </c>
      <c r="H148" s="40" t="s">
        <v>2034</v>
      </c>
      <c r="I148" s="40">
        <v>25000</v>
      </c>
      <c r="J148" s="39">
        <v>39773</v>
      </c>
      <c r="K148" s="39">
        <v>39967</v>
      </c>
      <c r="L148" s="40">
        <v>3</v>
      </c>
      <c r="M148" s="2" t="s">
        <v>2036</v>
      </c>
      <c r="N148" s="2" t="s">
        <v>2036</v>
      </c>
      <c r="O148" s="2" t="s">
        <v>2036</v>
      </c>
      <c r="P148" s="2" t="s">
        <v>2036</v>
      </c>
      <c r="Q148" s="2" t="s">
        <v>2036</v>
      </c>
      <c r="R148" s="2" t="s">
        <v>2036</v>
      </c>
      <c r="S148" s="28" t="s">
        <v>152</v>
      </c>
      <c r="T148" s="41">
        <v>533</v>
      </c>
      <c r="U148" s="43">
        <v>815.5</v>
      </c>
      <c r="V148" s="5" t="s">
        <v>2266</v>
      </c>
      <c r="W148" s="22" t="s">
        <v>1941</v>
      </c>
      <c r="X148" s="22">
        <v>4306</v>
      </c>
      <c r="Y148" s="21">
        <v>30.9</v>
      </c>
      <c r="Z148" s="22">
        <v>14253</v>
      </c>
      <c r="AA148" s="21">
        <v>26.3</v>
      </c>
      <c r="AB148" s="22">
        <v>37375</v>
      </c>
      <c r="AC148" s="21">
        <v>19.2</v>
      </c>
      <c r="AD148" s="22">
        <v>45813</v>
      </c>
      <c r="AE148" s="21">
        <v>42.4</v>
      </c>
    </row>
    <row r="149" spans="1:31" x14ac:dyDescent="0.55000000000000004">
      <c r="A149" s="38">
        <v>21910300811</v>
      </c>
      <c r="B149" s="22" t="s">
        <v>193</v>
      </c>
      <c r="C149" s="22">
        <v>1057</v>
      </c>
      <c r="D149" s="40" t="s">
        <v>2033</v>
      </c>
      <c r="E149" s="38">
        <v>92</v>
      </c>
      <c r="F149" s="40" t="s">
        <v>1962</v>
      </c>
      <c r="G149" s="40" t="s">
        <v>1960</v>
      </c>
      <c r="H149" s="40" t="s">
        <v>2034</v>
      </c>
      <c r="I149" s="40">
        <v>25000</v>
      </c>
      <c r="J149" s="39">
        <v>39714</v>
      </c>
      <c r="K149" s="39">
        <v>39905</v>
      </c>
      <c r="L149" s="40">
        <v>1</v>
      </c>
      <c r="M149" s="2">
        <v>0</v>
      </c>
      <c r="N149" s="2">
        <v>16</v>
      </c>
      <c r="O149" s="2">
        <v>0</v>
      </c>
      <c r="P149" s="2">
        <v>10</v>
      </c>
      <c r="Q149" s="2">
        <v>21</v>
      </c>
      <c r="R149" s="2">
        <v>84</v>
      </c>
      <c r="S149" s="31" t="s">
        <v>2049</v>
      </c>
      <c r="T149" s="21">
        <v>308.8</v>
      </c>
      <c r="U149" s="21">
        <v>497.4</v>
      </c>
      <c r="V149" s="5" t="s">
        <v>2266</v>
      </c>
      <c r="W149" s="22" t="s">
        <v>1870</v>
      </c>
      <c r="X149" s="22">
        <v>3181</v>
      </c>
      <c r="Y149" s="21">
        <v>14.2</v>
      </c>
      <c r="Z149" s="22">
        <v>17673</v>
      </c>
      <c r="AA149" s="21">
        <v>17</v>
      </c>
      <c r="AB149" s="22">
        <v>41313</v>
      </c>
      <c r="AC149" s="21">
        <v>7.57</v>
      </c>
      <c r="AD149" s="22">
        <v>53192</v>
      </c>
      <c r="AE149" s="21">
        <v>41.6</v>
      </c>
    </row>
    <row r="150" spans="1:31" x14ac:dyDescent="0.55000000000000004">
      <c r="A150" s="38">
        <v>21910303192</v>
      </c>
      <c r="B150" s="22" t="s">
        <v>290</v>
      </c>
      <c r="C150" s="22">
        <v>1088</v>
      </c>
      <c r="D150" s="40" t="s">
        <v>2033</v>
      </c>
      <c r="E150" s="38">
        <v>574</v>
      </c>
      <c r="F150" s="40" t="s">
        <v>1961</v>
      </c>
      <c r="G150" s="40" t="s">
        <v>1960</v>
      </c>
      <c r="H150" s="40" t="s">
        <v>2034</v>
      </c>
      <c r="I150" s="40">
        <v>25000</v>
      </c>
      <c r="J150" s="39">
        <v>39772</v>
      </c>
      <c r="K150" s="39">
        <v>39967</v>
      </c>
      <c r="L150" s="40">
        <v>3</v>
      </c>
      <c r="M150" s="2" t="s">
        <v>2036</v>
      </c>
      <c r="N150" s="2" t="s">
        <v>2036</v>
      </c>
      <c r="O150" s="2" t="s">
        <v>2036</v>
      </c>
      <c r="P150" s="2" t="s">
        <v>2036</v>
      </c>
      <c r="Q150" s="2" t="s">
        <v>2036</v>
      </c>
      <c r="R150" s="2" t="s">
        <v>2036</v>
      </c>
      <c r="S150" s="28" t="s">
        <v>152</v>
      </c>
      <c r="T150" s="41">
        <v>641</v>
      </c>
      <c r="U150" s="43">
        <v>838.1</v>
      </c>
      <c r="V150" s="5" t="s">
        <v>2266</v>
      </c>
      <c r="W150" s="22" t="s">
        <v>1944</v>
      </c>
      <c r="X150" s="22">
        <v>4133</v>
      </c>
      <c r="Y150" s="21">
        <v>22</v>
      </c>
      <c r="Z150" s="22">
        <v>17240</v>
      </c>
      <c r="AA150" s="21">
        <v>39.9</v>
      </c>
      <c r="AB150" s="22">
        <v>31089</v>
      </c>
      <c r="AC150" s="21">
        <v>10.7</v>
      </c>
      <c r="AD150" s="22">
        <v>47316</v>
      </c>
      <c r="AE150" s="21">
        <v>43.8</v>
      </c>
    </row>
    <row r="151" spans="1:31" x14ac:dyDescent="0.55000000000000004">
      <c r="A151" s="38">
        <v>21910300822</v>
      </c>
      <c r="B151" s="22" t="s">
        <v>215</v>
      </c>
      <c r="C151" s="22">
        <v>1098</v>
      </c>
      <c r="D151" s="40" t="s">
        <v>2033</v>
      </c>
      <c r="E151" s="38">
        <v>86</v>
      </c>
      <c r="F151" s="40" t="s">
        <v>1962</v>
      </c>
      <c r="G151" s="40" t="s">
        <v>1960</v>
      </c>
      <c r="H151" s="40" t="s">
        <v>2034</v>
      </c>
      <c r="I151" s="40">
        <v>25000</v>
      </c>
      <c r="J151" s="39">
        <v>39716</v>
      </c>
      <c r="K151" s="39">
        <v>39907</v>
      </c>
      <c r="L151" s="40">
        <v>1</v>
      </c>
      <c r="M151" s="2">
        <v>0</v>
      </c>
      <c r="N151" s="2">
        <v>15</v>
      </c>
      <c r="O151" s="2">
        <v>0</v>
      </c>
      <c r="P151" s="2">
        <v>8</v>
      </c>
      <c r="Q151" s="2">
        <v>21</v>
      </c>
      <c r="R151" s="2">
        <v>82</v>
      </c>
      <c r="S151" s="31" t="s">
        <v>2047</v>
      </c>
      <c r="T151" s="21">
        <v>411.3</v>
      </c>
      <c r="U151" s="21">
        <v>687.1</v>
      </c>
      <c r="V151" s="5" t="s">
        <v>2266</v>
      </c>
      <c r="W151" s="22" t="s">
        <v>1892</v>
      </c>
      <c r="X151" s="22">
        <v>4702</v>
      </c>
      <c r="Y151" s="21">
        <v>19.2</v>
      </c>
      <c r="Z151" s="22">
        <v>17575</v>
      </c>
      <c r="AA151" s="21">
        <v>34.9</v>
      </c>
      <c r="AB151" s="22">
        <v>44595</v>
      </c>
      <c r="AC151" s="21">
        <v>11.9</v>
      </c>
      <c r="AD151" s="22">
        <v>61939</v>
      </c>
      <c r="AE151" s="21">
        <v>59.9</v>
      </c>
    </row>
    <row r="152" spans="1:31" x14ac:dyDescent="0.55000000000000004">
      <c r="A152" s="38">
        <v>21910303172</v>
      </c>
      <c r="B152" s="22" t="s">
        <v>232</v>
      </c>
      <c r="C152" s="22">
        <v>1233</v>
      </c>
      <c r="D152" s="40" t="s">
        <v>2033</v>
      </c>
      <c r="E152" s="38">
        <v>336</v>
      </c>
      <c r="F152" s="40" t="s">
        <v>1961</v>
      </c>
      <c r="G152" s="40" t="s">
        <v>1960</v>
      </c>
      <c r="H152" s="40" t="s">
        <v>2034</v>
      </c>
      <c r="I152" s="40">
        <v>25000</v>
      </c>
      <c r="J152" s="39">
        <v>39746</v>
      </c>
      <c r="K152" s="39">
        <v>39910</v>
      </c>
      <c r="L152" s="40">
        <v>2</v>
      </c>
      <c r="M152" s="2" t="s">
        <v>2036</v>
      </c>
      <c r="N152" s="2" t="s">
        <v>2036</v>
      </c>
      <c r="O152" s="2" t="s">
        <v>2036</v>
      </c>
      <c r="P152" s="2" t="s">
        <v>2036</v>
      </c>
      <c r="Q152" s="2" t="s">
        <v>2036</v>
      </c>
      <c r="R152" s="2" t="s">
        <v>2036</v>
      </c>
      <c r="S152" s="28" t="s">
        <v>152</v>
      </c>
      <c r="T152" s="21">
        <v>501.1</v>
      </c>
      <c r="U152" s="21">
        <v>771</v>
      </c>
      <c r="V152" s="5" t="s">
        <v>2266</v>
      </c>
      <c r="W152" s="22" t="s">
        <v>1909</v>
      </c>
      <c r="X152" s="22">
        <v>8524</v>
      </c>
      <c r="Y152" s="21">
        <v>24.3</v>
      </c>
      <c r="Z152" s="22">
        <v>16882</v>
      </c>
      <c r="AA152" s="21">
        <v>26.2</v>
      </c>
      <c r="AB152" s="22">
        <v>39636</v>
      </c>
      <c r="AC152" s="21">
        <v>19.7</v>
      </c>
      <c r="AD152" s="22">
        <v>48401</v>
      </c>
      <c r="AE152" s="21">
        <v>37.4</v>
      </c>
    </row>
    <row r="154" spans="1:31" x14ac:dyDescent="0.55000000000000004">
      <c r="A154" s="87" t="s">
        <v>2032</v>
      </c>
    </row>
    <row r="155" spans="1:31" ht="16.5" x14ac:dyDescent="0.55000000000000004">
      <c r="A155" s="103" t="s">
        <v>2045</v>
      </c>
    </row>
    <row r="156" spans="1:31" ht="16.5" x14ac:dyDescent="0.55000000000000004">
      <c r="A156" s="103" t="s">
        <v>2098</v>
      </c>
    </row>
    <row r="157" spans="1:31" ht="16.5" x14ac:dyDescent="0.55000000000000004">
      <c r="A157" s="103" t="s">
        <v>2046</v>
      </c>
    </row>
    <row r="158" spans="1:31" ht="16.5" x14ac:dyDescent="0.55000000000000004">
      <c r="A158" s="103" t="s">
        <v>2099</v>
      </c>
    </row>
    <row r="159" spans="1:31" ht="16.5" x14ac:dyDescent="0.55000000000000004">
      <c r="A159" s="103" t="s">
        <v>2100</v>
      </c>
    </row>
    <row r="160" spans="1:31" ht="16.5" x14ac:dyDescent="0.55000000000000004">
      <c r="A160" s="108" t="s">
        <v>2101</v>
      </c>
    </row>
    <row r="161" spans="1:1" x14ac:dyDescent="0.55000000000000004">
      <c r="A161" s="45" t="s">
        <v>2097</v>
      </c>
    </row>
  </sheetData>
  <sortState ref="C2:AT186">
    <sortCondition ref="D2:D186" customList="Control Male Bdr,F1 Veh. Ctrl   F,F1 Veh. Ctrl   M,F1 Veh. StDose F,F1 Veh. StDose M,F1 0.05 EE2    F,F1 0.05 EE2    M,F1 0.50 EE2    F,F1 0.50 EE2    M,F1 2.5  BPA    F,F1 2.5  BPA    M,F1 25.0 BPA    F,F1 25.0 BPA    M,F1 250.0BPA    F,F1 250.0BPA    M"/>
  </sortState>
  <conditionalFormatting sqref="A160">
    <cfRule type="duplicateValues" dxfId="7" priority="7"/>
    <cfRule type="duplicateValues" dxfId="6" priority="8"/>
  </conditionalFormatting>
  <conditionalFormatting sqref="A159">
    <cfRule type="duplicateValues" dxfId="5" priority="3"/>
    <cfRule type="duplicateValues" dxfId="4" priority="4"/>
  </conditionalFormatting>
  <conditionalFormatting sqref="A157">
    <cfRule type="duplicateValues" dxfId="3" priority="1"/>
    <cfRule type="duplicateValues" dxfId="2" priority="2"/>
  </conditionalFormatting>
  <conditionalFormatting sqref="A158 A155:A156">
    <cfRule type="duplicateValues" dxfId="1" priority="5"/>
    <cfRule type="duplicateValues" dxfId="0" priority="6"/>
  </conditionalFormatting>
  <pageMargins left="0.75" right="0.75" top="1" bottom="1" header="0.5" footer="0.5"/>
  <pageSetup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60"/>
  <sheetViews>
    <sheetView workbookViewId="0"/>
  </sheetViews>
  <sheetFormatPr defaultColWidth="11" defaultRowHeight="14.4" x14ac:dyDescent="0.55000000000000004"/>
  <cols>
    <col min="1" max="1" width="10.47265625" style="6" bestFit="1" customWidth="1"/>
    <col min="2" max="2" width="4.47265625" style="6" bestFit="1" customWidth="1"/>
    <col min="3" max="3" width="5.76171875" style="6" bestFit="1" customWidth="1"/>
    <col min="4" max="4" width="9.76171875" style="6" bestFit="1" customWidth="1"/>
    <col min="5" max="5" width="4.6171875" style="6" bestFit="1" customWidth="1"/>
    <col min="6" max="6" width="4.234375" style="6" bestFit="1" customWidth="1"/>
    <col min="7" max="7" width="9.76171875" style="6" bestFit="1" customWidth="1"/>
    <col min="8" max="8" width="10.47265625" style="6" customWidth="1"/>
    <col min="9" max="9" width="10.37890625" style="6" bestFit="1" customWidth="1"/>
    <col min="10" max="10" width="8.76171875" style="6" bestFit="1" customWidth="1"/>
    <col min="11" max="11" width="8.6171875" style="6" bestFit="1" customWidth="1"/>
    <col min="12" max="12" width="4.47265625" style="6" bestFit="1" customWidth="1"/>
    <col min="13" max="14" width="11" style="6" bestFit="1" customWidth="1"/>
    <col min="15" max="15" width="14.76171875" style="6" bestFit="1" customWidth="1"/>
    <col min="16" max="16" width="14" style="6" bestFit="1" customWidth="1"/>
    <col min="17" max="17" width="14.76171875" style="6" customWidth="1"/>
    <col min="18" max="18" width="14" style="6" bestFit="1" customWidth="1"/>
    <col min="19" max="19" width="11.6171875" style="6" customWidth="1"/>
    <col min="20" max="20" width="9.140625" style="99" bestFit="1" customWidth="1"/>
    <col min="21" max="21" width="10.6171875" style="6" bestFit="1" customWidth="1"/>
    <col min="22" max="22" width="10.47265625" style="6" bestFit="1" customWidth="1"/>
    <col min="23" max="23" width="11.234375" style="6" customWidth="1"/>
    <col min="24" max="24" width="11" style="6" bestFit="1" customWidth="1"/>
    <col min="25" max="25" width="7.37890625" style="6" bestFit="1" customWidth="1"/>
    <col min="26" max="26" width="11.140625" style="6" customWidth="1"/>
    <col min="27" max="16384" width="11" style="6"/>
  </cols>
  <sheetData>
    <row r="1" spans="1:27" s="5" customFormat="1" ht="49.5" customHeight="1" thickBot="1" x14ac:dyDescent="0.6">
      <c r="A1" s="9" t="s">
        <v>1973</v>
      </c>
      <c r="B1" s="10" t="s">
        <v>1964</v>
      </c>
      <c r="C1" s="10" t="s">
        <v>1963</v>
      </c>
      <c r="D1" s="26" t="s">
        <v>1995</v>
      </c>
      <c r="E1" s="26" t="s">
        <v>1997</v>
      </c>
      <c r="F1" s="26" t="s">
        <v>2037</v>
      </c>
      <c r="G1" s="26" t="s">
        <v>2038</v>
      </c>
      <c r="H1" s="84" t="s">
        <v>2039</v>
      </c>
      <c r="I1" s="84" t="s">
        <v>2004</v>
      </c>
      <c r="J1" s="26" t="s">
        <v>2006</v>
      </c>
      <c r="K1" s="26" t="s">
        <v>2008</v>
      </c>
      <c r="L1" s="26" t="s">
        <v>1959</v>
      </c>
      <c r="M1" s="84" t="s">
        <v>1966</v>
      </c>
      <c r="N1" s="84" t="s">
        <v>1967</v>
      </c>
      <c r="O1" s="84" t="s">
        <v>1968</v>
      </c>
      <c r="P1" s="85" t="s">
        <v>1969</v>
      </c>
      <c r="Q1" s="85" t="s">
        <v>1970</v>
      </c>
      <c r="R1" s="84" t="s">
        <v>1971</v>
      </c>
      <c r="S1" s="26" t="s">
        <v>2102</v>
      </c>
      <c r="T1" s="12" t="s">
        <v>2095</v>
      </c>
      <c r="U1" s="10" t="s">
        <v>2125</v>
      </c>
      <c r="V1" s="10" t="s">
        <v>2040</v>
      </c>
      <c r="W1" s="10" t="s">
        <v>2043</v>
      </c>
      <c r="X1" s="10" t="s">
        <v>1972</v>
      </c>
      <c r="Y1" s="10" t="s">
        <v>2052</v>
      </c>
      <c r="Z1" s="10" t="s">
        <v>1965</v>
      </c>
      <c r="AA1" s="83"/>
    </row>
    <row r="2" spans="1:27" x14ac:dyDescent="0.55000000000000004">
      <c r="A2" s="46">
        <v>21910304541</v>
      </c>
      <c r="B2" s="5" t="s">
        <v>131</v>
      </c>
      <c r="C2" s="5">
        <v>96</v>
      </c>
      <c r="D2" s="30" t="s">
        <v>2033</v>
      </c>
      <c r="E2" s="28">
        <v>734</v>
      </c>
      <c r="F2" s="30" t="s">
        <v>1961</v>
      </c>
      <c r="G2" s="30" t="s">
        <v>1960</v>
      </c>
      <c r="H2" s="30" t="s">
        <v>2041</v>
      </c>
      <c r="I2" s="30">
        <v>0</v>
      </c>
      <c r="J2" s="29">
        <v>39798</v>
      </c>
      <c r="K2" s="29">
        <v>39967</v>
      </c>
      <c r="L2" s="30">
        <v>4</v>
      </c>
      <c r="M2" s="2" t="s">
        <v>2036</v>
      </c>
      <c r="N2" s="2" t="s">
        <v>2036</v>
      </c>
      <c r="O2" s="2" t="s">
        <v>2036</v>
      </c>
      <c r="P2" s="2" t="s">
        <v>2036</v>
      </c>
      <c r="Q2" s="2" t="s">
        <v>2036</v>
      </c>
      <c r="R2" s="2" t="s">
        <v>2036</v>
      </c>
      <c r="S2" s="28" t="s">
        <v>152</v>
      </c>
      <c r="T2" s="98">
        <v>572.9</v>
      </c>
      <c r="U2" s="33">
        <v>776.9</v>
      </c>
      <c r="V2" s="4">
        <v>469.75</v>
      </c>
      <c r="W2" s="7">
        <f>V2/U2</f>
        <v>0.60464667267344574</v>
      </c>
      <c r="X2" s="8">
        <f t="shared" ref="X2:X33" si="0">ROUND((U2/(T2*1000)),4)</f>
        <v>1.4E-3</v>
      </c>
      <c r="Y2" s="4">
        <v>86.3</v>
      </c>
      <c r="Z2" s="4"/>
    </row>
    <row r="3" spans="1:27" x14ac:dyDescent="0.55000000000000004">
      <c r="A3" s="46">
        <v>21910300121</v>
      </c>
      <c r="B3" s="5" t="s">
        <v>66</v>
      </c>
      <c r="C3" s="5">
        <v>134</v>
      </c>
      <c r="D3" s="30" t="s">
        <v>2033</v>
      </c>
      <c r="E3" s="28">
        <v>7</v>
      </c>
      <c r="F3" s="30" t="s">
        <v>1962</v>
      </c>
      <c r="G3" s="30" t="s">
        <v>1960</v>
      </c>
      <c r="H3" s="30" t="s">
        <v>2041</v>
      </c>
      <c r="I3" s="30">
        <v>0</v>
      </c>
      <c r="J3" s="29">
        <v>39716</v>
      </c>
      <c r="K3" s="29">
        <v>39910</v>
      </c>
      <c r="L3" s="30">
        <v>1</v>
      </c>
      <c r="M3" s="2">
        <v>0</v>
      </c>
      <c r="N3" s="2">
        <v>14</v>
      </c>
      <c r="O3" s="2">
        <v>0</v>
      </c>
      <c r="P3" s="2">
        <v>8</v>
      </c>
      <c r="Q3" s="2">
        <v>21</v>
      </c>
      <c r="R3" s="2">
        <v>82</v>
      </c>
      <c r="S3" s="31" t="s">
        <v>2048</v>
      </c>
      <c r="T3" s="4">
        <v>267.8</v>
      </c>
      <c r="U3" s="4">
        <v>506.6</v>
      </c>
      <c r="V3" s="4">
        <v>556.5</v>
      </c>
      <c r="W3" s="7">
        <v>1.1000000000000001</v>
      </c>
      <c r="X3" s="8">
        <f t="shared" si="0"/>
        <v>1.9E-3</v>
      </c>
      <c r="Y3" s="4">
        <v>90.7</v>
      </c>
      <c r="Z3" s="4"/>
    </row>
    <row r="4" spans="1:27" x14ac:dyDescent="0.55000000000000004">
      <c r="A4" s="46">
        <v>21910300101</v>
      </c>
      <c r="B4" s="5" t="s">
        <v>52</v>
      </c>
      <c r="C4" s="5">
        <v>221</v>
      </c>
      <c r="D4" s="30" t="s">
        <v>2033</v>
      </c>
      <c r="E4" s="28">
        <v>11</v>
      </c>
      <c r="F4" s="30" t="s">
        <v>1962</v>
      </c>
      <c r="G4" s="30" t="s">
        <v>1960</v>
      </c>
      <c r="H4" s="30" t="s">
        <v>2041</v>
      </c>
      <c r="I4" s="30">
        <v>0</v>
      </c>
      <c r="J4" s="29">
        <v>39714</v>
      </c>
      <c r="K4" s="29">
        <v>39907</v>
      </c>
      <c r="L4" s="30">
        <v>1</v>
      </c>
      <c r="M4" s="2">
        <v>0</v>
      </c>
      <c r="N4" s="2">
        <v>16</v>
      </c>
      <c r="O4" s="2">
        <v>0</v>
      </c>
      <c r="P4" s="2">
        <v>10</v>
      </c>
      <c r="Q4" s="2">
        <v>21</v>
      </c>
      <c r="R4" s="2">
        <v>84</v>
      </c>
      <c r="S4" s="31" t="s">
        <v>2049</v>
      </c>
      <c r="T4" s="4">
        <v>309.39999999999998</v>
      </c>
      <c r="U4" s="33">
        <v>574.1</v>
      </c>
      <c r="V4" s="4">
        <v>349</v>
      </c>
      <c r="W4" s="7">
        <v>0.61</v>
      </c>
      <c r="X4" s="8">
        <f t="shared" si="0"/>
        <v>1.9E-3</v>
      </c>
      <c r="Y4" s="4">
        <v>86.8</v>
      </c>
      <c r="Z4" s="4"/>
    </row>
    <row r="5" spans="1:27" x14ac:dyDescent="0.55000000000000004">
      <c r="A5" s="46">
        <v>21910300141</v>
      </c>
      <c r="B5" s="5" t="s">
        <v>34</v>
      </c>
      <c r="C5" s="5">
        <v>331</v>
      </c>
      <c r="D5" s="30" t="s">
        <v>2033</v>
      </c>
      <c r="E5" s="28">
        <v>6</v>
      </c>
      <c r="F5" s="30" t="s">
        <v>1962</v>
      </c>
      <c r="G5" s="30" t="s">
        <v>1960</v>
      </c>
      <c r="H5" s="30" t="s">
        <v>2041</v>
      </c>
      <c r="I5" s="30">
        <v>0</v>
      </c>
      <c r="J5" s="29">
        <v>39716</v>
      </c>
      <c r="K5" s="29">
        <v>39905</v>
      </c>
      <c r="L5" s="30">
        <v>1</v>
      </c>
      <c r="M5" s="2">
        <v>0</v>
      </c>
      <c r="N5" s="2">
        <v>15</v>
      </c>
      <c r="O5" s="2">
        <v>0</v>
      </c>
      <c r="P5" s="2">
        <v>8</v>
      </c>
      <c r="Q5" s="2">
        <v>21</v>
      </c>
      <c r="R5" s="2">
        <v>82</v>
      </c>
      <c r="S5" s="31" t="s">
        <v>2049</v>
      </c>
      <c r="T5" s="4">
        <v>435.2</v>
      </c>
      <c r="U5" s="4">
        <v>691.9</v>
      </c>
      <c r="V5" s="4">
        <v>346.5</v>
      </c>
      <c r="W5" s="7">
        <v>0.5</v>
      </c>
      <c r="X5" s="8">
        <f t="shared" si="0"/>
        <v>1.6000000000000001E-3</v>
      </c>
      <c r="Y5" s="4">
        <v>84.7</v>
      </c>
      <c r="Z5" s="4"/>
    </row>
    <row r="6" spans="1:27" x14ac:dyDescent="0.55000000000000004">
      <c r="A6" s="46">
        <v>21910300122</v>
      </c>
      <c r="B6" s="5" t="s">
        <v>93</v>
      </c>
      <c r="C6" s="5">
        <v>333</v>
      </c>
      <c r="D6" s="30" t="s">
        <v>2033</v>
      </c>
      <c r="E6" s="28">
        <v>13</v>
      </c>
      <c r="F6" s="30" t="s">
        <v>1962</v>
      </c>
      <c r="G6" s="30" t="s">
        <v>1960</v>
      </c>
      <c r="H6" s="30" t="s">
        <v>2041</v>
      </c>
      <c r="I6" s="30">
        <v>0</v>
      </c>
      <c r="J6" s="29">
        <v>39716</v>
      </c>
      <c r="K6" s="29">
        <v>39912</v>
      </c>
      <c r="L6" s="30">
        <v>1</v>
      </c>
      <c r="M6" s="2">
        <v>0</v>
      </c>
      <c r="N6" s="2">
        <v>13</v>
      </c>
      <c r="O6" s="2">
        <v>0</v>
      </c>
      <c r="P6" s="2">
        <v>8</v>
      </c>
      <c r="Q6" s="2">
        <v>21</v>
      </c>
      <c r="R6" s="2">
        <v>82</v>
      </c>
      <c r="S6" s="31" t="s">
        <v>2049</v>
      </c>
      <c r="T6" s="4">
        <v>384.8</v>
      </c>
      <c r="U6" s="4">
        <v>593.29999999999995</v>
      </c>
      <c r="V6" s="4">
        <v>539</v>
      </c>
      <c r="W6" s="7">
        <v>0.91</v>
      </c>
      <c r="X6" s="8">
        <f t="shared" si="0"/>
        <v>1.5E-3</v>
      </c>
      <c r="Y6" s="4">
        <v>88.6</v>
      </c>
      <c r="Z6" s="4"/>
    </row>
    <row r="7" spans="1:27" x14ac:dyDescent="0.55000000000000004">
      <c r="A7" s="46">
        <v>21910302412</v>
      </c>
      <c r="B7" s="5" t="s">
        <v>8</v>
      </c>
      <c r="C7" s="5">
        <v>339</v>
      </c>
      <c r="D7" s="30" t="s">
        <v>2033</v>
      </c>
      <c r="E7" s="28">
        <v>13</v>
      </c>
      <c r="F7" s="30" t="s">
        <v>1961</v>
      </c>
      <c r="G7" s="30" t="s">
        <v>1960</v>
      </c>
      <c r="H7" s="30" t="s">
        <v>2041</v>
      </c>
      <c r="I7" s="30">
        <v>0</v>
      </c>
      <c r="J7" s="29">
        <v>39716</v>
      </c>
      <c r="K7" s="29">
        <v>39899</v>
      </c>
      <c r="L7" s="30">
        <v>1</v>
      </c>
      <c r="M7" s="2">
        <v>0</v>
      </c>
      <c r="N7" s="2">
        <v>13</v>
      </c>
      <c r="O7" s="2">
        <v>0</v>
      </c>
      <c r="P7" s="2">
        <v>8</v>
      </c>
      <c r="Q7" s="2" t="s">
        <v>2036</v>
      </c>
      <c r="R7" s="2" t="s">
        <v>2036</v>
      </c>
      <c r="S7" s="28" t="s">
        <v>152</v>
      </c>
      <c r="T7" s="4">
        <v>596.6</v>
      </c>
      <c r="U7" s="4">
        <v>806.2</v>
      </c>
      <c r="V7" s="4">
        <v>538</v>
      </c>
      <c r="W7" s="7">
        <v>0.67</v>
      </c>
      <c r="X7" s="8">
        <f t="shared" si="0"/>
        <v>1.4E-3</v>
      </c>
      <c r="Y7" s="4">
        <v>87.1</v>
      </c>
      <c r="Z7" s="4"/>
    </row>
    <row r="8" spans="1:27" x14ac:dyDescent="0.55000000000000004">
      <c r="A8" s="46">
        <v>21910300102</v>
      </c>
      <c r="B8" s="5" t="s">
        <v>55</v>
      </c>
      <c r="C8" s="5">
        <v>360</v>
      </c>
      <c r="D8" s="30" t="s">
        <v>2033</v>
      </c>
      <c r="E8" s="28">
        <v>15</v>
      </c>
      <c r="F8" s="30" t="s">
        <v>1962</v>
      </c>
      <c r="G8" s="30" t="s">
        <v>1960</v>
      </c>
      <c r="H8" s="30" t="s">
        <v>2041</v>
      </c>
      <c r="I8" s="30">
        <v>0</v>
      </c>
      <c r="J8" s="29">
        <v>39714</v>
      </c>
      <c r="K8" s="29">
        <v>39907</v>
      </c>
      <c r="L8" s="30">
        <v>1</v>
      </c>
      <c r="M8" s="2">
        <v>0</v>
      </c>
      <c r="N8" s="2">
        <v>16</v>
      </c>
      <c r="O8" s="2">
        <v>0</v>
      </c>
      <c r="P8" s="2">
        <v>10</v>
      </c>
      <c r="Q8" s="2">
        <v>21</v>
      </c>
      <c r="R8" s="2">
        <v>84</v>
      </c>
      <c r="S8" s="31" t="s">
        <v>2113</v>
      </c>
      <c r="T8" s="4">
        <v>305.10000000000002</v>
      </c>
      <c r="U8" s="34">
        <v>602.20000000000005</v>
      </c>
      <c r="V8" s="4">
        <v>531</v>
      </c>
      <c r="W8" s="7">
        <v>0.88</v>
      </c>
      <c r="X8" s="8">
        <f t="shared" si="0"/>
        <v>2E-3</v>
      </c>
      <c r="Y8" s="4">
        <v>90</v>
      </c>
      <c r="Z8" s="4"/>
    </row>
    <row r="9" spans="1:27" x14ac:dyDescent="0.55000000000000004">
      <c r="A9" s="46">
        <v>21910300091</v>
      </c>
      <c r="B9" s="5" t="s">
        <v>10</v>
      </c>
      <c r="C9" s="5">
        <v>391</v>
      </c>
      <c r="D9" s="30" t="s">
        <v>2033</v>
      </c>
      <c r="E9" s="28">
        <v>7</v>
      </c>
      <c r="F9" s="30" t="s">
        <v>1961</v>
      </c>
      <c r="G9" s="30" t="s">
        <v>1960</v>
      </c>
      <c r="H9" s="30" t="s">
        <v>2041</v>
      </c>
      <c r="I9" s="30">
        <v>0</v>
      </c>
      <c r="J9" s="29">
        <v>39716</v>
      </c>
      <c r="K9" s="29">
        <v>39899</v>
      </c>
      <c r="L9" s="30">
        <v>1</v>
      </c>
      <c r="M9" s="2">
        <v>0</v>
      </c>
      <c r="N9" s="2">
        <v>14</v>
      </c>
      <c r="O9" s="2">
        <v>0</v>
      </c>
      <c r="P9" s="2">
        <v>8</v>
      </c>
      <c r="Q9" s="2">
        <v>21</v>
      </c>
      <c r="R9" s="2">
        <v>82</v>
      </c>
      <c r="S9" s="28" t="s">
        <v>152</v>
      </c>
      <c r="T9" s="4">
        <v>543.9</v>
      </c>
      <c r="U9" s="4">
        <v>928.3</v>
      </c>
      <c r="V9" s="4">
        <v>657.5</v>
      </c>
      <c r="W9" s="7">
        <v>0.71</v>
      </c>
      <c r="X9" s="8">
        <f t="shared" si="0"/>
        <v>1.6999999999999999E-3</v>
      </c>
      <c r="Y9" s="4">
        <v>86.5</v>
      </c>
      <c r="Z9" s="4"/>
    </row>
    <row r="10" spans="1:27" x14ac:dyDescent="0.55000000000000004">
      <c r="A10" s="46">
        <v>21910304512</v>
      </c>
      <c r="B10" s="5" t="s">
        <v>118</v>
      </c>
      <c r="C10" s="5">
        <v>394</v>
      </c>
      <c r="D10" s="30" t="s">
        <v>2033</v>
      </c>
      <c r="E10" s="28">
        <v>485</v>
      </c>
      <c r="F10" s="30" t="s">
        <v>1961</v>
      </c>
      <c r="G10" s="30" t="s">
        <v>1960</v>
      </c>
      <c r="H10" s="30" t="s">
        <v>2041</v>
      </c>
      <c r="I10" s="30">
        <v>0</v>
      </c>
      <c r="J10" s="29">
        <v>39773</v>
      </c>
      <c r="K10" s="29">
        <v>39966</v>
      </c>
      <c r="L10" s="30">
        <v>3</v>
      </c>
      <c r="M10" s="2" t="s">
        <v>2036</v>
      </c>
      <c r="N10" s="2" t="s">
        <v>2036</v>
      </c>
      <c r="O10" s="2" t="s">
        <v>2036</v>
      </c>
      <c r="P10" s="2" t="s">
        <v>2036</v>
      </c>
      <c r="Q10" s="2" t="s">
        <v>2036</v>
      </c>
      <c r="R10" s="2" t="s">
        <v>2036</v>
      </c>
      <c r="S10" s="28" t="s">
        <v>152</v>
      </c>
      <c r="T10" s="98">
        <v>581.5</v>
      </c>
      <c r="U10" s="33">
        <v>761.7</v>
      </c>
      <c r="V10" s="4">
        <v>619</v>
      </c>
      <c r="W10" s="7">
        <f>V10/U10</f>
        <v>0.81265590127346721</v>
      </c>
      <c r="X10" s="8">
        <f t="shared" si="0"/>
        <v>1.2999999999999999E-3</v>
      </c>
      <c r="Y10" s="4">
        <v>84.5</v>
      </c>
      <c r="Z10" s="4"/>
    </row>
    <row r="11" spans="1:27" x14ac:dyDescent="0.55000000000000004">
      <c r="A11" s="46">
        <v>21910300132</v>
      </c>
      <c r="B11" s="5" t="s">
        <v>82</v>
      </c>
      <c r="C11" s="5">
        <v>432</v>
      </c>
      <c r="D11" s="30" t="s">
        <v>2033</v>
      </c>
      <c r="E11" s="28">
        <v>16</v>
      </c>
      <c r="F11" s="30" t="s">
        <v>1962</v>
      </c>
      <c r="G11" s="30" t="s">
        <v>1960</v>
      </c>
      <c r="H11" s="30" t="s">
        <v>2041</v>
      </c>
      <c r="I11" s="30">
        <v>0</v>
      </c>
      <c r="J11" s="29">
        <v>39717</v>
      </c>
      <c r="K11" s="29">
        <v>39911</v>
      </c>
      <c r="L11" s="30">
        <v>1</v>
      </c>
      <c r="M11" s="2">
        <v>0</v>
      </c>
      <c r="N11" s="2">
        <v>13</v>
      </c>
      <c r="O11" s="2">
        <v>0</v>
      </c>
      <c r="P11" s="2">
        <v>7</v>
      </c>
      <c r="Q11" s="2">
        <v>21</v>
      </c>
      <c r="R11" s="2">
        <v>81</v>
      </c>
      <c r="S11" s="31" t="s">
        <v>2049</v>
      </c>
      <c r="T11" s="4">
        <v>289.8</v>
      </c>
      <c r="U11" s="4">
        <v>625.79999999999995</v>
      </c>
      <c r="V11" s="4">
        <v>553</v>
      </c>
      <c r="W11" s="7">
        <v>0.88</v>
      </c>
      <c r="X11" s="8">
        <f t="shared" si="0"/>
        <v>2.2000000000000001E-3</v>
      </c>
      <c r="Y11" s="4">
        <v>90.3</v>
      </c>
      <c r="Z11" s="4"/>
    </row>
    <row r="12" spans="1:27" x14ac:dyDescent="0.55000000000000004">
      <c r="A12" s="46">
        <v>21910300112</v>
      </c>
      <c r="B12" s="5" t="s">
        <v>37</v>
      </c>
      <c r="C12" s="5">
        <v>464</v>
      </c>
      <c r="D12" s="30" t="s">
        <v>2033</v>
      </c>
      <c r="E12" s="28">
        <v>2</v>
      </c>
      <c r="F12" s="30" t="s">
        <v>1962</v>
      </c>
      <c r="G12" s="30" t="s">
        <v>1960</v>
      </c>
      <c r="H12" s="30" t="s">
        <v>2041</v>
      </c>
      <c r="I12" s="30">
        <v>0</v>
      </c>
      <c r="J12" s="29">
        <v>39716</v>
      </c>
      <c r="K12" s="29">
        <v>39905</v>
      </c>
      <c r="L12" s="30">
        <v>1</v>
      </c>
      <c r="M12" s="2">
        <v>0</v>
      </c>
      <c r="N12" s="2">
        <v>15</v>
      </c>
      <c r="O12" s="2">
        <v>0</v>
      </c>
      <c r="P12" s="2">
        <v>8</v>
      </c>
      <c r="Q12" s="2">
        <v>21</v>
      </c>
      <c r="R12" s="2">
        <v>82</v>
      </c>
      <c r="S12" s="31" t="s">
        <v>2049</v>
      </c>
      <c r="T12" s="4">
        <v>344.4</v>
      </c>
      <c r="U12" s="4">
        <v>628.29999999999995</v>
      </c>
      <c r="V12" s="4">
        <v>392.9</v>
      </c>
      <c r="W12" s="7">
        <v>0.63</v>
      </c>
      <c r="X12" s="8">
        <f t="shared" si="0"/>
        <v>1.8E-3</v>
      </c>
      <c r="Y12" s="4">
        <v>87.8</v>
      </c>
      <c r="Z12" s="4"/>
    </row>
    <row r="13" spans="1:27" x14ac:dyDescent="0.55000000000000004">
      <c r="A13" s="46">
        <v>21910302462</v>
      </c>
      <c r="B13" s="5" t="s">
        <v>104</v>
      </c>
      <c r="C13" s="5">
        <v>626</v>
      </c>
      <c r="D13" s="30" t="s">
        <v>2033</v>
      </c>
      <c r="E13" s="28">
        <v>247</v>
      </c>
      <c r="F13" s="30" t="s">
        <v>1961</v>
      </c>
      <c r="G13" s="30" t="s">
        <v>1960</v>
      </c>
      <c r="H13" s="30" t="s">
        <v>2041</v>
      </c>
      <c r="I13" s="30">
        <v>0</v>
      </c>
      <c r="J13" s="29">
        <v>39745</v>
      </c>
      <c r="K13" s="29">
        <v>39913</v>
      </c>
      <c r="L13" s="30">
        <v>2</v>
      </c>
      <c r="M13" s="2" t="s">
        <v>2036</v>
      </c>
      <c r="N13" s="2" t="s">
        <v>2036</v>
      </c>
      <c r="O13" s="2" t="s">
        <v>2036</v>
      </c>
      <c r="P13" s="2" t="s">
        <v>2036</v>
      </c>
      <c r="Q13" s="2" t="s">
        <v>2036</v>
      </c>
      <c r="R13" s="2" t="s">
        <v>2036</v>
      </c>
      <c r="S13" s="28" t="s">
        <v>152</v>
      </c>
      <c r="T13" s="4">
        <v>551.9</v>
      </c>
      <c r="U13" s="34">
        <v>836.1</v>
      </c>
      <c r="V13" s="4">
        <v>777</v>
      </c>
      <c r="W13" s="7">
        <v>0.93</v>
      </c>
      <c r="X13" s="8">
        <f t="shared" si="0"/>
        <v>1.5E-3</v>
      </c>
      <c r="Y13" s="4">
        <v>91</v>
      </c>
      <c r="Z13" s="4"/>
    </row>
    <row r="14" spans="1:27" x14ac:dyDescent="0.55000000000000004">
      <c r="A14" s="46">
        <v>21910300131</v>
      </c>
      <c r="B14" s="5" t="s">
        <v>95</v>
      </c>
      <c r="C14" s="5">
        <v>659</v>
      </c>
      <c r="D14" s="30" t="s">
        <v>2033</v>
      </c>
      <c r="E14" s="28">
        <v>12</v>
      </c>
      <c r="F14" s="30" t="s">
        <v>1962</v>
      </c>
      <c r="G14" s="30" t="s">
        <v>1960</v>
      </c>
      <c r="H14" s="30" t="s">
        <v>2041</v>
      </c>
      <c r="I14" s="30">
        <v>0</v>
      </c>
      <c r="J14" s="29">
        <v>39717</v>
      </c>
      <c r="K14" s="29">
        <v>39912</v>
      </c>
      <c r="L14" s="30">
        <v>1</v>
      </c>
      <c r="M14" s="2">
        <v>0</v>
      </c>
      <c r="N14" s="2">
        <v>14</v>
      </c>
      <c r="O14" s="2">
        <v>0</v>
      </c>
      <c r="P14" s="2">
        <v>7</v>
      </c>
      <c r="Q14" s="2">
        <v>21</v>
      </c>
      <c r="R14" s="2">
        <v>81</v>
      </c>
      <c r="S14" s="31" t="s">
        <v>2049</v>
      </c>
      <c r="T14" s="4">
        <v>298.39999999999998</v>
      </c>
      <c r="U14" s="4">
        <v>392.5</v>
      </c>
      <c r="V14" s="4">
        <v>336.1</v>
      </c>
      <c r="W14" s="7">
        <v>0.86</v>
      </c>
      <c r="X14" s="8">
        <f t="shared" si="0"/>
        <v>1.2999999999999999E-3</v>
      </c>
      <c r="Y14" s="4">
        <v>90.2</v>
      </c>
      <c r="Z14" s="4"/>
    </row>
    <row r="15" spans="1:27" x14ac:dyDescent="0.55000000000000004">
      <c r="A15" s="46">
        <v>21910304511</v>
      </c>
      <c r="B15" s="5" t="s">
        <v>120</v>
      </c>
      <c r="C15" s="5">
        <v>698</v>
      </c>
      <c r="D15" s="30" t="s">
        <v>2033</v>
      </c>
      <c r="E15" s="28">
        <v>495</v>
      </c>
      <c r="F15" s="30" t="s">
        <v>1961</v>
      </c>
      <c r="G15" s="30" t="s">
        <v>1960</v>
      </c>
      <c r="H15" s="30" t="s">
        <v>2041</v>
      </c>
      <c r="I15" s="30">
        <v>0</v>
      </c>
      <c r="J15" s="29">
        <v>39770</v>
      </c>
      <c r="K15" s="29">
        <v>39966</v>
      </c>
      <c r="L15" s="30">
        <v>3</v>
      </c>
      <c r="M15" s="2" t="s">
        <v>2036</v>
      </c>
      <c r="N15" s="2" t="s">
        <v>2036</v>
      </c>
      <c r="O15" s="2" t="s">
        <v>2036</v>
      </c>
      <c r="P15" s="2" t="s">
        <v>2036</v>
      </c>
      <c r="Q15" s="2" t="s">
        <v>2036</v>
      </c>
      <c r="R15" s="2" t="s">
        <v>2036</v>
      </c>
      <c r="S15" s="28" t="s">
        <v>152</v>
      </c>
      <c r="T15" s="98">
        <v>677.4</v>
      </c>
      <c r="U15" s="33">
        <v>1185.4000000000001</v>
      </c>
      <c r="V15" s="4">
        <v>977.5</v>
      </c>
      <c r="W15" s="7">
        <f>V15/U15</f>
        <v>0.82461616332039811</v>
      </c>
      <c r="X15" s="8">
        <f t="shared" si="0"/>
        <v>1.6999999999999999E-3</v>
      </c>
      <c r="Y15" s="4">
        <v>83.4</v>
      </c>
      <c r="Z15" s="4"/>
    </row>
    <row r="16" spans="1:27" x14ac:dyDescent="0.55000000000000004">
      <c r="A16" s="46">
        <v>21910302411</v>
      </c>
      <c r="B16" s="5" t="s">
        <v>14</v>
      </c>
      <c r="C16" s="5">
        <v>699</v>
      </c>
      <c r="D16" s="30" t="s">
        <v>2033</v>
      </c>
      <c r="E16" s="28">
        <v>9</v>
      </c>
      <c r="F16" s="30" t="s">
        <v>1961</v>
      </c>
      <c r="G16" s="30" t="s">
        <v>1960</v>
      </c>
      <c r="H16" s="30" t="s">
        <v>2041</v>
      </c>
      <c r="I16" s="30">
        <v>0</v>
      </c>
      <c r="J16" s="29">
        <v>39716</v>
      </c>
      <c r="K16" s="29">
        <v>39899</v>
      </c>
      <c r="L16" s="30">
        <v>1</v>
      </c>
      <c r="M16" s="2">
        <v>0</v>
      </c>
      <c r="N16" s="2">
        <v>15</v>
      </c>
      <c r="O16" s="2">
        <v>0</v>
      </c>
      <c r="P16" s="2">
        <v>8</v>
      </c>
      <c r="Q16" s="2" t="s">
        <v>2036</v>
      </c>
      <c r="R16" s="2" t="s">
        <v>2036</v>
      </c>
      <c r="S16" s="28" t="s">
        <v>152</v>
      </c>
      <c r="T16" s="4">
        <v>561.29999999999995</v>
      </c>
      <c r="U16" s="4">
        <v>784.6</v>
      </c>
      <c r="V16" s="4">
        <v>400</v>
      </c>
      <c r="W16" s="7">
        <v>0.51</v>
      </c>
      <c r="X16" s="8">
        <f t="shared" si="0"/>
        <v>1.4E-3</v>
      </c>
      <c r="Y16" s="4">
        <v>87.9</v>
      </c>
      <c r="Z16" s="4"/>
    </row>
    <row r="17" spans="1:26" x14ac:dyDescent="0.55000000000000004">
      <c r="A17" s="46">
        <v>21910300142</v>
      </c>
      <c r="B17" s="5" t="s">
        <v>84</v>
      </c>
      <c r="C17" s="5">
        <v>806</v>
      </c>
      <c r="D17" s="30" t="s">
        <v>2033</v>
      </c>
      <c r="E17" s="28">
        <v>4</v>
      </c>
      <c r="F17" s="30" t="s">
        <v>1962</v>
      </c>
      <c r="G17" s="30" t="s">
        <v>1960</v>
      </c>
      <c r="H17" s="30" t="s">
        <v>2041</v>
      </c>
      <c r="I17" s="30">
        <v>0</v>
      </c>
      <c r="J17" s="29">
        <v>39724</v>
      </c>
      <c r="K17" s="29">
        <v>39911</v>
      </c>
      <c r="L17" s="30">
        <v>1</v>
      </c>
      <c r="M17" s="2">
        <v>0</v>
      </c>
      <c r="N17" s="2">
        <v>7</v>
      </c>
      <c r="O17" s="2">
        <v>0</v>
      </c>
      <c r="P17" s="2">
        <v>0</v>
      </c>
      <c r="Q17" s="2">
        <v>21</v>
      </c>
      <c r="R17" s="2">
        <v>74</v>
      </c>
      <c r="S17" s="31" t="s">
        <v>2049</v>
      </c>
      <c r="T17" s="4">
        <v>300.7</v>
      </c>
      <c r="U17" s="4">
        <v>452.4</v>
      </c>
      <c r="V17" s="4">
        <v>311.7</v>
      </c>
      <c r="W17" s="7">
        <v>0.69</v>
      </c>
      <c r="X17" s="8">
        <f t="shared" si="0"/>
        <v>1.5E-3</v>
      </c>
      <c r="Y17" s="4">
        <v>87.1</v>
      </c>
      <c r="Z17" s="4"/>
    </row>
    <row r="18" spans="1:26" x14ac:dyDescent="0.55000000000000004">
      <c r="A18" s="46">
        <v>21910302461</v>
      </c>
      <c r="B18" s="5" t="s">
        <v>109</v>
      </c>
      <c r="C18" s="5">
        <v>1015</v>
      </c>
      <c r="D18" s="30" t="s">
        <v>2033</v>
      </c>
      <c r="E18" s="28">
        <v>242</v>
      </c>
      <c r="F18" s="30" t="s">
        <v>1961</v>
      </c>
      <c r="G18" s="30" t="s">
        <v>1960</v>
      </c>
      <c r="H18" s="30" t="s">
        <v>2041</v>
      </c>
      <c r="I18" s="30">
        <v>0</v>
      </c>
      <c r="J18" s="29">
        <v>39742</v>
      </c>
      <c r="K18" s="29">
        <v>39913</v>
      </c>
      <c r="L18" s="30">
        <v>2</v>
      </c>
      <c r="M18" s="2" t="s">
        <v>2036</v>
      </c>
      <c r="N18" s="2" t="s">
        <v>2036</v>
      </c>
      <c r="O18" s="2" t="s">
        <v>2036</v>
      </c>
      <c r="P18" s="2" t="s">
        <v>2036</v>
      </c>
      <c r="Q18" s="2" t="s">
        <v>2036</v>
      </c>
      <c r="R18" s="2" t="s">
        <v>2036</v>
      </c>
      <c r="S18" s="28" t="s">
        <v>152</v>
      </c>
      <c r="T18" s="4">
        <v>620.29999999999995</v>
      </c>
      <c r="U18" s="33">
        <v>904.5</v>
      </c>
      <c r="V18" s="4">
        <v>730.5</v>
      </c>
      <c r="W18" s="7">
        <v>0.81</v>
      </c>
      <c r="X18" s="8">
        <f t="shared" si="0"/>
        <v>1.5E-3</v>
      </c>
      <c r="Y18" s="4">
        <v>89</v>
      </c>
      <c r="Z18" s="4"/>
    </row>
    <row r="19" spans="1:26" x14ac:dyDescent="0.55000000000000004">
      <c r="A19" s="46">
        <v>21910300111</v>
      </c>
      <c r="B19" s="5" t="s">
        <v>62</v>
      </c>
      <c r="C19" s="5">
        <v>1066</v>
      </c>
      <c r="D19" s="30" t="s">
        <v>2033</v>
      </c>
      <c r="E19" s="28">
        <v>1</v>
      </c>
      <c r="F19" s="30" t="s">
        <v>1962</v>
      </c>
      <c r="G19" s="30" t="s">
        <v>1960</v>
      </c>
      <c r="H19" s="30" t="s">
        <v>2041</v>
      </c>
      <c r="I19" s="30">
        <v>0</v>
      </c>
      <c r="J19" s="29">
        <v>39716</v>
      </c>
      <c r="K19" s="29">
        <v>39907</v>
      </c>
      <c r="L19" s="30">
        <v>1</v>
      </c>
      <c r="M19" s="2">
        <v>0</v>
      </c>
      <c r="N19" s="2">
        <v>15</v>
      </c>
      <c r="O19" s="2">
        <v>0</v>
      </c>
      <c r="P19" s="2">
        <v>8</v>
      </c>
      <c r="Q19" s="2">
        <v>21</v>
      </c>
      <c r="R19" s="2">
        <v>82</v>
      </c>
      <c r="S19" s="31" t="s">
        <v>2048</v>
      </c>
      <c r="T19" s="4">
        <v>353.4</v>
      </c>
      <c r="U19" s="33">
        <v>696.3</v>
      </c>
      <c r="V19" s="4">
        <v>510.5</v>
      </c>
      <c r="W19" s="7">
        <v>0.73</v>
      </c>
      <c r="X19" s="8">
        <f t="shared" si="0"/>
        <v>2E-3</v>
      </c>
      <c r="Y19" s="4">
        <v>89.6</v>
      </c>
      <c r="Z19" s="4"/>
    </row>
    <row r="20" spans="1:26" x14ac:dyDescent="0.55000000000000004">
      <c r="A20" s="46">
        <v>21910300092</v>
      </c>
      <c r="B20" s="5" t="s">
        <v>18</v>
      </c>
      <c r="C20" s="5">
        <v>1095</v>
      </c>
      <c r="D20" s="30" t="s">
        <v>2033</v>
      </c>
      <c r="E20" s="28">
        <v>4</v>
      </c>
      <c r="F20" s="30" t="s">
        <v>1961</v>
      </c>
      <c r="G20" s="30" t="s">
        <v>1960</v>
      </c>
      <c r="H20" s="30" t="s">
        <v>2041</v>
      </c>
      <c r="I20" s="30">
        <v>0</v>
      </c>
      <c r="J20" s="29">
        <v>39724</v>
      </c>
      <c r="K20" s="29">
        <v>39899</v>
      </c>
      <c r="L20" s="30">
        <v>1</v>
      </c>
      <c r="M20" s="2">
        <v>0</v>
      </c>
      <c r="N20" s="2">
        <v>7</v>
      </c>
      <c r="O20" s="2">
        <v>0</v>
      </c>
      <c r="P20" s="2">
        <v>0</v>
      </c>
      <c r="Q20" s="2">
        <v>21</v>
      </c>
      <c r="R20" s="2">
        <v>74</v>
      </c>
      <c r="S20" s="28" t="s">
        <v>152</v>
      </c>
      <c r="T20" s="4">
        <v>575.70000000000005</v>
      </c>
      <c r="U20" s="4">
        <v>595.29999999999995</v>
      </c>
      <c r="V20" s="4">
        <v>432.8</v>
      </c>
      <c r="W20" s="7">
        <v>0.73</v>
      </c>
      <c r="X20" s="8">
        <f t="shared" si="0"/>
        <v>1E-3</v>
      </c>
      <c r="Y20" s="4">
        <v>87.8</v>
      </c>
      <c r="Z20" s="4"/>
    </row>
    <row r="21" spans="1:26" x14ac:dyDescent="0.55000000000000004">
      <c r="A21" s="46">
        <v>21910304542</v>
      </c>
      <c r="B21" s="5" t="s">
        <v>140</v>
      </c>
      <c r="C21" s="5">
        <v>1339</v>
      </c>
      <c r="D21" s="30" t="s">
        <v>2033</v>
      </c>
      <c r="E21" s="28">
        <v>729</v>
      </c>
      <c r="F21" s="30" t="s">
        <v>1961</v>
      </c>
      <c r="G21" s="30" t="s">
        <v>1960</v>
      </c>
      <c r="H21" s="30" t="s">
        <v>2041</v>
      </c>
      <c r="I21" s="30">
        <v>0</v>
      </c>
      <c r="J21" s="29">
        <v>39799</v>
      </c>
      <c r="K21" s="29">
        <v>39967</v>
      </c>
      <c r="L21" s="30">
        <v>4</v>
      </c>
      <c r="M21" s="2" t="s">
        <v>2036</v>
      </c>
      <c r="N21" s="2" t="s">
        <v>2036</v>
      </c>
      <c r="O21" s="2" t="s">
        <v>2036</v>
      </c>
      <c r="P21" s="2" t="s">
        <v>2036</v>
      </c>
      <c r="Q21" s="2" t="s">
        <v>2036</v>
      </c>
      <c r="R21" s="2" t="s">
        <v>2036</v>
      </c>
      <c r="S21" s="28" t="s">
        <v>152</v>
      </c>
      <c r="T21" s="98">
        <v>549.1</v>
      </c>
      <c r="U21" s="33">
        <v>832.5</v>
      </c>
      <c r="V21" s="4">
        <v>438</v>
      </c>
      <c r="W21" s="7">
        <f>V21/U21</f>
        <v>0.52612612612612608</v>
      </c>
      <c r="X21" s="8">
        <f t="shared" si="0"/>
        <v>1.5E-3</v>
      </c>
      <c r="Y21" s="4">
        <v>76</v>
      </c>
      <c r="Z21" s="4"/>
    </row>
    <row r="22" spans="1:26" x14ac:dyDescent="0.55000000000000004">
      <c r="A22" s="46">
        <v>21910300871</v>
      </c>
      <c r="B22" s="5" t="s">
        <v>65</v>
      </c>
      <c r="C22" s="5">
        <v>57</v>
      </c>
      <c r="D22" s="30" t="s">
        <v>2033</v>
      </c>
      <c r="E22" s="28">
        <v>100</v>
      </c>
      <c r="F22" s="30" t="s">
        <v>1961</v>
      </c>
      <c r="G22" s="30" t="s">
        <v>1960</v>
      </c>
      <c r="H22" s="30" t="s">
        <v>2035</v>
      </c>
      <c r="I22" s="30">
        <v>0.05</v>
      </c>
      <c r="J22" s="29">
        <v>39716</v>
      </c>
      <c r="K22" s="29">
        <v>39910</v>
      </c>
      <c r="L22" s="30">
        <v>1</v>
      </c>
      <c r="M22" s="2">
        <v>0</v>
      </c>
      <c r="N22" s="2">
        <v>14</v>
      </c>
      <c r="O22" s="2">
        <v>0</v>
      </c>
      <c r="P22" s="2">
        <v>8</v>
      </c>
      <c r="Q22" s="2">
        <v>21</v>
      </c>
      <c r="R22" s="2">
        <v>82</v>
      </c>
      <c r="S22" s="28" t="s">
        <v>152</v>
      </c>
      <c r="T22" s="4">
        <v>586.79999999999995</v>
      </c>
      <c r="U22" s="4">
        <v>872.1</v>
      </c>
      <c r="V22" s="4">
        <v>691</v>
      </c>
      <c r="W22" s="7">
        <v>0.79</v>
      </c>
      <c r="X22" s="8">
        <f t="shared" si="0"/>
        <v>1.5E-3</v>
      </c>
      <c r="Y22" s="4">
        <v>91.2</v>
      </c>
      <c r="Z22" s="4"/>
    </row>
    <row r="23" spans="1:26" x14ac:dyDescent="0.55000000000000004">
      <c r="A23" s="46">
        <v>21910300911</v>
      </c>
      <c r="B23" s="5" t="s">
        <v>33</v>
      </c>
      <c r="C23" s="5">
        <v>138</v>
      </c>
      <c r="D23" s="30" t="s">
        <v>2033</v>
      </c>
      <c r="E23" s="28">
        <v>100</v>
      </c>
      <c r="F23" s="30" t="s">
        <v>1962</v>
      </c>
      <c r="G23" s="30" t="s">
        <v>1960</v>
      </c>
      <c r="H23" s="30" t="s">
        <v>2035</v>
      </c>
      <c r="I23" s="30">
        <v>0.05</v>
      </c>
      <c r="J23" s="29">
        <v>39716</v>
      </c>
      <c r="K23" s="29">
        <v>39905</v>
      </c>
      <c r="L23" s="30">
        <v>1</v>
      </c>
      <c r="M23" s="2">
        <v>0</v>
      </c>
      <c r="N23" s="2">
        <v>14</v>
      </c>
      <c r="O23" s="2">
        <v>0</v>
      </c>
      <c r="P23" s="2">
        <v>8</v>
      </c>
      <c r="Q23" s="2">
        <v>21</v>
      </c>
      <c r="R23" s="2">
        <v>82</v>
      </c>
      <c r="S23" s="31" t="s">
        <v>2048</v>
      </c>
      <c r="T23" s="4">
        <v>346.7</v>
      </c>
      <c r="U23" s="4">
        <v>645.79999999999995</v>
      </c>
      <c r="V23" s="4">
        <v>539.5</v>
      </c>
      <c r="W23" s="7">
        <v>0.84</v>
      </c>
      <c r="X23" s="8">
        <f t="shared" si="0"/>
        <v>1.9E-3</v>
      </c>
      <c r="Y23" s="4">
        <v>88.2</v>
      </c>
      <c r="Z23" s="4"/>
    </row>
    <row r="24" spans="1:26" x14ac:dyDescent="0.55000000000000004">
      <c r="A24" s="46">
        <v>21910305492</v>
      </c>
      <c r="B24" s="5" t="s">
        <v>149</v>
      </c>
      <c r="C24" s="5">
        <v>164</v>
      </c>
      <c r="D24" s="30" t="s">
        <v>2033</v>
      </c>
      <c r="E24" s="28">
        <v>937</v>
      </c>
      <c r="F24" s="30" t="s">
        <v>1962</v>
      </c>
      <c r="G24" s="30" t="s">
        <v>1960</v>
      </c>
      <c r="H24" s="30" t="s">
        <v>2035</v>
      </c>
      <c r="I24" s="30">
        <v>0.05</v>
      </c>
      <c r="J24" s="29">
        <v>39828</v>
      </c>
      <c r="K24" s="29">
        <v>40003</v>
      </c>
      <c r="L24" s="30">
        <v>5</v>
      </c>
      <c r="M24" s="2" t="s">
        <v>2036</v>
      </c>
      <c r="N24" s="2" t="s">
        <v>2036</v>
      </c>
      <c r="O24" s="2" t="s">
        <v>2036</v>
      </c>
      <c r="P24" s="2" t="s">
        <v>2036</v>
      </c>
      <c r="Q24" s="2" t="s">
        <v>2036</v>
      </c>
      <c r="R24" s="2" t="s">
        <v>2036</v>
      </c>
      <c r="S24" s="31" t="s">
        <v>2049</v>
      </c>
      <c r="T24" s="98">
        <v>300.39999999999998</v>
      </c>
      <c r="U24" s="4">
        <v>522.29999999999995</v>
      </c>
      <c r="V24" s="4">
        <v>324.39999999999998</v>
      </c>
      <c r="W24" s="7">
        <f>V24/U24</f>
        <v>0.62109898525751484</v>
      </c>
      <c r="X24" s="8">
        <f t="shared" si="0"/>
        <v>1.6999999999999999E-3</v>
      </c>
      <c r="Y24" s="4">
        <v>80.599999999999994</v>
      </c>
      <c r="Z24" s="4"/>
    </row>
    <row r="25" spans="1:26" x14ac:dyDescent="0.55000000000000004">
      <c r="A25" s="46">
        <v>21910300931</v>
      </c>
      <c r="B25" s="5" t="s">
        <v>81</v>
      </c>
      <c r="C25" s="5">
        <v>315</v>
      </c>
      <c r="D25" s="30" t="s">
        <v>2033</v>
      </c>
      <c r="E25" s="28">
        <v>348</v>
      </c>
      <c r="F25" s="30" t="s">
        <v>1962</v>
      </c>
      <c r="G25" s="30" t="s">
        <v>1960</v>
      </c>
      <c r="H25" s="30" t="s">
        <v>2035</v>
      </c>
      <c r="I25" s="30">
        <v>0.05</v>
      </c>
      <c r="J25" s="29">
        <v>39744</v>
      </c>
      <c r="K25" s="29">
        <v>39911</v>
      </c>
      <c r="L25" s="30">
        <v>2</v>
      </c>
      <c r="M25" s="2" t="s">
        <v>2036</v>
      </c>
      <c r="N25" s="2" t="s">
        <v>2036</v>
      </c>
      <c r="O25" s="2" t="s">
        <v>2036</v>
      </c>
      <c r="P25" s="2" t="s">
        <v>2036</v>
      </c>
      <c r="Q25" s="2">
        <v>21</v>
      </c>
      <c r="R25" s="2">
        <v>54</v>
      </c>
      <c r="S25" s="31" t="s">
        <v>2049</v>
      </c>
      <c r="T25" s="4">
        <v>335.8</v>
      </c>
      <c r="U25" s="4">
        <v>600.1</v>
      </c>
      <c r="V25" s="4">
        <v>435.1</v>
      </c>
      <c r="W25" s="7">
        <v>0.73</v>
      </c>
      <c r="X25" s="8">
        <f t="shared" si="0"/>
        <v>1.8E-3</v>
      </c>
      <c r="Y25" s="4">
        <v>89.3</v>
      </c>
      <c r="Z25" s="4"/>
    </row>
    <row r="26" spans="1:26" x14ac:dyDescent="0.55000000000000004">
      <c r="A26" s="46">
        <v>21910300851</v>
      </c>
      <c r="B26" s="5" t="s">
        <v>9</v>
      </c>
      <c r="C26" s="5">
        <v>345</v>
      </c>
      <c r="D26" s="30" t="s">
        <v>2033</v>
      </c>
      <c r="E26" s="28">
        <v>99</v>
      </c>
      <c r="F26" s="30" t="s">
        <v>1961</v>
      </c>
      <c r="G26" s="30" t="s">
        <v>1960</v>
      </c>
      <c r="H26" s="30" t="s">
        <v>2035</v>
      </c>
      <c r="I26" s="30">
        <v>0.05</v>
      </c>
      <c r="J26" s="29">
        <v>39714</v>
      </c>
      <c r="K26" s="29">
        <v>39899</v>
      </c>
      <c r="L26" s="30">
        <v>1</v>
      </c>
      <c r="M26" s="2">
        <v>0</v>
      </c>
      <c r="N26" s="2">
        <v>16</v>
      </c>
      <c r="O26" s="2">
        <v>0</v>
      </c>
      <c r="P26" s="2">
        <v>10</v>
      </c>
      <c r="Q26" s="2">
        <v>21</v>
      </c>
      <c r="R26" s="2">
        <v>84</v>
      </c>
      <c r="S26" s="28" t="s">
        <v>152</v>
      </c>
      <c r="T26" s="4">
        <v>522.29999999999995</v>
      </c>
      <c r="U26" s="4">
        <v>725.2</v>
      </c>
      <c r="V26" s="4">
        <v>385.2</v>
      </c>
      <c r="W26" s="7">
        <v>0.53</v>
      </c>
      <c r="X26" s="8">
        <f t="shared" si="0"/>
        <v>1.4E-3</v>
      </c>
      <c r="Y26" s="4">
        <v>90.2</v>
      </c>
      <c r="Z26" s="4"/>
    </row>
    <row r="27" spans="1:26" x14ac:dyDescent="0.55000000000000004">
      <c r="A27" s="46">
        <v>21910300912</v>
      </c>
      <c r="B27" s="5" t="s">
        <v>47</v>
      </c>
      <c r="C27" s="5">
        <v>404</v>
      </c>
      <c r="D27" s="30" t="s">
        <v>2033</v>
      </c>
      <c r="E27" s="28">
        <v>101</v>
      </c>
      <c r="F27" s="30" t="s">
        <v>1962</v>
      </c>
      <c r="G27" s="30" t="s">
        <v>1960</v>
      </c>
      <c r="H27" s="30" t="s">
        <v>2035</v>
      </c>
      <c r="I27" s="30">
        <v>0.05</v>
      </c>
      <c r="J27" s="29">
        <v>39716</v>
      </c>
      <c r="K27" s="29">
        <v>39906</v>
      </c>
      <c r="L27" s="30">
        <v>1</v>
      </c>
      <c r="M27" s="2">
        <v>0</v>
      </c>
      <c r="N27" s="2">
        <v>15</v>
      </c>
      <c r="O27" s="2">
        <v>0</v>
      </c>
      <c r="P27" s="2">
        <v>8</v>
      </c>
      <c r="Q27" s="2">
        <v>21</v>
      </c>
      <c r="R27" s="2">
        <v>82</v>
      </c>
      <c r="S27" s="31" t="s">
        <v>2048</v>
      </c>
      <c r="T27" s="4">
        <v>362.4</v>
      </c>
      <c r="U27" s="4">
        <v>648.6</v>
      </c>
      <c r="V27" s="4">
        <v>584.5</v>
      </c>
      <c r="W27" s="7">
        <v>0.9</v>
      </c>
      <c r="X27" s="8">
        <f t="shared" si="0"/>
        <v>1.8E-3</v>
      </c>
      <c r="Y27" s="4">
        <v>89.9</v>
      </c>
      <c r="Z27" s="4"/>
    </row>
    <row r="28" spans="1:26" x14ac:dyDescent="0.55000000000000004">
      <c r="A28" s="46">
        <v>21910300942</v>
      </c>
      <c r="B28" s="5" t="s">
        <v>83</v>
      </c>
      <c r="C28" s="5">
        <v>463</v>
      </c>
      <c r="D28" s="30" t="s">
        <v>2033</v>
      </c>
      <c r="E28" s="28">
        <v>349</v>
      </c>
      <c r="F28" s="30" t="s">
        <v>1962</v>
      </c>
      <c r="G28" s="30" t="s">
        <v>1960</v>
      </c>
      <c r="H28" s="30" t="s">
        <v>2035</v>
      </c>
      <c r="I28" s="30">
        <v>0.05</v>
      </c>
      <c r="J28" s="29">
        <v>39745</v>
      </c>
      <c r="K28" s="29">
        <v>39911</v>
      </c>
      <c r="L28" s="30">
        <v>2</v>
      </c>
      <c r="M28" s="2" t="s">
        <v>2036</v>
      </c>
      <c r="N28" s="2" t="s">
        <v>2036</v>
      </c>
      <c r="O28" s="2" t="s">
        <v>2036</v>
      </c>
      <c r="P28" s="2" t="s">
        <v>2036</v>
      </c>
      <c r="Q28" s="2">
        <v>21</v>
      </c>
      <c r="R28" s="2">
        <v>53</v>
      </c>
      <c r="S28" s="31" t="s">
        <v>2049</v>
      </c>
      <c r="T28" s="4">
        <v>324.7</v>
      </c>
      <c r="U28" s="4">
        <v>572.5</v>
      </c>
      <c r="V28" s="4">
        <v>478.1</v>
      </c>
      <c r="W28" s="7">
        <v>0.84</v>
      </c>
      <c r="X28" s="8">
        <f t="shared" si="0"/>
        <v>1.8E-3</v>
      </c>
      <c r="Y28" s="4">
        <v>88.9</v>
      </c>
      <c r="Z28" s="4"/>
    </row>
    <row r="29" spans="1:26" x14ac:dyDescent="0.55000000000000004">
      <c r="A29" s="46">
        <v>21910300862</v>
      </c>
      <c r="B29" s="5" t="s">
        <v>12</v>
      </c>
      <c r="C29" s="5">
        <v>496</v>
      </c>
      <c r="D29" s="30" t="s">
        <v>2033</v>
      </c>
      <c r="E29" s="28">
        <v>97</v>
      </c>
      <c r="F29" s="30" t="s">
        <v>1961</v>
      </c>
      <c r="G29" s="30" t="s">
        <v>1960</v>
      </c>
      <c r="H29" s="30" t="s">
        <v>2035</v>
      </c>
      <c r="I29" s="30">
        <v>0.05</v>
      </c>
      <c r="J29" s="29">
        <v>39716</v>
      </c>
      <c r="K29" s="29">
        <v>39899</v>
      </c>
      <c r="L29" s="30">
        <v>1</v>
      </c>
      <c r="M29" s="2">
        <v>0</v>
      </c>
      <c r="N29" s="2">
        <v>14</v>
      </c>
      <c r="O29" s="2">
        <v>0</v>
      </c>
      <c r="P29" s="2">
        <v>8</v>
      </c>
      <c r="Q29" s="2">
        <v>21</v>
      </c>
      <c r="R29" s="2">
        <v>82</v>
      </c>
      <c r="S29" s="28" t="s">
        <v>152</v>
      </c>
      <c r="T29" s="4">
        <v>572.6</v>
      </c>
      <c r="U29" s="4">
        <v>919.1</v>
      </c>
      <c r="V29" s="4">
        <v>551.5</v>
      </c>
      <c r="W29" s="7">
        <v>0.6</v>
      </c>
      <c r="X29" s="8">
        <f t="shared" si="0"/>
        <v>1.6000000000000001E-3</v>
      </c>
      <c r="Y29" s="4">
        <v>86.6</v>
      </c>
      <c r="Z29" s="4"/>
    </row>
    <row r="30" spans="1:26" x14ac:dyDescent="0.55000000000000004">
      <c r="A30" s="46">
        <v>21910305491</v>
      </c>
      <c r="B30" s="5" t="s">
        <v>150</v>
      </c>
      <c r="C30" s="5">
        <v>588</v>
      </c>
      <c r="D30" s="30" t="s">
        <v>2033</v>
      </c>
      <c r="E30" s="28">
        <v>941</v>
      </c>
      <c r="F30" s="30" t="s">
        <v>1962</v>
      </c>
      <c r="G30" s="30" t="s">
        <v>1960</v>
      </c>
      <c r="H30" s="30" t="s">
        <v>2035</v>
      </c>
      <c r="I30" s="30">
        <v>0.05</v>
      </c>
      <c r="J30" s="29">
        <v>39827</v>
      </c>
      <c r="K30" s="29">
        <v>40004</v>
      </c>
      <c r="L30" s="30">
        <v>5</v>
      </c>
      <c r="M30" s="2" t="s">
        <v>2036</v>
      </c>
      <c r="N30" s="2" t="s">
        <v>2036</v>
      </c>
      <c r="O30" s="2" t="s">
        <v>2036</v>
      </c>
      <c r="P30" s="2" t="s">
        <v>2036</v>
      </c>
      <c r="Q30" s="2" t="s">
        <v>2036</v>
      </c>
      <c r="R30" s="2" t="s">
        <v>2036</v>
      </c>
      <c r="S30" s="31" t="s">
        <v>2049</v>
      </c>
      <c r="T30" s="98">
        <v>348.1</v>
      </c>
      <c r="U30" s="4">
        <v>625.29999999999995</v>
      </c>
      <c r="V30" s="4">
        <v>313.8</v>
      </c>
      <c r="W30" s="7">
        <f>V30/U30</f>
        <v>0.50183911722373264</v>
      </c>
      <c r="X30" s="8">
        <f t="shared" si="0"/>
        <v>1.8E-3</v>
      </c>
      <c r="Y30" s="4">
        <v>89</v>
      </c>
      <c r="Z30" s="4"/>
    </row>
    <row r="31" spans="1:26" x14ac:dyDescent="0.55000000000000004">
      <c r="A31" s="46">
        <v>21910303281</v>
      </c>
      <c r="B31" s="5" t="s">
        <v>119</v>
      </c>
      <c r="C31" s="5">
        <v>632</v>
      </c>
      <c r="D31" s="30" t="s">
        <v>2033</v>
      </c>
      <c r="E31" s="28">
        <v>587</v>
      </c>
      <c r="F31" s="30" t="s">
        <v>1961</v>
      </c>
      <c r="G31" s="30" t="s">
        <v>1960</v>
      </c>
      <c r="H31" s="30" t="s">
        <v>2035</v>
      </c>
      <c r="I31" s="30">
        <v>0.05</v>
      </c>
      <c r="J31" s="29">
        <v>39771</v>
      </c>
      <c r="K31" s="29">
        <v>39966</v>
      </c>
      <c r="L31" s="30">
        <v>3</v>
      </c>
      <c r="M31" s="2" t="s">
        <v>2036</v>
      </c>
      <c r="N31" s="2" t="s">
        <v>2036</v>
      </c>
      <c r="O31" s="2" t="s">
        <v>2036</v>
      </c>
      <c r="P31" s="2" t="s">
        <v>2036</v>
      </c>
      <c r="Q31" s="2" t="s">
        <v>2036</v>
      </c>
      <c r="R31" s="2" t="s">
        <v>2036</v>
      </c>
      <c r="S31" s="28" t="s">
        <v>152</v>
      </c>
      <c r="T31" s="98">
        <v>567</v>
      </c>
      <c r="U31" s="33">
        <v>890.9</v>
      </c>
      <c r="V31" s="4">
        <v>347.9</v>
      </c>
      <c r="W31" s="7">
        <f>V31/U31</f>
        <v>0.39050398473453807</v>
      </c>
      <c r="X31" s="8">
        <f t="shared" si="0"/>
        <v>1.6000000000000001E-3</v>
      </c>
      <c r="Y31" s="4">
        <v>85.7</v>
      </c>
      <c r="Z31" s="4"/>
    </row>
    <row r="32" spans="1:26" x14ac:dyDescent="0.55000000000000004">
      <c r="A32" s="46">
        <v>21910300872</v>
      </c>
      <c r="B32" s="5" t="s">
        <v>72</v>
      </c>
      <c r="C32" s="5">
        <v>634</v>
      </c>
      <c r="D32" s="30" t="s">
        <v>2033</v>
      </c>
      <c r="E32" s="28">
        <v>101</v>
      </c>
      <c r="F32" s="30" t="s">
        <v>1961</v>
      </c>
      <c r="G32" s="30" t="s">
        <v>1960</v>
      </c>
      <c r="H32" s="30" t="s">
        <v>2035</v>
      </c>
      <c r="I32" s="30">
        <v>0.05</v>
      </c>
      <c r="J32" s="29">
        <v>39716</v>
      </c>
      <c r="K32" s="29">
        <v>39910</v>
      </c>
      <c r="L32" s="30">
        <v>1</v>
      </c>
      <c r="M32" s="2">
        <v>0</v>
      </c>
      <c r="N32" s="2">
        <v>15</v>
      </c>
      <c r="O32" s="2">
        <v>0</v>
      </c>
      <c r="P32" s="2">
        <v>8</v>
      </c>
      <c r="Q32" s="2">
        <v>21</v>
      </c>
      <c r="R32" s="2">
        <v>82</v>
      </c>
      <c r="S32" s="28" t="s">
        <v>152</v>
      </c>
      <c r="T32" s="4">
        <v>695.9</v>
      </c>
      <c r="U32" s="4">
        <v>997.1</v>
      </c>
      <c r="V32" s="4">
        <v>799.5</v>
      </c>
      <c r="W32" s="7">
        <v>0.8</v>
      </c>
      <c r="X32" s="8">
        <f t="shared" si="0"/>
        <v>1.4E-3</v>
      </c>
      <c r="Y32" s="4">
        <v>93.1</v>
      </c>
      <c r="Z32" s="4"/>
    </row>
    <row r="33" spans="1:26" x14ac:dyDescent="0.55000000000000004">
      <c r="A33" s="46">
        <v>21910300861</v>
      </c>
      <c r="B33" s="5" t="s">
        <v>15</v>
      </c>
      <c r="C33" s="5">
        <v>703</v>
      </c>
      <c r="D33" s="30" t="s">
        <v>2033</v>
      </c>
      <c r="E33" s="28">
        <v>106</v>
      </c>
      <c r="F33" s="30" t="s">
        <v>1961</v>
      </c>
      <c r="G33" s="30" t="s">
        <v>1960</v>
      </c>
      <c r="H33" s="30" t="s">
        <v>2035</v>
      </c>
      <c r="I33" s="30">
        <v>0.05</v>
      </c>
      <c r="J33" s="29">
        <v>39714</v>
      </c>
      <c r="K33" s="29">
        <v>39899</v>
      </c>
      <c r="L33" s="30">
        <v>1</v>
      </c>
      <c r="M33" s="2">
        <v>0</v>
      </c>
      <c r="N33" s="2">
        <v>16</v>
      </c>
      <c r="O33" s="2">
        <v>0</v>
      </c>
      <c r="P33" s="2">
        <v>10</v>
      </c>
      <c r="Q33" s="2">
        <v>21</v>
      </c>
      <c r="R33" s="2">
        <v>84</v>
      </c>
      <c r="S33" s="28" t="s">
        <v>152</v>
      </c>
      <c r="T33" s="4">
        <v>607.20000000000005</v>
      </c>
      <c r="U33" s="4">
        <v>1179</v>
      </c>
      <c r="V33" s="4">
        <v>505</v>
      </c>
      <c r="W33" s="7">
        <v>0.43</v>
      </c>
      <c r="X33" s="8">
        <f t="shared" si="0"/>
        <v>1.9E-3</v>
      </c>
      <c r="Y33" s="4">
        <v>85.6</v>
      </c>
      <c r="Z33" s="4"/>
    </row>
    <row r="34" spans="1:26" x14ac:dyDescent="0.55000000000000004">
      <c r="A34" s="46">
        <v>21910303322</v>
      </c>
      <c r="B34" s="5" t="s">
        <v>148</v>
      </c>
      <c r="C34" s="5">
        <v>930</v>
      </c>
      <c r="D34" s="30" t="s">
        <v>2033</v>
      </c>
      <c r="E34" s="28">
        <v>939</v>
      </c>
      <c r="F34" s="30" t="s">
        <v>1962</v>
      </c>
      <c r="G34" s="30" t="s">
        <v>1960</v>
      </c>
      <c r="H34" s="30" t="s">
        <v>2035</v>
      </c>
      <c r="I34" s="30">
        <v>0.05</v>
      </c>
      <c r="J34" s="29">
        <v>39827</v>
      </c>
      <c r="K34" s="29">
        <v>40002</v>
      </c>
      <c r="L34" s="30">
        <v>5</v>
      </c>
      <c r="M34" s="2" t="s">
        <v>2036</v>
      </c>
      <c r="N34" s="2" t="s">
        <v>2036</v>
      </c>
      <c r="O34" s="2" t="s">
        <v>2036</v>
      </c>
      <c r="P34" s="2" t="s">
        <v>2036</v>
      </c>
      <c r="Q34" s="2" t="s">
        <v>2036</v>
      </c>
      <c r="R34" s="2" t="s">
        <v>2036</v>
      </c>
      <c r="S34" s="31" t="s">
        <v>2049</v>
      </c>
      <c r="T34" s="98">
        <v>412.1</v>
      </c>
      <c r="U34" s="4">
        <v>648</v>
      </c>
      <c r="V34" s="4">
        <v>443.25</v>
      </c>
      <c r="W34" s="7">
        <f>V34/U34</f>
        <v>0.68402777777777779</v>
      </c>
      <c r="X34" s="8">
        <f t="shared" ref="X34:X65" si="1">ROUND((U34/(T34*1000)),4)</f>
        <v>1.6000000000000001E-3</v>
      </c>
      <c r="Y34" s="4">
        <v>86.4</v>
      </c>
      <c r="Z34" s="4"/>
    </row>
    <row r="35" spans="1:26" x14ac:dyDescent="0.55000000000000004">
      <c r="A35" s="46">
        <v>21910300932</v>
      </c>
      <c r="B35" s="5" t="s">
        <v>86</v>
      </c>
      <c r="C35" s="5">
        <v>974</v>
      </c>
      <c r="D35" s="30" t="s">
        <v>2033</v>
      </c>
      <c r="E35" s="28">
        <v>351</v>
      </c>
      <c r="F35" s="30" t="s">
        <v>1962</v>
      </c>
      <c r="G35" s="30" t="s">
        <v>1960</v>
      </c>
      <c r="H35" s="30" t="s">
        <v>2035</v>
      </c>
      <c r="I35" s="30">
        <v>0.05</v>
      </c>
      <c r="J35" s="29">
        <v>39744</v>
      </c>
      <c r="K35" s="29">
        <v>39911</v>
      </c>
      <c r="L35" s="30">
        <v>2</v>
      </c>
      <c r="M35" s="2" t="s">
        <v>2036</v>
      </c>
      <c r="N35" s="2" t="s">
        <v>2036</v>
      </c>
      <c r="O35" s="2" t="s">
        <v>2036</v>
      </c>
      <c r="P35" s="2" t="s">
        <v>2036</v>
      </c>
      <c r="Q35" s="2">
        <v>21</v>
      </c>
      <c r="R35" s="2">
        <v>54</v>
      </c>
      <c r="S35" s="31" t="s">
        <v>2048</v>
      </c>
      <c r="T35" s="4">
        <v>324.5</v>
      </c>
      <c r="U35" s="4">
        <v>619.1</v>
      </c>
      <c r="V35" s="4">
        <v>463.9</v>
      </c>
      <c r="W35" s="7">
        <v>0.75</v>
      </c>
      <c r="X35" s="8">
        <f t="shared" si="1"/>
        <v>1.9E-3</v>
      </c>
      <c r="Y35" s="4">
        <v>88.5</v>
      </c>
      <c r="Z35" s="4"/>
    </row>
    <row r="36" spans="1:26" x14ac:dyDescent="0.55000000000000004">
      <c r="A36" s="46">
        <v>21910303282</v>
      </c>
      <c r="B36" s="5" t="s">
        <v>125</v>
      </c>
      <c r="C36" s="5">
        <v>987</v>
      </c>
      <c r="D36" s="30" t="s">
        <v>2033</v>
      </c>
      <c r="E36" s="28">
        <v>591</v>
      </c>
      <c r="F36" s="30" t="s">
        <v>1961</v>
      </c>
      <c r="G36" s="30" t="s">
        <v>1960</v>
      </c>
      <c r="H36" s="30" t="s">
        <v>2035</v>
      </c>
      <c r="I36" s="30">
        <v>0.05</v>
      </c>
      <c r="J36" s="29">
        <v>39771</v>
      </c>
      <c r="K36" s="29">
        <v>39966</v>
      </c>
      <c r="L36" s="30">
        <v>3</v>
      </c>
      <c r="M36" s="2" t="s">
        <v>2036</v>
      </c>
      <c r="N36" s="2" t="s">
        <v>2036</v>
      </c>
      <c r="O36" s="2" t="s">
        <v>2036</v>
      </c>
      <c r="P36" s="2" t="s">
        <v>2036</v>
      </c>
      <c r="Q36" s="2" t="s">
        <v>2036</v>
      </c>
      <c r="R36" s="2" t="s">
        <v>2036</v>
      </c>
      <c r="S36" s="28" t="s">
        <v>152</v>
      </c>
      <c r="T36" s="98">
        <v>633.20000000000005</v>
      </c>
      <c r="U36" s="33">
        <v>990.6</v>
      </c>
      <c r="V36" s="4">
        <v>903.5</v>
      </c>
      <c r="W36" s="7">
        <f>V36/U36</f>
        <v>0.9120734908136483</v>
      </c>
      <c r="X36" s="8">
        <f t="shared" si="1"/>
        <v>1.6000000000000001E-3</v>
      </c>
      <c r="Y36" s="4">
        <v>85.8</v>
      </c>
      <c r="Z36" s="4"/>
    </row>
    <row r="37" spans="1:26" x14ac:dyDescent="0.55000000000000004">
      <c r="A37" s="46">
        <v>21910303321</v>
      </c>
      <c r="B37" s="5" t="s">
        <v>151</v>
      </c>
      <c r="C37" s="5">
        <v>990</v>
      </c>
      <c r="D37" s="30" t="s">
        <v>2033</v>
      </c>
      <c r="E37" s="28">
        <v>936</v>
      </c>
      <c r="F37" s="30" t="s">
        <v>1962</v>
      </c>
      <c r="G37" s="30" t="s">
        <v>1960</v>
      </c>
      <c r="H37" s="30" t="s">
        <v>2035</v>
      </c>
      <c r="I37" s="30">
        <v>0.05</v>
      </c>
      <c r="J37" s="29">
        <v>39827</v>
      </c>
      <c r="K37" s="29">
        <v>40004</v>
      </c>
      <c r="L37" s="30">
        <v>5</v>
      </c>
      <c r="M37" s="2" t="s">
        <v>2036</v>
      </c>
      <c r="N37" s="2" t="s">
        <v>2036</v>
      </c>
      <c r="O37" s="2" t="s">
        <v>2036</v>
      </c>
      <c r="P37" s="2" t="s">
        <v>2036</v>
      </c>
      <c r="Q37" s="2" t="s">
        <v>2036</v>
      </c>
      <c r="R37" s="2" t="s">
        <v>2036</v>
      </c>
      <c r="S37" s="31" t="s">
        <v>2049</v>
      </c>
      <c r="T37" s="98">
        <v>346.9</v>
      </c>
      <c r="U37" s="4">
        <v>676.9</v>
      </c>
      <c r="V37" s="4">
        <v>489</v>
      </c>
      <c r="W37" s="7">
        <f>V37/U37</f>
        <v>0.72241099128379382</v>
      </c>
      <c r="X37" s="8">
        <f t="shared" si="1"/>
        <v>2E-3</v>
      </c>
      <c r="Y37" s="4">
        <v>91.5</v>
      </c>
      <c r="Z37" s="4"/>
    </row>
    <row r="38" spans="1:26" x14ac:dyDescent="0.55000000000000004">
      <c r="A38" s="46">
        <v>21910303291</v>
      </c>
      <c r="B38" s="5" t="s">
        <v>137</v>
      </c>
      <c r="C38" s="5">
        <v>1067</v>
      </c>
      <c r="D38" s="30" t="s">
        <v>2033</v>
      </c>
      <c r="E38" s="28">
        <v>585</v>
      </c>
      <c r="F38" s="30" t="s">
        <v>1961</v>
      </c>
      <c r="G38" s="30" t="s">
        <v>1960</v>
      </c>
      <c r="H38" s="30" t="s">
        <v>2035</v>
      </c>
      <c r="I38" s="30">
        <v>0.05</v>
      </c>
      <c r="J38" s="29">
        <v>39772</v>
      </c>
      <c r="K38" s="29">
        <v>39967</v>
      </c>
      <c r="L38" s="30">
        <v>3</v>
      </c>
      <c r="M38" s="2" t="s">
        <v>2036</v>
      </c>
      <c r="N38" s="2" t="s">
        <v>2036</v>
      </c>
      <c r="O38" s="2" t="s">
        <v>2036</v>
      </c>
      <c r="P38" s="2" t="s">
        <v>2036</v>
      </c>
      <c r="Q38" s="2" t="s">
        <v>2036</v>
      </c>
      <c r="R38" s="2" t="s">
        <v>2036</v>
      </c>
      <c r="S38" s="28" t="s">
        <v>152</v>
      </c>
      <c r="T38" s="98">
        <v>599.9</v>
      </c>
      <c r="U38" s="33">
        <v>873.2</v>
      </c>
      <c r="V38" s="4">
        <v>683</v>
      </c>
      <c r="W38" s="7">
        <f>V38/U38</f>
        <v>0.78218048557031605</v>
      </c>
      <c r="X38" s="8">
        <f t="shared" si="1"/>
        <v>1.5E-3</v>
      </c>
      <c r="Y38" s="4">
        <v>83.6</v>
      </c>
      <c r="Z38" s="4"/>
    </row>
    <row r="39" spans="1:26" x14ac:dyDescent="0.55000000000000004">
      <c r="A39" s="46">
        <v>21910300852</v>
      </c>
      <c r="B39" s="5" t="s">
        <v>19</v>
      </c>
      <c r="C39" s="5">
        <v>1127</v>
      </c>
      <c r="D39" s="30" t="s">
        <v>2033</v>
      </c>
      <c r="E39" s="28">
        <v>104</v>
      </c>
      <c r="F39" s="30" t="s">
        <v>1961</v>
      </c>
      <c r="G39" s="30" t="s">
        <v>1960</v>
      </c>
      <c r="H39" s="30" t="s">
        <v>2035</v>
      </c>
      <c r="I39" s="30">
        <v>0.05</v>
      </c>
      <c r="J39" s="29">
        <v>39714</v>
      </c>
      <c r="K39" s="29">
        <v>39899</v>
      </c>
      <c r="L39" s="30">
        <v>1</v>
      </c>
      <c r="M39" s="2">
        <v>0</v>
      </c>
      <c r="N39" s="2">
        <v>16</v>
      </c>
      <c r="O39" s="2">
        <v>0</v>
      </c>
      <c r="P39" s="2">
        <v>10</v>
      </c>
      <c r="Q39" s="2">
        <v>21</v>
      </c>
      <c r="R39" s="2">
        <v>84</v>
      </c>
      <c r="S39" s="28" t="s">
        <v>152</v>
      </c>
      <c r="T39" s="4">
        <v>567.1</v>
      </c>
      <c r="U39" s="4">
        <v>1024.9000000000001</v>
      </c>
      <c r="V39" s="4">
        <v>545.5</v>
      </c>
      <c r="W39" s="7">
        <v>0.53</v>
      </c>
      <c r="X39" s="8">
        <f t="shared" si="1"/>
        <v>1.8E-3</v>
      </c>
      <c r="Y39" s="4">
        <v>88.2</v>
      </c>
      <c r="Z39" s="4"/>
    </row>
    <row r="40" spans="1:26" x14ac:dyDescent="0.55000000000000004">
      <c r="A40" s="46">
        <v>21910303292</v>
      </c>
      <c r="B40" s="5" t="s">
        <v>139</v>
      </c>
      <c r="C40" s="5">
        <v>1310</v>
      </c>
      <c r="D40" s="30" t="s">
        <v>2033</v>
      </c>
      <c r="E40" s="28">
        <v>589</v>
      </c>
      <c r="F40" s="30" t="s">
        <v>1961</v>
      </c>
      <c r="G40" s="30" t="s">
        <v>1960</v>
      </c>
      <c r="H40" s="30" t="s">
        <v>2035</v>
      </c>
      <c r="I40" s="30">
        <v>0.05</v>
      </c>
      <c r="J40" s="29">
        <v>39773</v>
      </c>
      <c r="K40" s="29">
        <v>39967</v>
      </c>
      <c r="L40" s="30">
        <v>3</v>
      </c>
      <c r="M40" s="2" t="s">
        <v>2036</v>
      </c>
      <c r="N40" s="2" t="s">
        <v>2036</v>
      </c>
      <c r="O40" s="2" t="s">
        <v>2036</v>
      </c>
      <c r="P40" s="2" t="s">
        <v>2036</v>
      </c>
      <c r="Q40" s="2" t="s">
        <v>2036</v>
      </c>
      <c r="R40" s="2" t="s">
        <v>2036</v>
      </c>
      <c r="S40" s="28" t="s">
        <v>152</v>
      </c>
      <c r="T40" s="98">
        <v>620.4</v>
      </c>
      <c r="U40" s="33">
        <v>878.4</v>
      </c>
      <c r="V40" s="4">
        <v>375</v>
      </c>
      <c r="W40" s="7">
        <f>V40/U40</f>
        <v>0.42691256830601093</v>
      </c>
      <c r="X40" s="8">
        <f t="shared" si="1"/>
        <v>1.4E-3</v>
      </c>
      <c r="Y40" s="4">
        <v>85.1</v>
      </c>
      <c r="Z40" s="4"/>
    </row>
    <row r="41" spans="1:26" x14ac:dyDescent="0.55000000000000004">
      <c r="A41" s="46">
        <v>21910301041</v>
      </c>
      <c r="B41" s="5" t="s">
        <v>50</v>
      </c>
      <c r="C41" s="5">
        <v>112</v>
      </c>
      <c r="D41" s="30" t="s">
        <v>2033</v>
      </c>
      <c r="E41" s="28">
        <v>110</v>
      </c>
      <c r="F41" s="30" t="s">
        <v>1962</v>
      </c>
      <c r="G41" s="30" t="s">
        <v>1960</v>
      </c>
      <c r="H41" s="30" t="s">
        <v>2035</v>
      </c>
      <c r="I41" s="30">
        <v>0.5</v>
      </c>
      <c r="J41" s="29">
        <v>39715</v>
      </c>
      <c r="K41" s="29">
        <v>39907</v>
      </c>
      <c r="L41" s="30">
        <v>1</v>
      </c>
      <c r="M41" s="2">
        <v>0</v>
      </c>
      <c r="N41" s="2">
        <v>15</v>
      </c>
      <c r="O41" s="2">
        <v>0</v>
      </c>
      <c r="P41" s="2">
        <v>9</v>
      </c>
      <c r="Q41" s="2">
        <v>21</v>
      </c>
      <c r="R41" s="2">
        <v>83</v>
      </c>
      <c r="S41" s="31" t="s">
        <v>2048</v>
      </c>
      <c r="T41" s="4">
        <v>325.2</v>
      </c>
      <c r="U41" s="33">
        <v>581.5</v>
      </c>
      <c r="V41" s="4">
        <v>333.5</v>
      </c>
      <c r="W41" s="7">
        <v>0.56999999999999995</v>
      </c>
      <c r="X41" s="8">
        <f t="shared" si="1"/>
        <v>1.8E-3</v>
      </c>
      <c r="Y41" s="4">
        <v>92.9</v>
      </c>
      <c r="Z41" s="4"/>
    </row>
    <row r="42" spans="1:26" x14ac:dyDescent="0.55000000000000004">
      <c r="A42" s="46">
        <v>21910301022</v>
      </c>
      <c r="B42" s="5" t="s">
        <v>51</v>
      </c>
      <c r="C42" s="5">
        <v>199</v>
      </c>
      <c r="D42" s="30" t="s">
        <v>2033</v>
      </c>
      <c r="E42" s="28">
        <v>114</v>
      </c>
      <c r="F42" s="30" t="s">
        <v>1962</v>
      </c>
      <c r="G42" s="30" t="s">
        <v>1960</v>
      </c>
      <c r="H42" s="30" t="s">
        <v>2035</v>
      </c>
      <c r="I42" s="30">
        <v>0.5</v>
      </c>
      <c r="J42" s="29">
        <v>39714</v>
      </c>
      <c r="K42" s="29">
        <v>39907</v>
      </c>
      <c r="L42" s="30">
        <v>1</v>
      </c>
      <c r="M42" s="2">
        <v>0</v>
      </c>
      <c r="N42" s="2">
        <v>16</v>
      </c>
      <c r="O42" s="2">
        <v>0</v>
      </c>
      <c r="P42" s="2">
        <v>10</v>
      </c>
      <c r="Q42" s="2">
        <v>21</v>
      </c>
      <c r="R42" s="2">
        <v>84</v>
      </c>
      <c r="S42" s="31" t="s">
        <v>2048</v>
      </c>
      <c r="T42" s="4">
        <v>373.5</v>
      </c>
      <c r="U42" s="33">
        <v>649.5</v>
      </c>
      <c r="V42" s="4">
        <v>485.8</v>
      </c>
      <c r="W42" s="7">
        <v>0.75</v>
      </c>
      <c r="X42" s="8">
        <f t="shared" si="1"/>
        <v>1.6999999999999999E-3</v>
      </c>
      <c r="Y42" s="4">
        <v>89.7</v>
      </c>
      <c r="Z42" s="4"/>
    </row>
    <row r="43" spans="1:26" x14ac:dyDescent="0.55000000000000004">
      <c r="A43" s="46">
        <v>21910303372</v>
      </c>
      <c r="B43" s="5" t="s">
        <v>4</v>
      </c>
      <c r="C43" s="5">
        <v>220</v>
      </c>
      <c r="D43" s="30" t="s">
        <v>2033</v>
      </c>
      <c r="E43" s="28">
        <v>117</v>
      </c>
      <c r="F43" s="30" t="s">
        <v>1961</v>
      </c>
      <c r="G43" s="30" t="s">
        <v>1960</v>
      </c>
      <c r="H43" s="30" t="s">
        <v>2035</v>
      </c>
      <c r="I43" s="30">
        <v>0.5</v>
      </c>
      <c r="J43" s="29">
        <v>39716</v>
      </c>
      <c r="K43" s="29">
        <v>39899</v>
      </c>
      <c r="L43" s="30">
        <v>1</v>
      </c>
      <c r="M43" s="2">
        <v>0</v>
      </c>
      <c r="N43" s="2">
        <v>15</v>
      </c>
      <c r="O43" s="2">
        <v>0</v>
      </c>
      <c r="P43" s="2">
        <v>8</v>
      </c>
      <c r="Q43" s="2" t="s">
        <v>2036</v>
      </c>
      <c r="R43" s="2" t="s">
        <v>2036</v>
      </c>
      <c r="S43" s="28" t="s">
        <v>152</v>
      </c>
      <c r="T43" s="4">
        <v>575.70000000000005</v>
      </c>
      <c r="U43" s="4">
        <v>1034.9000000000001</v>
      </c>
      <c r="V43" s="4">
        <v>754</v>
      </c>
      <c r="W43" s="7">
        <v>0.73</v>
      </c>
      <c r="X43" s="8">
        <f t="shared" si="1"/>
        <v>1.8E-3</v>
      </c>
      <c r="Y43" s="4">
        <v>87.4</v>
      </c>
      <c r="Z43" s="4"/>
    </row>
    <row r="44" spans="1:26" x14ac:dyDescent="0.55000000000000004">
      <c r="A44" s="46">
        <v>21910303422</v>
      </c>
      <c r="B44" s="5" t="s">
        <v>91</v>
      </c>
      <c r="C44" s="5">
        <v>241</v>
      </c>
      <c r="D44" s="30" t="s">
        <v>2033</v>
      </c>
      <c r="E44" s="28">
        <v>111</v>
      </c>
      <c r="F44" s="30" t="s">
        <v>1962</v>
      </c>
      <c r="G44" s="30" t="s">
        <v>1960</v>
      </c>
      <c r="H44" s="30" t="s">
        <v>2035</v>
      </c>
      <c r="I44" s="30">
        <v>0.5</v>
      </c>
      <c r="J44" s="29">
        <v>39719</v>
      </c>
      <c r="K44" s="29">
        <v>39912</v>
      </c>
      <c r="L44" s="30">
        <v>1</v>
      </c>
      <c r="M44" s="2">
        <v>0</v>
      </c>
      <c r="N44" s="2">
        <v>12</v>
      </c>
      <c r="O44" s="2">
        <v>0</v>
      </c>
      <c r="P44" s="2">
        <v>5</v>
      </c>
      <c r="Q44" s="2" t="s">
        <v>2036</v>
      </c>
      <c r="R44" s="2" t="s">
        <v>2036</v>
      </c>
      <c r="S44" s="31" t="s">
        <v>2115</v>
      </c>
      <c r="T44" s="4">
        <v>357.6</v>
      </c>
      <c r="U44" s="4">
        <v>740.3</v>
      </c>
      <c r="V44" s="4">
        <v>417.9</v>
      </c>
      <c r="W44" s="7">
        <v>0.56999999999999995</v>
      </c>
      <c r="X44" s="8">
        <f t="shared" si="1"/>
        <v>2.0999999999999999E-3</v>
      </c>
      <c r="Y44" s="4">
        <v>89.2</v>
      </c>
      <c r="Z44" s="4"/>
    </row>
    <row r="45" spans="1:26" x14ac:dyDescent="0.55000000000000004">
      <c r="A45" s="46">
        <v>21910303371</v>
      </c>
      <c r="B45" s="5" t="s">
        <v>6</v>
      </c>
      <c r="C45" s="5">
        <v>269</v>
      </c>
      <c r="D45" s="30" t="s">
        <v>2033</v>
      </c>
      <c r="E45" s="28">
        <v>108</v>
      </c>
      <c r="F45" s="30" t="s">
        <v>1961</v>
      </c>
      <c r="G45" s="30" t="s">
        <v>1960</v>
      </c>
      <c r="H45" s="30" t="s">
        <v>2035</v>
      </c>
      <c r="I45" s="30">
        <v>0.5</v>
      </c>
      <c r="J45" s="29">
        <v>39716</v>
      </c>
      <c r="K45" s="29">
        <v>39899</v>
      </c>
      <c r="L45" s="30">
        <v>1</v>
      </c>
      <c r="M45" s="2">
        <v>0</v>
      </c>
      <c r="N45" s="2">
        <v>15</v>
      </c>
      <c r="O45" s="2">
        <v>0</v>
      </c>
      <c r="P45" s="2">
        <v>8</v>
      </c>
      <c r="Q45" s="2" t="s">
        <v>2036</v>
      </c>
      <c r="R45" s="2" t="s">
        <v>2036</v>
      </c>
      <c r="S45" s="28" t="s">
        <v>152</v>
      </c>
      <c r="T45" s="4">
        <v>535</v>
      </c>
      <c r="U45" s="4">
        <v>1122.8</v>
      </c>
      <c r="V45" s="4">
        <v>689.5</v>
      </c>
      <c r="W45" s="7">
        <v>0.61</v>
      </c>
      <c r="X45" s="8">
        <f t="shared" si="1"/>
        <v>2.0999999999999999E-3</v>
      </c>
      <c r="Y45" s="4">
        <v>90.3</v>
      </c>
      <c r="Z45" s="4"/>
    </row>
    <row r="46" spans="1:26" x14ac:dyDescent="0.55000000000000004">
      <c r="A46" s="46">
        <v>21910303421</v>
      </c>
      <c r="B46" s="5" t="s">
        <v>92</v>
      </c>
      <c r="C46" s="5">
        <v>284</v>
      </c>
      <c r="D46" s="30" t="s">
        <v>2033</v>
      </c>
      <c r="E46" s="28">
        <v>113</v>
      </c>
      <c r="F46" s="30" t="s">
        <v>1962</v>
      </c>
      <c r="G46" s="30" t="s">
        <v>1960</v>
      </c>
      <c r="H46" s="30" t="s">
        <v>2035</v>
      </c>
      <c r="I46" s="30">
        <v>0.5</v>
      </c>
      <c r="J46" s="29">
        <v>39717</v>
      </c>
      <c r="K46" s="29">
        <v>39912</v>
      </c>
      <c r="L46" s="30">
        <v>1</v>
      </c>
      <c r="M46" s="2">
        <v>0</v>
      </c>
      <c r="N46" s="2">
        <v>14</v>
      </c>
      <c r="O46" s="2">
        <v>0</v>
      </c>
      <c r="P46" s="2">
        <v>7</v>
      </c>
      <c r="Q46" s="2" t="s">
        <v>2036</v>
      </c>
      <c r="R46" s="2" t="s">
        <v>2036</v>
      </c>
      <c r="S46" s="31" t="s">
        <v>2048</v>
      </c>
      <c r="T46" s="4">
        <v>365.2</v>
      </c>
      <c r="U46" s="4">
        <v>695.4</v>
      </c>
      <c r="V46" s="4">
        <v>381.9</v>
      </c>
      <c r="W46" s="7">
        <v>0.55000000000000004</v>
      </c>
      <c r="X46" s="8">
        <f t="shared" si="1"/>
        <v>1.9E-3</v>
      </c>
      <c r="Y46" s="4">
        <v>86.4</v>
      </c>
      <c r="Z46" s="4"/>
    </row>
    <row r="47" spans="1:26" x14ac:dyDescent="0.55000000000000004">
      <c r="A47" s="46">
        <v>21910301051</v>
      </c>
      <c r="B47" s="5" t="s">
        <v>35</v>
      </c>
      <c r="C47" s="5">
        <v>373</v>
      </c>
      <c r="D47" s="30" t="s">
        <v>2033</v>
      </c>
      <c r="E47" s="28">
        <v>119</v>
      </c>
      <c r="F47" s="30" t="s">
        <v>1962</v>
      </c>
      <c r="G47" s="30" t="s">
        <v>1960</v>
      </c>
      <c r="H47" s="30" t="s">
        <v>2035</v>
      </c>
      <c r="I47" s="30">
        <v>0.5</v>
      </c>
      <c r="J47" s="29">
        <v>39715</v>
      </c>
      <c r="K47" s="29">
        <v>39905</v>
      </c>
      <c r="L47" s="30">
        <v>1</v>
      </c>
      <c r="M47" s="2">
        <v>0</v>
      </c>
      <c r="N47" s="2">
        <v>16</v>
      </c>
      <c r="O47" s="2">
        <v>0</v>
      </c>
      <c r="P47" s="2">
        <v>9</v>
      </c>
      <c r="Q47" s="2">
        <v>21</v>
      </c>
      <c r="R47" s="2">
        <v>83</v>
      </c>
      <c r="S47" s="31" t="s">
        <v>2115</v>
      </c>
      <c r="T47" s="4">
        <v>332.2</v>
      </c>
      <c r="U47" s="4">
        <v>595.79999999999995</v>
      </c>
      <c r="V47" s="4">
        <v>476.2</v>
      </c>
      <c r="W47" s="7">
        <v>0.8</v>
      </c>
      <c r="X47" s="8">
        <f t="shared" si="1"/>
        <v>1.8E-3</v>
      </c>
      <c r="Y47" s="4">
        <v>90.5</v>
      </c>
      <c r="Z47" s="4"/>
    </row>
    <row r="48" spans="1:26" x14ac:dyDescent="0.55000000000000004">
      <c r="A48" s="46">
        <v>21910301062</v>
      </c>
      <c r="B48" s="5" t="s">
        <v>36</v>
      </c>
      <c r="C48" s="5">
        <v>398</v>
      </c>
      <c r="D48" s="30" t="s">
        <v>2033</v>
      </c>
      <c r="E48" s="28">
        <v>120</v>
      </c>
      <c r="F48" s="30" t="s">
        <v>1962</v>
      </c>
      <c r="G48" s="30" t="s">
        <v>1960</v>
      </c>
      <c r="H48" s="30" t="s">
        <v>2035</v>
      </c>
      <c r="I48" s="30">
        <v>0.5</v>
      </c>
      <c r="J48" s="29">
        <v>39717</v>
      </c>
      <c r="K48" s="29">
        <v>39905</v>
      </c>
      <c r="L48" s="30">
        <v>1</v>
      </c>
      <c r="M48" s="2">
        <v>0</v>
      </c>
      <c r="N48" s="2">
        <v>14</v>
      </c>
      <c r="O48" s="2">
        <v>0</v>
      </c>
      <c r="P48" s="2">
        <v>7</v>
      </c>
      <c r="Q48" s="2">
        <v>21</v>
      </c>
      <c r="R48" s="2">
        <v>81</v>
      </c>
      <c r="S48" s="31" t="s">
        <v>2115</v>
      </c>
      <c r="T48" s="4">
        <v>314.5</v>
      </c>
      <c r="U48" s="4">
        <v>512.29999999999995</v>
      </c>
      <c r="V48" s="4">
        <v>377.3</v>
      </c>
      <c r="W48" s="7">
        <v>0.74</v>
      </c>
      <c r="X48" s="8">
        <f t="shared" si="1"/>
        <v>1.6000000000000001E-3</v>
      </c>
      <c r="Y48" s="4">
        <v>85.9</v>
      </c>
      <c r="Z48" s="4"/>
    </row>
    <row r="49" spans="1:26" x14ac:dyDescent="0.55000000000000004">
      <c r="A49" s="46">
        <v>21910301061</v>
      </c>
      <c r="B49" s="5" t="s">
        <v>58</v>
      </c>
      <c r="C49" s="5">
        <v>458</v>
      </c>
      <c r="D49" s="30" t="s">
        <v>2033</v>
      </c>
      <c r="E49" s="28">
        <v>117</v>
      </c>
      <c r="F49" s="30" t="s">
        <v>1962</v>
      </c>
      <c r="G49" s="30" t="s">
        <v>1960</v>
      </c>
      <c r="H49" s="30" t="s">
        <v>2035</v>
      </c>
      <c r="I49" s="30">
        <v>0.5</v>
      </c>
      <c r="J49" s="29">
        <v>39716</v>
      </c>
      <c r="K49" s="29">
        <v>39907</v>
      </c>
      <c r="L49" s="30">
        <v>1</v>
      </c>
      <c r="M49" s="2">
        <v>0</v>
      </c>
      <c r="N49" s="2">
        <v>15</v>
      </c>
      <c r="O49" s="2">
        <v>0</v>
      </c>
      <c r="P49" s="2">
        <v>8</v>
      </c>
      <c r="Q49" s="2">
        <v>21</v>
      </c>
      <c r="R49" s="2">
        <v>82</v>
      </c>
      <c r="S49" s="31" t="s">
        <v>2115</v>
      </c>
      <c r="T49" s="4">
        <v>355.3</v>
      </c>
      <c r="U49" s="33">
        <v>815.2</v>
      </c>
      <c r="V49" s="4">
        <v>595</v>
      </c>
      <c r="W49" s="7">
        <v>0.73</v>
      </c>
      <c r="X49" s="8">
        <f t="shared" si="1"/>
        <v>2.3E-3</v>
      </c>
      <c r="Y49" s="4">
        <v>89</v>
      </c>
      <c r="Z49" s="4"/>
    </row>
    <row r="50" spans="1:26" x14ac:dyDescent="0.55000000000000004">
      <c r="A50" s="46">
        <v>21910303381</v>
      </c>
      <c r="B50" s="5" t="s">
        <v>106</v>
      </c>
      <c r="C50" s="5">
        <v>681</v>
      </c>
      <c r="D50" s="30" t="s">
        <v>2033</v>
      </c>
      <c r="E50" s="28">
        <v>113</v>
      </c>
      <c r="F50" s="30" t="s">
        <v>1961</v>
      </c>
      <c r="G50" s="30" t="s">
        <v>1960</v>
      </c>
      <c r="H50" s="30" t="s">
        <v>2035</v>
      </c>
      <c r="I50" s="30">
        <v>0.5</v>
      </c>
      <c r="J50" s="29">
        <v>39717</v>
      </c>
      <c r="K50" s="29">
        <v>39913</v>
      </c>
      <c r="L50" s="30">
        <v>1</v>
      </c>
      <c r="M50" s="2">
        <v>0</v>
      </c>
      <c r="N50" s="2">
        <v>14</v>
      </c>
      <c r="O50" s="2">
        <v>0</v>
      </c>
      <c r="P50" s="2">
        <v>7</v>
      </c>
      <c r="Q50" s="2" t="s">
        <v>2036</v>
      </c>
      <c r="R50" s="2" t="s">
        <v>2036</v>
      </c>
      <c r="S50" s="28" t="s">
        <v>152</v>
      </c>
      <c r="T50" s="4">
        <v>598.20000000000005</v>
      </c>
      <c r="U50" s="33">
        <v>934.4</v>
      </c>
      <c r="V50" s="4">
        <v>687.5</v>
      </c>
      <c r="W50" s="7">
        <v>0.74</v>
      </c>
      <c r="X50" s="8">
        <f t="shared" si="1"/>
        <v>1.6000000000000001E-3</v>
      </c>
      <c r="Y50" s="4">
        <v>90.2</v>
      </c>
      <c r="Z50" s="4"/>
    </row>
    <row r="51" spans="1:26" x14ac:dyDescent="0.55000000000000004">
      <c r="A51" s="46">
        <v>21910303411</v>
      </c>
      <c r="B51" s="5" t="s">
        <v>107</v>
      </c>
      <c r="C51" s="5">
        <v>747</v>
      </c>
      <c r="D51" s="30" t="s">
        <v>2033</v>
      </c>
      <c r="E51" s="28">
        <v>358</v>
      </c>
      <c r="F51" s="30" t="s">
        <v>1961</v>
      </c>
      <c r="G51" s="30" t="s">
        <v>1960</v>
      </c>
      <c r="H51" s="30" t="s">
        <v>2035</v>
      </c>
      <c r="I51" s="30">
        <v>0.5</v>
      </c>
      <c r="J51" s="29">
        <v>39741</v>
      </c>
      <c r="K51" s="29">
        <v>39913</v>
      </c>
      <c r="L51" s="30">
        <v>2</v>
      </c>
      <c r="M51" s="2" t="s">
        <v>2036</v>
      </c>
      <c r="N51" s="2" t="s">
        <v>2036</v>
      </c>
      <c r="O51" s="2" t="s">
        <v>2036</v>
      </c>
      <c r="P51" s="2" t="s">
        <v>2036</v>
      </c>
      <c r="Q51" s="2" t="s">
        <v>2036</v>
      </c>
      <c r="R51" s="2" t="s">
        <v>2036</v>
      </c>
      <c r="S51" s="28" t="s">
        <v>152</v>
      </c>
      <c r="T51" s="4">
        <v>650.29999999999995</v>
      </c>
      <c r="U51" s="33">
        <v>905.7</v>
      </c>
      <c r="V51" s="4">
        <v>684.5</v>
      </c>
      <c r="W51" s="7">
        <v>0.76</v>
      </c>
      <c r="X51" s="8">
        <f t="shared" si="1"/>
        <v>1.4E-3</v>
      </c>
      <c r="Y51" s="4">
        <v>89</v>
      </c>
      <c r="Z51" s="4"/>
    </row>
    <row r="52" spans="1:26" x14ac:dyDescent="0.55000000000000004">
      <c r="A52" s="46">
        <v>21910303362</v>
      </c>
      <c r="B52" s="5" t="s">
        <v>16</v>
      </c>
      <c r="C52" s="5">
        <v>908</v>
      </c>
      <c r="D52" s="30" t="s">
        <v>2033</v>
      </c>
      <c r="E52" s="28">
        <v>119</v>
      </c>
      <c r="F52" s="30" t="s">
        <v>1961</v>
      </c>
      <c r="G52" s="30" t="s">
        <v>1960</v>
      </c>
      <c r="H52" s="30" t="s">
        <v>2035</v>
      </c>
      <c r="I52" s="30">
        <v>0.5</v>
      </c>
      <c r="J52" s="29">
        <v>39715</v>
      </c>
      <c r="K52" s="29">
        <v>39899</v>
      </c>
      <c r="L52" s="30">
        <v>1</v>
      </c>
      <c r="M52" s="2">
        <v>0</v>
      </c>
      <c r="N52" s="2">
        <v>16</v>
      </c>
      <c r="O52" s="2">
        <v>0</v>
      </c>
      <c r="P52" s="2">
        <v>9</v>
      </c>
      <c r="Q52" s="2" t="s">
        <v>2036</v>
      </c>
      <c r="R52" s="2" t="s">
        <v>2036</v>
      </c>
      <c r="S52" s="28" t="s">
        <v>152</v>
      </c>
      <c r="T52" s="4">
        <v>595.6</v>
      </c>
      <c r="U52" s="4">
        <v>1013.6</v>
      </c>
      <c r="V52" s="4">
        <v>436.6</v>
      </c>
      <c r="W52" s="7">
        <v>0.43</v>
      </c>
      <c r="X52" s="8">
        <f t="shared" si="1"/>
        <v>1.6999999999999999E-3</v>
      </c>
      <c r="Y52" s="4">
        <v>89</v>
      </c>
      <c r="Z52" s="4"/>
    </row>
    <row r="53" spans="1:26" x14ac:dyDescent="0.55000000000000004">
      <c r="A53" s="46">
        <v>21910301001</v>
      </c>
      <c r="B53" s="5" t="s">
        <v>17</v>
      </c>
      <c r="C53" s="5">
        <v>929</v>
      </c>
      <c r="D53" s="30" t="s">
        <v>2033</v>
      </c>
      <c r="E53" s="28">
        <v>114</v>
      </c>
      <c r="F53" s="30" t="s">
        <v>1961</v>
      </c>
      <c r="G53" s="30" t="s">
        <v>1960</v>
      </c>
      <c r="H53" s="30" t="s">
        <v>2035</v>
      </c>
      <c r="I53" s="30">
        <v>0.5</v>
      </c>
      <c r="J53" s="29">
        <v>39714</v>
      </c>
      <c r="K53" s="29">
        <v>39899</v>
      </c>
      <c r="L53" s="30">
        <v>1</v>
      </c>
      <c r="M53" s="2">
        <v>0</v>
      </c>
      <c r="N53" s="2">
        <v>16</v>
      </c>
      <c r="O53" s="2">
        <v>0</v>
      </c>
      <c r="P53" s="2">
        <v>10</v>
      </c>
      <c r="Q53" s="2">
        <v>21</v>
      </c>
      <c r="R53" s="2">
        <v>84</v>
      </c>
      <c r="S53" s="28" t="s">
        <v>152</v>
      </c>
      <c r="T53" s="4">
        <v>509.6</v>
      </c>
      <c r="U53" s="4">
        <v>1032.0999999999999</v>
      </c>
      <c r="V53" s="4">
        <v>585</v>
      </c>
      <c r="W53" s="7">
        <v>0.56999999999999995</v>
      </c>
      <c r="X53" s="8">
        <f t="shared" si="1"/>
        <v>2E-3</v>
      </c>
      <c r="Y53" s="4">
        <v>89.4</v>
      </c>
      <c r="Z53" s="4"/>
    </row>
    <row r="54" spans="1:26" x14ac:dyDescent="0.55000000000000004">
      <c r="A54" s="46">
        <v>21910301052</v>
      </c>
      <c r="B54" s="5" t="s">
        <v>39</v>
      </c>
      <c r="C54" s="5">
        <v>967</v>
      </c>
      <c r="D54" s="30" t="s">
        <v>2033</v>
      </c>
      <c r="E54" s="28">
        <v>108</v>
      </c>
      <c r="F54" s="30" t="s">
        <v>1962</v>
      </c>
      <c r="G54" s="30" t="s">
        <v>1960</v>
      </c>
      <c r="H54" s="30" t="s">
        <v>2035</v>
      </c>
      <c r="I54" s="30">
        <v>0.5</v>
      </c>
      <c r="J54" s="29">
        <v>39716</v>
      </c>
      <c r="K54" s="29">
        <v>39905</v>
      </c>
      <c r="L54" s="30">
        <v>1</v>
      </c>
      <c r="M54" s="2">
        <v>0</v>
      </c>
      <c r="N54" s="2">
        <v>15</v>
      </c>
      <c r="O54" s="2">
        <v>0</v>
      </c>
      <c r="P54" s="2">
        <v>8</v>
      </c>
      <c r="Q54" s="2">
        <v>21</v>
      </c>
      <c r="R54" s="2">
        <v>82</v>
      </c>
      <c r="S54" s="31" t="s">
        <v>2115</v>
      </c>
      <c r="T54" s="4">
        <v>334</v>
      </c>
      <c r="U54" s="4">
        <v>822.4</v>
      </c>
      <c r="V54" s="4">
        <v>495.7</v>
      </c>
      <c r="W54" s="7">
        <v>0.6</v>
      </c>
      <c r="X54" s="8">
        <f t="shared" si="1"/>
        <v>2.5000000000000001E-3</v>
      </c>
      <c r="Y54" s="4">
        <v>88.4</v>
      </c>
      <c r="Z54" s="4"/>
    </row>
    <row r="55" spans="1:26" x14ac:dyDescent="0.55000000000000004">
      <c r="A55" s="46">
        <v>21910303412</v>
      </c>
      <c r="B55" s="5" t="s">
        <v>110</v>
      </c>
      <c r="C55" s="5">
        <v>1042</v>
      </c>
      <c r="D55" s="30" t="s">
        <v>2033</v>
      </c>
      <c r="E55" s="28">
        <v>356</v>
      </c>
      <c r="F55" s="30" t="s">
        <v>1961</v>
      </c>
      <c r="G55" s="30" t="s">
        <v>1960</v>
      </c>
      <c r="H55" s="30" t="s">
        <v>2035</v>
      </c>
      <c r="I55" s="30">
        <v>0.5</v>
      </c>
      <c r="J55" s="29">
        <v>39742</v>
      </c>
      <c r="K55" s="29">
        <v>39913</v>
      </c>
      <c r="L55" s="30">
        <v>2</v>
      </c>
      <c r="M55" s="2" t="s">
        <v>2036</v>
      </c>
      <c r="N55" s="2" t="s">
        <v>2036</v>
      </c>
      <c r="O55" s="2" t="s">
        <v>2036</v>
      </c>
      <c r="P55" s="2" t="s">
        <v>2036</v>
      </c>
      <c r="Q55" s="2" t="s">
        <v>2036</v>
      </c>
      <c r="R55" s="2" t="s">
        <v>2036</v>
      </c>
      <c r="S55" s="28" t="s">
        <v>152</v>
      </c>
      <c r="T55" s="4">
        <v>544</v>
      </c>
      <c r="U55" s="33">
        <v>852.4</v>
      </c>
      <c r="V55" s="4">
        <v>475.5</v>
      </c>
      <c r="W55" s="7">
        <v>0.56000000000000005</v>
      </c>
      <c r="X55" s="8">
        <f t="shared" si="1"/>
        <v>1.6000000000000001E-3</v>
      </c>
      <c r="Y55" s="4">
        <v>86.1</v>
      </c>
      <c r="Z55" s="4"/>
    </row>
    <row r="56" spans="1:26" x14ac:dyDescent="0.55000000000000004">
      <c r="A56" s="46">
        <v>21910301042</v>
      </c>
      <c r="B56" s="5" t="s">
        <v>42</v>
      </c>
      <c r="C56" s="5">
        <v>1108</v>
      </c>
      <c r="D56" s="30" t="s">
        <v>2033</v>
      </c>
      <c r="E56" s="28">
        <v>116</v>
      </c>
      <c r="F56" s="30" t="s">
        <v>1962</v>
      </c>
      <c r="G56" s="30" t="s">
        <v>1960</v>
      </c>
      <c r="H56" s="30" t="s">
        <v>2035</v>
      </c>
      <c r="I56" s="30">
        <v>0.5</v>
      </c>
      <c r="J56" s="29">
        <v>39715</v>
      </c>
      <c r="K56" s="29">
        <v>39905</v>
      </c>
      <c r="L56" s="30">
        <v>1</v>
      </c>
      <c r="M56" s="2">
        <v>0</v>
      </c>
      <c r="N56" s="2">
        <v>15</v>
      </c>
      <c r="O56" s="2">
        <v>0</v>
      </c>
      <c r="P56" s="2">
        <v>9</v>
      </c>
      <c r="Q56" s="2">
        <v>21</v>
      </c>
      <c r="R56" s="2">
        <v>83</v>
      </c>
      <c r="S56" s="31" t="s">
        <v>2115</v>
      </c>
      <c r="T56" s="4">
        <v>369.4</v>
      </c>
      <c r="U56" s="4">
        <v>640.9</v>
      </c>
      <c r="V56" s="4">
        <v>408.5</v>
      </c>
      <c r="W56" s="7">
        <v>0.64</v>
      </c>
      <c r="X56" s="8">
        <f t="shared" si="1"/>
        <v>1.6999999999999999E-3</v>
      </c>
      <c r="Y56" s="4">
        <v>87.6</v>
      </c>
      <c r="Z56" s="4"/>
    </row>
    <row r="57" spans="1:26" x14ac:dyDescent="0.55000000000000004">
      <c r="A57" s="46">
        <v>21910303382</v>
      </c>
      <c r="B57" s="5" t="s">
        <v>111</v>
      </c>
      <c r="C57" s="5">
        <v>1115</v>
      </c>
      <c r="D57" s="30" t="s">
        <v>2033</v>
      </c>
      <c r="E57" s="28">
        <v>120</v>
      </c>
      <c r="F57" s="30" t="s">
        <v>1961</v>
      </c>
      <c r="G57" s="30" t="s">
        <v>1960</v>
      </c>
      <c r="H57" s="30" t="s">
        <v>2035</v>
      </c>
      <c r="I57" s="30">
        <v>0.5</v>
      </c>
      <c r="J57" s="29">
        <v>39717</v>
      </c>
      <c r="K57" s="29">
        <v>39913</v>
      </c>
      <c r="L57" s="30">
        <v>1</v>
      </c>
      <c r="M57" s="2">
        <v>0</v>
      </c>
      <c r="N57" s="2">
        <v>14</v>
      </c>
      <c r="O57" s="2">
        <v>0</v>
      </c>
      <c r="P57" s="2">
        <v>7</v>
      </c>
      <c r="Q57" s="2" t="s">
        <v>2036</v>
      </c>
      <c r="R57" s="2" t="s">
        <v>2036</v>
      </c>
      <c r="S57" s="28" t="s">
        <v>152</v>
      </c>
      <c r="T57" s="4">
        <v>558.79999999999995</v>
      </c>
      <c r="U57" s="33">
        <v>887.8</v>
      </c>
      <c r="V57" s="4">
        <v>738.5</v>
      </c>
      <c r="W57" s="7">
        <v>0.83</v>
      </c>
      <c r="X57" s="8">
        <f t="shared" si="1"/>
        <v>1.6000000000000001E-3</v>
      </c>
      <c r="Y57" s="4">
        <v>89</v>
      </c>
      <c r="Z57" s="4"/>
    </row>
    <row r="58" spans="1:26" x14ac:dyDescent="0.55000000000000004">
      <c r="A58" s="46">
        <v>21910301021</v>
      </c>
      <c r="B58" s="5" t="s">
        <v>44</v>
      </c>
      <c r="C58" s="5">
        <v>1238</v>
      </c>
      <c r="D58" s="30" t="s">
        <v>2033</v>
      </c>
      <c r="E58" s="28">
        <v>109</v>
      </c>
      <c r="F58" s="30" t="s">
        <v>1962</v>
      </c>
      <c r="G58" s="30" t="s">
        <v>1960</v>
      </c>
      <c r="H58" s="30" t="s">
        <v>2035</v>
      </c>
      <c r="I58" s="30">
        <v>0.5</v>
      </c>
      <c r="J58" s="29">
        <v>39714</v>
      </c>
      <c r="K58" s="29">
        <v>39905</v>
      </c>
      <c r="L58" s="30">
        <v>1</v>
      </c>
      <c r="M58" s="2">
        <v>0</v>
      </c>
      <c r="N58" s="2">
        <v>16</v>
      </c>
      <c r="O58" s="2">
        <v>0</v>
      </c>
      <c r="P58" s="2">
        <v>10</v>
      </c>
      <c r="Q58" s="2">
        <v>21</v>
      </c>
      <c r="R58" s="2">
        <v>84</v>
      </c>
      <c r="S58" s="31" t="s">
        <v>2115</v>
      </c>
      <c r="T58" s="4">
        <v>310.5</v>
      </c>
      <c r="U58" s="4">
        <v>538.1</v>
      </c>
      <c r="V58" s="4">
        <v>434.6</v>
      </c>
      <c r="W58" s="7">
        <v>0.81</v>
      </c>
      <c r="X58" s="8">
        <f t="shared" si="1"/>
        <v>1.6999999999999999E-3</v>
      </c>
      <c r="Y58" s="4">
        <v>89.5</v>
      </c>
      <c r="Z58" s="4"/>
    </row>
    <row r="59" spans="1:26" x14ac:dyDescent="0.55000000000000004">
      <c r="A59" s="46">
        <v>21910303361</v>
      </c>
      <c r="B59" s="5" t="s">
        <v>21</v>
      </c>
      <c r="C59" s="5">
        <v>1285</v>
      </c>
      <c r="D59" s="30" t="s">
        <v>2033</v>
      </c>
      <c r="E59" s="28">
        <v>116</v>
      </c>
      <c r="F59" s="30" t="s">
        <v>1961</v>
      </c>
      <c r="G59" s="30" t="s">
        <v>1960</v>
      </c>
      <c r="H59" s="30" t="s">
        <v>2035</v>
      </c>
      <c r="I59" s="30">
        <v>0.5</v>
      </c>
      <c r="J59" s="29">
        <v>39715</v>
      </c>
      <c r="K59" s="29">
        <v>39899</v>
      </c>
      <c r="L59" s="30">
        <v>1</v>
      </c>
      <c r="M59" s="2">
        <v>0</v>
      </c>
      <c r="N59" s="2">
        <v>15</v>
      </c>
      <c r="O59" s="2">
        <v>0</v>
      </c>
      <c r="P59" s="2">
        <v>9</v>
      </c>
      <c r="Q59" s="2" t="s">
        <v>2036</v>
      </c>
      <c r="R59" s="2" t="s">
        <v>2036</v>
      </c>
      <c r="S59" s="28" t="s">
        <v>152</v>
      </c>
      <c r="T59" s="4">
        <v>586.6</v>
      </c>
      <c r="U59" s="4">
        <v>1243.2</v>
      </c>
      <c r="V59" s="4">
        <v>685</v>
      </c>
      <c r="W59" s="7">
        <v>0.55000000000000004</v>
      </c>
      <c r="X59" s="8">
        <f t="shared" si="1"/>
        <v>2.0999999999999999E-3</v>
      </c>
      <c r="Y59" s="4">
        <v>89.1</v>
      </c>
      <c r="Z59" s="4"/>
    </row>
    <row r="60" spans="1:26" x14ac:dyDescent="0.55000000000000004">
      <c r="A60" s="46">
        <v>21910302611</v>
      </c>
      <c r="B60" s="5" t="s">
        <v>129</v>
      </c>
      <c r="C60" s="5">
        <v>11</v>
      </c>
      <c r="D60" s="30" t="s">
        <v>2033</v>
      </c>
      <c r="E60" s="28">
        <v>507</v>
      </c>
      <c r="F60" s="30" t="s">
        <v>1961</v>
      </c>
      <c r="G60" s="30" t="s">
        <v>1960</v>
      </c>
      <c r="H60" s="30" t="s">
        <v>2034</v>
      </c>
      <c r="I60" s="30">
        <v>2.5</v>
      </c>
      <c r="J60" s="29">
        <v>39772</v>
      </c>
      <c r="K60" s="29">
        <v>39967</v>
      </c>
      <c r="L60" s="30">
        <v>3</v>
      </c>
      <c r="M60" s="2" t="s">
        <v>2036</v>
      </c>
      <c r="N60" s="2" t="s">
        <v>2036</v>
      </c>
      <c r="O60" s="2" t="s">
        <v>2036</v>
      </c>
      <c r="P60" s="2" t="s">
        <v>2036</v>
      </c>
      <c r="Q60" s="2" t="s">
        <v>2036</v>
      </c>
      <c r="R60" s="2" t="s">
        <v>2036</v>
      </c>
      <c r="S60" s="28" t="s">
        <v>152</v>
      </c>
      <c r="T60" s="98">
        <v>653.20000000000005</v>
      </c>
      <c r="U60" s="32">
        <v>836.8</v>
      </c>
      <c r="V60" s="4">
        <v>674</v>
      </c>
      <c r="W60" s="7">
        <f>V60/U60</f>
        <v>0.80544933078393888</v>
      </c>
      <c r="X60" s="8">
        <f t="shared" si="1"/>
        <v>1.2999999999999999E-3</v>
      </c>
      <c r="Y60" s="4">
        <v>89.4</v>
      </c>
      <c r="Z60" s="4"/>
    </row>
    <row r="61" spans="1:26" x14ac:dyDescent="0.55000000000000004">
      <c r="A61" s="46">
        <v>21910300251</v>
      </c>
      <c r="B61" s="5" t="s">
        <v>49</v>
      </c>
      <c r="C61" s="5">
        <v>18</v>
      </c>
      <c r="D61" s="30" t="s">
        <v>2033</v>
      </c>
      <c r="E61" s="28">
        <v>29</v>
      </c>
      <c r="F61" s="30" t="s">
        <v>1962</v>
      </c>
      <c r="G61" s="30" t="s">
        <v>1960</v>
      </c>
      <c r="H61" s="30" t="s">
        <v>2034</v>
      </c>
      <c r="I61" s="30">
        <v>2.5</v>
      </c>
      <c r="J61" s="29">
        <v>39715</v>
      </c>
      <c r="K61" s="29">
        <v>39907</v>
      </c>
      <c r="L61" s="30">
        <v>1</v>
      </c>
      <c r="M61" s="2">
        <v>0</v>
      </c>
      <c r="N61" s="2">
        <v>15</v>
      </c>
      <c r="O61" s="2">
        <v>0</v>
      </c>
      <c r="P61" s="2">
        <v>9</v>
      </c>
      <c r="Q61" s="2">
        <v>21</v>
      </c>
      <c r="R61" s="2">
        <v>83</v>
      </c>
      <c r="S61" s="31" t="s">
        <v>2047</v>
      </c>
      <c r="T61" s="4">
        <v>293.39999999999998</v>
      </c>
      <c r="U61" s="33">
        <v>601.70000000000005</v>
      </c>
      <c r="V61" s="4">
        <v>412.3</v>
      </c>
      <c r="W61" s="7">
        <v>0.69</v>
      </c>
      <c r="X61" s="8">
        <f t="shared" si="1"/>
        <v>2.0999999999999999E-3</v>
      </c>
      <c r="Y61" s="4">
        <v>91.6</v>
      </c>
      <c r="Z61" s="4"/>
    </row>
    <row r="62" spans="1:26" x14ac:dyDescent="0.55000000000000004">
      <c r="A62" s="46">
        <v>21910300241</v>
      </c>
      <c r="B62" s="5" t="s">
        <v>29</v>
      </c>
      <c r="C62" s="5">
        <v>73</v>
      </c>
      <c r="D62" s="30" t="s">
        <v>2033</v>
      </c>
      <c r="E62" s="28">
        <v>31</v>
      </c>
      <c r="F62" s="30" t="s">
        <v>1962</v>
      </c>
      <c r="G62" s="30" t="s">
        <v>1960</v>
      </c>
      <c r="H62" s="30" t="s">
        <v>2034</v>
      </c>
      <c r="I62" s="30">
        <v>2.5</v>
      </c>
      <c r="J62" s="29">
        <v>39714</v>
      </c>
      <c r="K62" s="29">
        <v>39904</v>
      </c>
      <c r="L62" s="30">
        <v>1</v>
      </c>
      <c r="M62" s="2">
        <v>0</v>
      </c>
      <c r="N62" s="2">
        <v>16</v>
      </c>
      <c r="O62" s="2">
        <v>0</v>
      </c>
      <c r="P62" s="2">
        <v>10</v>
      </c>
      <c r="Q62" s="2">
        <v>21</v>
      </c>
      <c r="R62" s="2">
        <v>84</v>
      </c>
      <c r="S62" s="31" t="s">
        <v>2113</v>
      </c>
      <c r="T62" s="4">
        <v>334.9</v>
      </c>
      <c r="U62" s="4">
        <v>475</v>
      </c>
      <c r="V62" s="4">
        <v>208.1</v>
      </c>
      <c r="W62" s="7">
        <v>0.44</v>
      </c>
      <c r="X62" s="8">
        <f t="shared" si="1"/>
        <v>1.4E-3</v>
      </c>
      <c r="Y62" s="4">
        <v>86.1</v>
      </c>
      <c r="Z62" s="4"/>
    </row>
    <row r="63" spans="1:26" x14ac:dyDescent="0.55000000000000004">
      <c r="A63" s="46">
        <v>21910302612</v>
      </c>
      <c r="B63" s="5" t="s">
        <v>130</v>
      </c>
      <c r="C63" s="5">
        <v>79</v>
      </c>
      <c r="D63" s="30" t="s">
        <v>2033</v>
      </c>
      <c r="E63" s="28">
        <v>513</v>
      </c>
      <c r="F63" s="30" t="s">
        <v>1961</v>
      </c>
      <c r="G63" s="30" t="s">
        <v>1960</v>
      </c>
      <c r="H63" s="30" t="s">
        <v>2034</v>
      </c>
      <c r="I63" s="30">
        <v>2.5</v>
      </c>
      <c r="J63" s="29">
        <v>39773</v>
      </c>
      <c r="K63" s="29">
        <v>39967</v>
      </c>
      <c r="L63" s="30">
        <v>3</v>
      </c>
      <c r="M63" s="2" t="s">
        <v>2036</v>
      </c>
      <c r="N63" s="2" t="s">
        <v>2036</v>
      </c>
      <c r="O63" s="2" t="s">
        <v>2036</v>
      </c>
      <c r="P63" s="2" t="s">
        <v>2036</v>
      </c>
      <c r="Q63" s="2" t="s">
        <v>2036</v>
      </c>
      <c r="R63" s="2" t="s">
        <v>2036</v>
      </c>
      <c r="S63" s="28" t="s">
        <v>152</v>
      </c>
      <c r="T63" s="98">
        <v>676.2</v>
      </c>
      <c r="U63" s="33">
        <v>974.7</v>
      </c>
      <c r="V63" s="4">
        <v>575</v>
      </c>
      <c r="W63" s="7">
        <f>V63/U63</f>
        <v>0.58992510516056218</v>
      </c>
      <c r="X63" s="8">
        <f t="shared" si="1"/>
        <v>1.4E-3</v>
      </c>
      <c r="Y63" s="4">
        <v>88.5</v>
      </c>
      <c r="Z63" s="4"/>
    </row>
    <row r="64" spans="1:26" x14ac:dyDescent="0.55000000000000004">
      <c r="A64" s="46">
        <v>21910302591</v>
      </c>
      <c r="B64" s="5" t="s">
        <v>99</v>
      </c>
      <c r="C64" s="5">
        <v>103</v>
      </c>
      <c r="D64" s="30" t="s">
        <v>2033</v>
      </c>
      <c r="E64" s="28">
        <v>273</v>
      </c>
      <c r="F64" s="30" t="s">
        <v>1961</v>
      </c>
      <c r="G64" s="30" t="s">
        <v>1960</v>
      </c>
      <c r="H64" s="30" t="s">
        <v>2034</v>
      </c>
      <c r="I64" s="30">
        <v>2.5</v>
      </c>
      <c r="J64" s="29">
        <v>39744</v>
      </c>
      <c r="K64" s="29">
        <v>39913</v>
      </c>
      <c r="L64" s="30">
        <v>2</v>
      </c>
      <c r="M64" s="2" t="s">
        <v>2036</v>
      </c>
      <c r="N64" s="2" t="s">
        <v>2036</v>
      </c>
      <c r="O64" s="2" t="s">
        <v>2036</v>
      </c>
      <c r="P64" s="2" t="s">
        <v>2036</v>
      </c>
      <c r="Q64" s="2" t="s">
        <v>2036</v>
      </c>
      <c r="R64" s="2" t="s">
        <v>2036</v>
      </c>
      <c r="S64" s="28" t="s">
        <v>152</v>
      </c>
      <c r="T64" s="4">
        <v>582.4</v>
      </c>
      <c r="U64" s="33">
        <v>963.6</v>
      </c>
      <c r="V64" s="4">
        <v>808</v>
      </c>
      <c r="W64" s="7">
        <v>0.84</v>
      </c>
      <c r="X64" s="8">
        <f t="shared" si="1"/>
        <v>1.6999999999999999E-3</v>
      </c>
      <c r="Y64" s="4">
        <v>91.1</v>
      </c>
      <c r="Z64" s="4"/>
    </row>
    <row r="65" spans="1:26" x14ac:dyDescent="0.55000000000000004">
      <c r="A65" s="46">
        <v>21910300232</v>
      </c>
      <c r="B65" s="5" t="s">
        <v>2</v>
      </c>
      <c r="C65" s="5">
        <v>174</v>
      </c>
      <c r="D65" s="30" t="s">
        <v>2033</v>
      </c>
      <c r="E65" s="28">
        <v>32</v>
      </c>
      <c r="F65" s="30" t="s">
        <v>1961</v>
      </c>
      <c r="G65" s="30" t="s">
        <v>1960</v>
      </c>
      <c r="H65" s="30" t="s">
        <v>2034</v>
      </c>
      <c r="I65" s="30">
        <v>2.5</v>
      </c>
      <c r="J65" s="29">
        <v>39716</v>
      </c>
      <c r="K65" s="29">
        <v>39899</v>
      </c>
      <c r="L65" s="30">
        <v>1</v>
      </c>
      <c r="M65" s="2">
        <v>0</v>
      </c>
      <c r="N65" s="2">
        <v>14</v>
      </c>
      <c r="O65" s="2">
        <v>0</v>
      </c>
      <c r="P65" s="2">
        <v>8</v>
      </c>
      <c r="Q65" s="2">
        <v>21</v>
      </c>
      <c r="R65" s="2">
        <v>82</v>
      </c>
      <c r="S65" s="28" t="s">
        <v>152</v>
      </c>
      <c r="T65" s="4">
        <v>648.5</v>
      </c>
      <c r="U65" s="4">
        <v>1093.8</v>
      </c>
      <c r="V65" s="4">
        <v>592.5</v>
      </c>
      <c r="W65" s="7">
        <v>0.54</v>
      </c>
      <c r="X65" s="8">
        <f t="shared" si="1"/>
        <v>1.6999999999999999E-3</v>
      </c>
      <c r="Y65" s="4">
        <v>87.2</v>
      </c>
      <c r="Z65" s="4"/>
    </row>
    <row r="66" spans="1:26" x14ac:dyDescent="0.55000000000000004">
      <c r="A66" s="46">
        <v>21910302582</v>
      </c>
      <c r="B66" s="5" t="s">
        <v>101</v>
      </c>
      <c r="C66" s="5">
        <v>187</v>
      </c>
      <c r="D66" s="30" t="s">
        <v>2033</v>
      </c>
      <c r="E66" s="28">
        <v>259</v>
      </c>
      <c r="F66" s="30" t="s">
        <v>1961</v>
      </c>
      <c r="G66" s="30" t="s">
        <v>1960</v>
      </c>
      <c r="H66" s="30" t="s">
        <v>2034</v>
      </c>
      <c r="I66" s="30">
        <v>2.5</v>
      </c>
      <c r="J66" s="29">
        <v>39742</v>
      </c>
      <c r="K66" s="29">
        <v>39913</v>
      </c>
      <c r="L66" s="30">
        <v>2</v>
      </c>
      <c r="M66" s="2" t="s">
        <v>2036</v>
      </c>
      <c r="N66" s="2" t="s">
        <v>2036</v>
      </c>
      <c r="O66" s="2" t="s">
        <v>2036</v>
      </c>
      <c r="P66" s="2" t="s">
        <v>2036</v>
      </c>
      <c r="Q66" s="2" t="s">
        <v>2036</v>
      </c>
      <c r="R66" s="2" t="s">
        <v>2036</v>
      </c>
      <c r="S66" s="28" t="s">
        <v>152</v>
      </c>
      <c r="T66" s="4">
        <v>609.29999999999995</v>
      </c>
      <c r="U66" s="33">
        <v>1002.6</v>
      </c>
      <c r="V66" s="4">
        <v>768</v>
      </c>
      <c r="W66" s="7">
        <v>0.77</v>
      </c>
      <c r="X66" s="8">
        <f t="shared" ref="X66:X97" si="2">ROUND((U66/(T66*1000)),4)</f>
        <v>1.6000000000000001E-3</v>
      </c>
      <c r="Y66" s="4">
        <v>89.4</v>
      </c>
      <c r="Z66" s="4"/>
    </row>
    <row r="67" spans="1:26" x14ac:dyDescent="0.55000000000000004">
      <c r="A67" s="46">
        <v>21910300231</v>
      </c>
      <c r="B67" s="5" t="s">
        <v>5</v>
      </c>
      <c r="C67" s="5">
        <v>252</v>
      </c>
      <c r="D67" s="30" t="s">
        <v>2033</v>
      </c>
      <c r="E67" s="28">
        <v>28</v>
      </c>
      <c r="F67" s="30" t="s">
        <v>1961</v>
      </c>
      <c r="G67" s="30" t="s">
        <v>1960</v>
      </c>
      <c r="H67" s="30" t="s">
        <v>2034</v>
      </c>
      <c r="I67" s="30">
        <v>2.5</v>
      </c>
      <c r="J67" s="29">
        <v>39716</v>
      </c>
      <c r="K67" s="29">
        <v>39899</v>
      </c>
      <c r="L67" s="30">
        <v>1</v>
      </c>
      <c r="M67" s="2">
        <v>0</v>
      </c>
      <c r="N67" s="2">
        <v>15</v>
      </c>
      <c r="O67" s="2">
        <v>0</v>
      </c>
      <c r="P67" s="2">
        <v>8</v>
      </c>
      <c r="Q67" s="2">
        <v>21</v>
      </c>
      <c r="R67" s="2">
        <v>82</v>
      </c>
      <c r="S67" s="28" t="s">
        <v>152</v>
      </c>
      <c r="T67" s="4">
        <v>608.5</v>
      </c>
      <c r="U67" s="4">
        <v>894.6</v>
      </c>
      <c r="V67" s="4">
        <v>518.5</v>
      </c>
      <c r="W67" s="7">
        <v>0.57999999999999996</v>
      </c>
      <c r="X67" s="8">
        <f t="shared" si="2"/>
        <v>1.5E-3</v>
      </c>
      <c r="Y67" s="4">
        <v>88</v>
      </c>
      <c r="Z67" s="4"/>
    </row>
    <row r="68" spans="1:26" x14ac:dyDescent="0.55000000000000004">
      <c r="A68" s="46">
        <v>21910300272</v>
      </c>
      <c r="B68" s="5" t="s">
        <v>57</v>
      </c>
      <c r="C68" s="5">
        <v>429</v>
      </c>
      <c r="D68" s="30" t="s">
        <v>2033</v>
      </c>
      <c r="E68" s="28">
        <v>32</v>
      </c>
      <c r="F68" s="30" t="s">
        <v>1962</v>
      </c>
      <c r="G68" s="30" t="s">
        <v>1960</v>
      </c>
      <c r="H68" s="30" t="s">
        <v>2034</v>
      </c>
      <c r="I68" s="30">
        <v>2.5</v>
      </c>
      <c r="J68" s="29">
        <v>39716</v>
      </c>
      <c r="K68" s="29">
        <v>39907</v>
      </c>
      <c r="L68" s="30">
        <v>1</v>
      </c>
      <c r="M68" s="2">
        <v>0</v>
      </c>
      <c r="N68" s="2">
        <v>14</v>
      </c>
      <c r="O68" s="2">
        <v>0</v>
      </c>
      <c r="P68" s="2">
        <v>8</v>
      </c>
      <c r="Q68" s="2">
        <v>21</v>
      </c>
      <c r="R68" s="2">
        <v>82</v>
      </c>
      <c r="S68" s="31" t="s">
        <v>2048</v>
      </c>
      <c r="T68" s="4">
        <v>357.2</v>
      </c>
      <c r="U68" s="33">
        <v>553.20000000000005</v>
      </c>
      <c r="V68" s="4">
        <v>368</v>
      </c>
      <c r="W68" s="7">
        <v>0.67</v>
      </c>
      <c r="X68" s="8">
        <f t="shared" si="2"/>
        <v>1.5E-3</v>
      </c>
      <c r="Y68" s="4">
        <v>89.3</v>
      </c>
      <c r="Z68" s="4"/>
    </row>
    <row r="69" spans="1:26" x14ac:dyDescent="0.55000000000000004">
      <c r="A69" s="46">
        <v>21910302592</v>
      </c>
      <c r="B69" s="5" t="s">
        <v>105</v>
      </c>
      <c r="C69" s="5">
        <v>645</v>
      </c>
      <c r="D69" s="30" t="s">
        <v>2033</v>
      </c>
      <c r="E69" s="28">
        <v>268</v>
      </c>
      <c r="F69" s="30" t="s">
        <v>1961</v>
      </c>
      <c r="G69" s="30" t="s">
        <v>1960</v>
      </c>
      <c r="H69" s="30" t="s">
        <v>2034</v>
      </c>
      <c r="I69" s="30">
        <v>2.5</v>
      </c>
      <c r="J69" s="29">
        <v>39745</v>
      </c>
      <c r="K69" s="29">
        <v>39913</v>
      </c>
      <c r="L69" s="30">
        <v>2</v>
      </c>
      <c r="M69" s="2" t="s">
        <v>2036</v>
      </c>
      <c r="N69" s="2" t="s">
        <v>2036</v>
      </c>
      <c r="O69" s="2" t="s">
        <v>2036</v>
      </c>
      <c r="P69" s="2" t="s">
        <v>2036</v>
      </c>
      <c r="Q69" s="2" t="s">
        <v>2036</v>
      </c>
      <c r="R69" s="2" t="s">
        <v>2036</v>
      </c>
      <c r="S69" s="28" t="s">
        <v>152</v>
      </c>
      <c r="T69" s="4">
        <v>553</v>
      </c>
      <c r="U69" s="33">
        <v>857.2</v>
      </c>
      <c r="V69" s="4">
        <v>643</v>
      </c>
      <c r="W69" s="7">
        <v>0.75</v>
      </c>
      <c r="X69" s="8">
        <f t="shared" si="2"/>
        <v>1.6000000000000001E-3</v>
      </c>
      <c r="Y69" s="4">
        <v>89.9</v>
      </c>
      <c r="Z69" s="4"/>
    </row>
    <row r="70" spans="1:26" x14ac:dyDescent="0.55000000000000004">
      <c r="A70" s="46">
        <v>21910300261</v>
      </c>
      <c r="B70" s="5" t="s">
        <v>59</v>
      </c>
      <c r="C70" s="5">
        <v>661</v>
      </c>
      <c r="D70" s="30" t="s">
        <v>2033</v>
      </c>
      <c r="E70" s="28">
        <v>24</v>
      </c>
      <c r="F70" s="30" t="s">
        <v>1962</v>
      </c>
      <c r="G70" s="30" t="s">
        <v>1960</v>
      </c>
      <c r="H70" s="30" t="s">
        <v>2034</v>
      </c>
      <c r="I70" s="30">
        <v>2.5</v>
      </c>
      <c r="J70" s="29">
        <v>39716</v>
      </c>
      <c r="K70" s="29">
        <v>39907</v>
      </c>
      <c r="L70" s="30">
        <v>1</v>
      </c>
      <c r="M70" s="2">
        <v>0</v>
      </c>
      <c r="N70" s="2">
        <v>15</v>
      </c>
      <c r="O70" s="2">
        <v>0</v>
      </c>
      <c r="P70" s="2">
        <v>8</v>
      </c>
      <c r="Q70" s="2">
        <v>21</v>
      </c>
      <c r="R70" s="2">
        <v>82</v>
      </c>
      <c r="S70" s="31" t="s">
        <v>2047</v>
      </c>
      <c r="T70" s="4">
        <v>290</v>
      </c>
      <c r="U70" s="33">
        <v>482.2</v>
      </c>
      <c r="V70" s="4">
        <v>365</v>
      </c>
      <c r="W70" s="7">
        <v>0.76</v>
      </c>
      <c r="X70" s="8">
        <f t="shared" si="2"/>
        <v>1.6999999999999999E-3</v>
      </c>
      <c r="Y70" s="4">
        <v>90.5</v>
      </c>
      <c r="Z70" s="4"/>
    </row>
    <row r="71" spans="1:26" x14ac:dyDescent="0.55000000000000004">
      <c r="A71" s="46">
        <v>21910300252</v>
      </c>
      <c r="B71" s="5" t="s">
        <v>26</v>
      </c>
      <c r="C71" s="5">
        <v>842</v>
      </c>
      <c r="D71" s="30" t="s">
        <v>2033</v>
      </c>
      <c r="E71" s="28">
        <v>30</v>
      </c>
      <c r="F71" s="30" t="s">
        <v>1962</v>
      </c>
      <c r="G71" s="30" t="s">
        <v>1960</v>
      </c>
      <c r="H71" s="30" t="s">
        <v>2034</v>
      </c>
      <c r="I71" s="30">
        <v>2.5</v>
      </c>
      <c r="J71" s="29">
        <v>39715</v>
      </c>
      <c r="K71" s="29">
        <v>39903</v>
      </c>
      <c r="L71" s="30">
        <v>1</v>
      </c>
      <c r="M71" s="2">
        <v>0</v>
      </c>
      <c r="N71" s="2">
        <v>16</v>
      </c>
      <c r="O71" s="2">
        <v>0</v>
      </c>
      <c r="P71" s="2">
        <v>9</v>
      </c>
      <c r="Q71" s="2">
        <v>21</v>
      </c>
      <c r="R71" s="2">
        <v>83</v>
      </c>
      <c r="S71" s="31" t="s">
        <v>2047</v>
      </c>
      <c r="T71" s="4">
        <v>339</v>
      </c>
      <c r="U71" s="4">
        <v>391.7</v>
      </c>
      <c r="V71" s="4">
        <v>388.6</v>
      </c>
      <c r="W71" s="7">
        <v>0.99</v>
      </c>
      <c r="X71" s="8">
        <f t="shared" si="2"/>
        <v>1.1999999999999999E-3</v>
      </c>
      <c r="Y71" s="4">
        <v>87.6</v>
      </c>
      <c r="Z71" s="4"/>
    </row>
    <row r="72" spans="1:26" x14ac:dyDescent="0.55000000000000004">
      <c r="A72" s="46">
        <v>21910300281</v>
      </c>
      <c r="B72" s="5" t="s">
        <v>97</v>
      </c>
      <c r="C72" s="5">
        <v>882</v>
      </c>
      <c r="D72" s="30" t="s">
        <v>2033</v>
      </c>
      <c r="E72" s="28">
        <v>261</v>
      </c>
      <c r="F72" s="30" t="s">
        <v>1962</v>
      </c>
      <c r="G72" s="30" t="s">
        <v>1960</v>
      </c>
      <c r="H72" s="30" t="s">
        <v>2034</v>
      </c>
      <c r="I72" s="30">
        <v>2.5</v>
      </c>
      <c r="J72" s="29">
        <v>39742</v>
      </c>
      <c r="K72" s="29">
        <v>39912</v>
      </c>
      <c r="L72" s="30">
        <v>2</v>
      </c>
      <c r="M72" s="2" t="s">
        <v>2036</v>
      </c>
      <c r="N72" s="2" t="s">
        <v>2036</v>
      </c>
      <c r="O72" s="2" t="s">
        <v>2036</v>
      </c>
      <c r="P72" s="2" t="s">
        <v>2036</v>
      </c>
      <c r="Q72" s="2">
        <v>21</v>
      </c>
      <c r="R72" s="2">
        <v>56</v>
      </c>
      <c r="S72" s="31" t="s">
        <v>2115</v>
      </c>
      <c r="T72" s="4">
        <v>377</v>
      </c>
      <c r="U72" s="4">
        <v>476.4</v>
      </c>
      <c r="V72" s="4">
        <v>441.7</v>
      </c>
      <c r="W72" s="7">
        <v>0.93</v>
      </c>
      <c r="X72" s="8">
        <f t="shared" si="2"/>
        <v>1.2999999999999999E-3</v>
      </c>
      <c r="Y72" s="4">
        <v>89.7</v>
      </c>
      <c r="Z72" s="4"/>
    </row>
    <row r="73" spans="1:26" x14ac:dyDescent="0.55000000000000004">
      <c r="A73" s="46">
        <v>21910300242</v>
      </c>
      <c r="B73" s="5" t="s">
        <v>61</v>
      </c>
      <c r="C73" s="5">
        <v>924</v>
      </c>
      <c r="D73" s="30" t="s">
        <v>2033</v>
      </c>
      <c r="E73" s="28">
        <v>19</v>
      </c>
      <c r="F73" s="30" t="s">
        <v>1962</v>
      </c>
      <c r="G73" s="30" t="s">
        <v>1960</v>
      </c>
      <c r="H73" s="30" t="s">
        <v>2034</v>
      </c>
      <c r="I73" s="30">
        <v>2.5</v>
      </c>
      <c r="J73" s="29">
        <v>39715</v>
      </c>
      <c r="K73" s="29">
        <v>39907</v>
      </c>
      <c r="L73" s="30">
        <v>1</v>
      </c>
      <c r="M73" s="2">
        <v>0</v>
      </c>
      <c r="N73" s="2">
        <v>15</v>
      </c>
      <c r="O73" s="2">
        <v>0</v>
      </c>
      <c r="P73" s="2">
        <v>9</v>
      </c>
      <c r="Q73" s="2">
        <v>21</v>
      </c>
      <c r="R73" s="2">
        <v>83</v>
      </c>
      <c r="S73" s="31" t="s">
        <v>2048</v>
      </c>
      <c r="T73" s="4">
        <v>308.39999999999998</v>
      </c>
      <c r="U73" s="33">
        <v>477.2</v>
      </c>
      <c r="V73" s="4">
        <v>400.8</v>
      </c>
      <c r="W73" s="7">
        <v>0.84</v>
      </c>
      <c r="X73" s="8">
        <f t="shared" si="2"/>
        <v>1.5E-3</v>
      </c>
      <c r="Y73" s="4">
        <v>89.6</v>
      </c>
      <c r="Z73" s="4"/>
    </row>
    <row r="74" spans="1:26" x14ac:dyDescent="0.55000000000000004">
      <c r="A74" s="46">
        <v>21910300262</v>
      </c>
      <c r="B74" s="5" t="s">
        <v>40</v>
      </c>
      <c r="C74" s="5">
        <v>982</v>
      </c>
      <c r="D74" s="30" t="s">
        <v>2033</v>
      </c>
      <c r="E74" s="28">
        <v>28</v>
      </c>
      <c r="F74" s="30" t="s">
        <v>1962</v>
      </c>
      <c r="G74" s="30" t="s">
        <v>1960</v>
      </c>
      <c r="H74" s="30" t="s">
        <v>2034</v>
      </c>
      <c r="I74" s="30">
        <v>2.5</v>
      </c>
      <c r="J74" s="29">
        <v>39716</v>
      </c>
      <c r="K74" s="29">
        <v>39905</v>
      </c>
      <c r="L74" s="30">
        <v>1</v>
      </c>
      <c r="M74" s="2">
        <v>0</v>
      </c>
      <c r="N74" s="2">
        <v>15</v>
      </c>
      <c r="O74" s="2">
        <v>0</v>
      </c>
      <c r="P74" s="2">
        <v>8</v>
      </c>
      <c r="Q74" s="2">
        <v>21</v>
      </c>
      <c r="R74" s="2">
        <v>82</v>
      </c>
      <c r="S74" s="31" t="s">
        <v>2049</v>
      </c>
      <c r="T74" s="4">
        <v>423</v>
      </c>
      <c r="U74" s="4">
        <v>560.29999999999995</v>
      </c>
      <c r="V74" s="4">
        <v>329.3</v>
      </c>
      <c r="W74" s="7">
        <v>0.59</v>
      </c>
      <c r="X74" s="8">
        <f t="shared" si="2"/>
        <v>1.2999999999999999E-3</v>
      </c>
      <c r="Y74" s="4">
        <v>85.7</v>
      </c>
      <c r="Z74" s="4"/>
    </row>
    <row r="75" spans="1:26" x14ac:dyDescent="0.55000000000000004">
      <c r="A75" s="46">
        <v>21910302602</v>
      </c>
      <c r="B75" s="5" t="s">
        <v>126</v>
      </c>
      <c r="C75" s="5">
        <v>1036</v>
      </c>
      <c r="D75" s="30" t="s">
        <v>2033</v>
      </c>
      <c r="E75" s="28">
        <v>500</v>
      </c>
      <c r="F75" s="30" t="s">
        <v>1961</v>
      </c>
      <c r="G75" s="30" t="s">
        <v>1960</v>
      </c>
      <c r="H75" s="30" t="s">
        <v>2034</v>
      </c>
      <c r="I75" s="30">
        <v>2.5</v>
      </c>
      <c r="J75" s="29">
        <v>39772</v>
      </c>
      <c r="K75" s="29">
        <v>39966</v>
      </c>
      <c r="L75" s="30">
        <v>3</v>
      </c>
      <c r="M75" s="2" t="s">
        <v>2036</v>
      </c>
      <c r="N75" s="2" t="s">
        <v>2036</v>
      </c>
      <c r="O75" s="2" t="s">
        <v>2036</v>
      </c>
      <c r="P75" s="2" t="s">
        <v>2036</v>
      </c>
      <c r="Q75" s="2" t="s">
        <v>2036</v>
      </c>
      <c r="R75" s="2" t="s">
        <v>2036</v>
      </c>
      <c r="S75" s="28" t="s">
        <v>152</v>
      </c>
      <c r="T75" s="98">
        <v>598.5</v>
      </c>
      <c r="U75" s="33">
        <v>816.6</v>
      </c>
      <c r="V75" s="4">
        <v>569.5</v>
      </c>
      <c r="W75" s="7">
        <f>V75/U75</f>
        <v>0.6974038697036492</v>
      </c>
      <c r="X75" s="8">
        <f t="shared" si="2"/>
        <v>1.4E-3</v>
      </c>
      <c r="Y75" s="4">
        <v>87.7</v>
      </c>
      <c r="Z75" s="4"/>
    </row>
    <row r="76" spans="1:26" x14ac:dyDescent="0.55000000000000004">
      <c r="A76" s="46">
        <v>21910300282</v>
      </c>
      <c r="B76" s="5" t="s">
        <v>78</v>
      </c>
      <c r="C76" s="5">
        <v>1179</v>
      </c>
      <c r="D76" s="30" t="s">
        <v>2033</v>
      </c>
      <c r="E76" s="28">
        <v>270</v>
      </c>
      <c r="F76" s="30" t="s">
        <v>1962</v>
      </c>
      <c r="G76" s="30" t="s">
        <v>1960</v>
      </c>
      <c r="H76" s="30" t="s">
        <v>2034</v>
      </c>
      <c r="I76" s="30">
        <v>2.5</v>
      </c>
      <c r="J76" s="29">
        <v>39743</v>
      </c>
      <c r="K76" s="29">
        <v>39910</v>
      </c>
      <c r="L76" s="30">
        <v>2</v>
      </c>
      <c r="M76" s="2" t="s">
        <v>2036</v>
      </c>
      <c r="N76" s="2" t="s">
        <v>2036</v>
      </c>
      <c r="O76" s="2" t="s">
        <v>2036</v>
      </c>
      <c r="P76" s="2" t="s">
        <v>2036</v>
      </c>
      <c r="Q76" s="2">
        <v>21</v>
      </c>
      <c r="R76" s="2">
        <v>55</v>
      </c>
      <c r="S76" s="31" t="s">
        <v>2048</v>
      </c>
      <c r="T76" s="4">
        <v>295.2</v>
      </c>
      <c r="U76" s="4">
        <v>603.5</v>
      </c>
      <c r="V76" s="4">
        <v>442.4</v>
      </c>
      <c r="W76" s="7">
        <v>0.73</v>
      </c>
      <c r="X76" s="8">
        <f t="shared" si="2"/>
        <v>2E-3</v>
      </c>
      <c r="Y76" s="4">
        <v>86.6</v>
      </c>
      <c r="Z76" s="4"/>
    </row>
    <row r="77" spans="1:26" x14ac:dyDescent="0.55000000000000004">
      <c r="A77" s="46">
        <v>21910300271</v>
      </c>
      <c r="B77" s="5" t="s">
        <v>64</v>
      </c>
      <c r="C77" s="5">
        <v>1200</v>
      </c>
      <c r="D77" s="30" t="s">
        <v>2033</v>
      </c>
      <c r="E77" s="28">
        <v>23</v>
      </c>
      <c r="F77" s="30" t="s">
        <v>1962</v>
      </c>
      <c r="G77" s="30" t="s">
        <v>1960</v>
      </c>
      <c r="H77" s="30" t="s">
        <v>2034</v>
      </c>
      <c r="I77" s="30">
        <v>2.5</v>
      </c>
      <c r="J77" s="29">
        <v>39716</v>
      </c>
      <c r="K77" s="29">
        <v>39907</v>
      </c>
      <c r="L77" s="30">
        <v>1</v>
      </c>
      <c r="M77" s="2">
        <v>0</v>
      </c>
      <c r="N77" s="2">
        <v>15</v>
      </c>
      <c r="O77" s="2">
        <v>0</v>
      </c>
      <c r="P77" s="2">
        <v>8</v>
      </c>
      <c r="Q77" s="2">
        <v>21</v>
      </c>
      <c r="R77" s="2">
        <v>82</v>
      </c>
      <c r="S77" s="31" t="s">
        <v>2114</v>
      </c>
      <c r="T77" s="4">
        <v>421</v>
      </c>
      <c r="U77" s="4">
        <v>788.7</v>
      </c>
      <c r="V77" s="4">
        <v>526</v>
      </c>
      <c r="W77" s="7">
        <v>0.67</v>
      </c>
      <c r="X77" s="8">
        <f t="shared" si="2"/>
        <v>1.9E-3</v>
      </c>
      <c r="Y77" s="4">
        <v>89.8</v>
      </c>
      <c r="Z77" s="4"/>
    </row>
    <row r="78" spans="1:26" x14ac:dyDescent="0.55000000000000004">
      <c r="A78" s="46">
        <v>21910302581</v>
      </c>
      <c r="B78" s="5" t="s">
        <v>113</v>
      </c>
      <c r="C78" s="5">
        <v>1286</v>
      </c>
      <c r="D78" s="30" t="s">
        <v>2033</v>
      </c>
      <c r="E78" s="28">
        <v>271</v>
      </c>
      <c r="F78" s="30" t="s">
        <v>1961</v>
      </c>
      <c r="G78" s="30" t="s">
        <v>1960</v>
      </c>
      <c r="H78" s="30" t="s">
        <v>2034</v>
      </c>
      <c r="I78" s="30">
        <v>2.5</v>
      </c>
      <c r="J78" s="29">
        <v>39741</v>
      </c>
      <c r="K78" s="29">
        <v>39913</v>
      </c>
      <c r="L78" s="30">
        <v>2</v>
      </c>
      <c r="M78" s="2" t="s">
        <v>2036</v>
      </c>
      <c r="N78" s="2" t="s">
        <v>2036</v>
      </c>
      <c r="O78" s="2" t="s">
        <v>2036</v>
      </c>
      <c r="P78" s="2" t="s">
        <v>2036</v>
      </c>
      <c r="Q78" s="2" t="s">
        <v>2036</v>
      </c>
      <c r="R78" s="2" t="s">
        <v>2036</v>
      </c>
      <c r="S78" s="28" t="s">
        <v>152</v>
      </c>
      <c r="T78" s="4">
        <v>515.1</v>
      </c>
      <c r="U78" s="33">
        <v>715</v>
      </c>
      <c r="V78" s="4">
        <v>645.5</v>
      </c>
      <c r="W78" s="7">
        <v>0.9</v>
      </c>
      <c r="X78" s="8">
        <f t="shared" si="2"/>
        <v>1.4E-3</v>
      </c>
      <c r="Y78" s="4">
        <v>89.5</v>
      </c>
      <c r="Z78" s="4"/>
    </row>
    <row r="79" spans="1:26" x14ac:dyDescent="0.55000000000000004">
      <c r="A79" s="46">
        <v>21910304951</v>
      </c>
      <c r="B79" s="5" t="s">
        <v>141</v>
      </c>
      <c r="C79" s="5">
        <v>24</v>
      </c>
      <c r="D79" s="30" t="s">
        <v>2033</v>
      </c>
      <c r="E79" s="28">
        <v>882</v>
      </c>
      <c r="F79" s="30" t="s">
        <v>1962</v>
      </c>
      <c r="G79" s="30" t="s">
        <v>1960</v>
      </c>
      <c r="H79" s="30" t="s">
        <v>2034</v>
      </c>
      <c r="I79" s="30">
        <v>25</v>
      </c>
      <c r="J79" s="29">
        <v>39830</v>
      </c>
      <c r="K79" s="29">
        <v>40001</v>
      </c>
      <c r="L79" s="30">
        <v>5</v>
      </c>
      <c r="M79" s="2" t="s">
        <v>2036</v>
      </c>
      <c r="N79" s="2" t="s">
        <v>2036</v>
      </c>
      <c r="O79" s="2" t="s">
        <v>2036</v>
      </c>
      <c r="P79" s="2" t="s">
        <v>2036</v>
      </c>
      <c r="Q79" s="2" t="s">
        <v>2036</v>
      </c>
      <c r="R79" s="2" t="s">
        <v>2036</v>
      </c>
      <c r="S79" s="31" t="s">
        <v>2048</v>
      </c>
      <c r="T79" s="98">
        <v>281.89999999999998</v>
      </c>
      <c r="U79" s="33">
        <v>569.9</v>
      </c>
      <c r="V79" s="4">
        <v>474.1</v>
      </c>
      <c r="W79" s="7">
        <f>V79/U79</f>
        <v>0.83190033339182323</v>
      </c>
      <c r="X79" s="8">
        <f t="shared" si="2"/>
        <v>2E-3</v>
      </c>
      <c r="Y79" s="4">
        <v>86.2</v>
      </c>
      <c r="Z79" s="4"/>
    </row>
    <row r="80" spans="1:26" x14ac:dyDescent="0.55000000000000004">
      <c r="A80" s="46">
        <v>21910304952</v>
      </c>
      <c r="B80" s="5" t="s">
        <v>142</v>
      </c>
      <c r="C80" s="5">
        <v>66</v>
      </c>
      <c r="D80" s="30" t="s">
        <v>2033</v>
      </c>
      <c r="E80" s="28">
        <v>873</v>
      </c>
      <c r="F80" s="30" t="s">
        <v>1962</v>
      </c>
      <c r="G80" s="30" t="s">
        <v>1960</v>
      </c>
      <c r="H80" s="30" t="s">
        <v>2034</v>
      </c>
      <c r="I80" s="30">
        <v>25</v>
      </c>
      <c r="J80" s="29">
        <v>39829</v>
      </c>
      <c r="K80" s="29">
        <v>40001</v>
      </c>
      <c r="L80" s="30">
        <v>5</v>
      </c>
      <c r="M80" s="2" t="s">
        <v>2036</v>
      </c>
      <c r="N80" s="2" t="s">
        <v>2036</v>
      </c>
      <c r="O80" s="2" t="s">
        <v>2036</v>
      </c>
      <c r="P80" s="2" t="s">
        <v>2036</v>
      </c>
      <c r="Q80" s="2" t="s">
        <v>2036</v>
      </c>
      <c r="R80" s="2" t="s">
        <v>2036</v>
      </c>
      <c r="S80" s="31" t="s">
        <v>2049</v>
      </c>
      <c r="T80" s="98">
        <v>368.2</v>
      </c>
      <c r="U80" s="33">
        <v>700.2</v>
      </c>
      <c r="V80" s="4">
        <v>763.5</v>
      </c>
      <c r="W80" s="7">
        <f>V80/U80</f>
        <v>1.0904027420736933</v>
      </c>
      <c r="X80" s="8">
        <f t="shared" si="2"/>
        <v>1.9E-3</v>
      </c>
      <c r="Y80" s="4">
        <v>83.1</v>
      </c>
      <c r="Z80" s="4"/>
    </row>
    <row r="81" spans="1:26" x14ac:dyDescent="0.55000000000000004">
      <c r="A81" s="46">
        <v>21910302732</v>
      </c>
      <c r="B81" s="5" t="s">
        <v>116</v>
      </c>
      <c r="C81" s="5">
        <v>163</v>
      </c>
      <c r="D81" s="30" t="s">
        <v>2033</v>
      </c>
      <c r="E81" s="28">
        <v>520</v>
      </c>
      <c r="F81" s="30" t="s">
        <v>1961</v>
      </c>
      <c r="G81" s="30" t="s">
        <v>1960</v>
      </c>
      <c r="H81" s="30" t="s">
        <v>2034</v>
      </c>
      <c r="I81" s="30">
        <v>25</v>
      </c>
      <c r="J81" s="29">
        <v>39772</v>
      </c>
      <c r="K81" s="29">
        <v>39966</v>
      </c>
      <c r="L81" s="30">
        <v>3</v>
      </c>
      <c r="M81" s="2" t="s">
        <v>2036</v>
      </c>
      <c r="N81" s="2" t="s">
        <v>2036</v>
      </c>
      <c r="O81" s="2" t="s">
        <v>2036</v>
      </c>
      <c r="P81" s="2" t="s">
        <v>2036</v>
      </c>
      <c r="Q81" s="2" t="s">
        <v>2036</v>
      </c>
      <c r="R81" s="2" t="s">
        <v>2036</v>
      </c>
      <c r="S81" s="28" t="s">
        <v>152</v>
      </c>
      <c r="T81" s="98">
        <v>652.5</v>
      </c>
      <c r="U81" s="33">
        <v>1006.7</v>
      </c>
      <c r="V81" s="4">
        <v>556</v>
      </c>
      <c r="W81" s="7">
        <f>V81/U81</f>
        <v>0.55229959272871754</v>
      </c>
      <c r="X81" s="8">
        <f t="shared" si="2"/>
        <v>1.5E-3</v>
      </c>
      <c r="Y81" s="4">
        <v>85.3</v>
      </c>
      <c r="Z81" s="4"/>
    </row>
    <row r="82" spans="1:26" x14ac:dyDescent="0.55000000000000004">
      <c r="A82" s="46">
        <v>21910302712</v>
      </c>
      <c r="B82" s="5" t="s">
        <v>102</v>
      </c>
      <c r="C82" s="5">
        <v>219</v>
      </c>
      <c r="D82" s="30" t="s">
        <v>2033</v>
      </c>
      <c r="E82" s="28">
        <v>288</v>
      </c>
      <c r="F82" s="30" t="s">
        <v>1961</v>
      </c>
      <c r="G82" s="30" t="s">
        <v>1960</v>
      </c>
      <c r="H82" s="30" t="s">
        <v>2034</v>
      </c>
      <c r="I82" s="30">
        <v>25</v>
      </c>
      <c r="J82" s="29">
        <v>39744</v>
      </c>
      <c r="K82" s="29">
        <v>39913</v>
      </c>
      <c r="L82" s="30">
        <v>2</v>
      </c>
      <c r="M82" s="2" t="s">
        <v>2036</v>
      </c>
      <c r="N82" s="2" t="s">
        <v>2036</v>
      </c>
      <c r="O82" s="2" t="s">
        <v>2036</v>
      </c>
      <c r="P82" s="2" t="s">
        <v>2036</v>
      </c>
      <c r="Q82" s="2" t="s">
        <v>2036</v>
      </c>
      <c r="R82" s="2" t="s">
        <v>2036</v>
      </c>
      <c r="S82" s="28" t="s">
        <v>152</v>
      </c>
      <c r="T82" s="4">
        <v>676.6</v>
      </c>
      <c r="U82" s="33">
        <v>935.2</v>
      </c>
      <c r="V82" s="4">
        <v>737</v>
      </c>
      <c r="W82" s="7">
        <v>0.79</v>
      </c>
      <c r="X82" s="8">
        <f t="shared" si="2"/>
        <v>1.4E-3</v>
      </c>
      <c r="Y82" s="4">
        <v>88.3</v>
      </c>
      <c r="Z82" s="4"/>
    </row>
    <row r="83" spans="1:26" x14ac:dyDescent="0.55000000000000004">
      <c r="A83" s="46">
        <v>21910302772</v>
      </c>
      <c r="B83" s="5" t="s">
        <v>132</v>
      </c>
      <c r="C83" s="5">
        <v>347</v>
      </c>
      <c r="D83" s="30" t="s">
        <v>2033</v>
      </c>
      <c r="E83" s="28">
        <v>760</v>
      </c>
      <c r="F83" s="30" t="s">
        <v>1961</v>
      </c>
      <c r="G83" s="30" t="s">
        <v>1960</v>
      </c>
      <c r="H83" s="30" t="s">
        <v>2034</v>
      </c>
      <c r="I83" s="30">
        <v>25</v>
      </c>
      <c r="J83" s="29">
        <v>39800</v>
      </c>
      <c r="K83" s="29">
        <v>39967</v>
      </c>
      <c r="L83" s="30">
        <v>4</v>
      </c>
      <c r="M83" s="2" t="s">
        <v>2036</v>
      </c>
      <c r="N83" s="2" t="s">
        <v>2036</v>
      </c>
      <c r="O83" s="2" t="s">
        <v>2036</v>
      </c>
      <c r="P83" s="2" t="s">
        <v>2036</v>
      </c>
      <c r="Q83" s="2" t="s">
        <v>2036</v>
      </c>
      <c r="R83" s="2" t="s">
        <v>2036</v>
      </c>
      <c r="S83" s="28" t="s">
        <v>152</v>
      </c>
      <c r="T83" s="98">
        <v>496.4</v>
      </c>
      <c r="U83" s="33">
        <v>811.1</v>
      </c>
      <c r="V83" s="4">
        <v>602</v>
      </c>
      <c r="W83" s="7">
        <f>V83/U83</f>
        <v>0.74220194797188999</v>
      </c>
      <c r="X83" s="8">
        <f t="shared" si="2"/>
        <v>1.6000000000000001E-3</v>
      </c>
      <c r="Y83" s="4">
        <v>86.2</v>
      </c>
      <c r="Z83" s="4"/>
    </row>
    <row r="84" spans="1:26" x14ac:dyDescent="0.55000000000000004">
      <c r="A84" s="46">
        <v>21910300382</v>
      </c>
      <c r="B84" s="5" t="s">
        <v>56</v>
      </c>
      <c r="C84" s="5">
        <v>403</v>
      </c>
      <c r="D84" s="30" t="s">
        <v>2033</v>
      </c>
      <c r="E84" s="28">
        <v>46</v>
      </c>
      <c r="F84" s="30" t="s">
        <v>1962</v>
      </c>
      <c r="G84" s="30" t="s">
        <v>1960</v>
      </c>
      <c r="H84" s="30" t="s">
        <v>2034</v>
      </c>
      <c r="I84" s="30">
        <v>25</v>
      </c>
      <c r="J84" s="29">
        <v>39716</v>
      </c>
      <c r="K84" s="29">
        <v>39907</v>
      </c>
      <c r="L84" s="30">
        <v>1</v>
      </c>
      <c r="M84" s="2">
        <v>0</v>
      </c>
      <c r="N84" s="2">
        <v>14</v>
      </c>
      <c r="O84" s="2">
        <v>0</v>
      </c>
      <c r="P84" s="2">
        <v>8</v>
      </c>
      <c r="Q84" s="2">
        <v>21</v>
      </c>
      <c r="R84" s="2">
        <v>82</v>
      </c>
      <c r="S84" s="31" t="s">
        <v>2048</v>
      </c>
      <c r="T84" s="4">
        <v>324.10000000000002</v>
      </c>
      <c r="U84" s="33">
        <v>595.9</v>
      </c>
      <c r="V84" s="4">
        <v>783</v>
      </c>
      <c r="W84" s="7">
        <v>1.31</v>
      </c>
      <c r="X84" s="8">
        <f t="shared" si="2"/>
        <v>1.8E-3</v>
      </c>
      <c r="Y84" s="4">
        <v>89.4</v>
      </c>
      <c r="Z84" s="4"/>
    </row>
    <row r="85" spans="1:26" x14ac:dyDescent="0.55000000000000004">
      <c r="A85" s="46">
        <v>21910302771</v>
      </c>
      <c r="B85" s="5" t="s">
        <v>133</v>
      </c>
      <c r="C85" s="5">
        <v>611</v>
      </c>
      <c r="D85" s="30" t="s">
        <v>2033</v>
      </c>
      <c r="E85" s="28">
        <v>767</v>
      </c>
      <c r="F85" s="30" t="s">
        <v>1961</v>
      </c>
      <c r="G85" s="30" t="s">
        <v>1960</v>
      </c>
      <c r="H85" s="30" t="s">
        <v>2034</v>
      </c>
      <c r="I85" s="30">
        <v>25</v>
      </c>
      <c r="J85" s="29">
        <v>39798</v>
      </c>
      <c r="K85" s="29">
        <v>39967</v>
      </c>
      <c r="L85" s="30">
        <v>4</v>
      </c>
      <c r="M85" s="2" t="s">
        <v>2036</v>
      </c>
      <c r="N85" s="2" t="s">
        <v>2036</v>
      </c>
      <c r="O85" s="2" t="s">
        <v>2036</v>
      </c>
      <c r="P85" s="2" t="s">
        <v>2036</v>
      </c>
      <c r="Q85" s="2" t="s">
        <v>2036</v>
      </c>
      <c r="R85" s="2" t="s">
        <v>2036</v>
      </c>
      <c r="S85" s="28" t="s">
        <v>152</v>
      </c>
      <c r="T85" s="98">
        <v>593</v>
      </c>
      <c r="U85" s="33">
        <v>901.9</v>
      </c>
      <c r="V85" s="4">
        <v>827</v>
      </c>
      <c r="W85" s="7">
        <f>V85/U85</f>
        <v>0.91695309901319444</v>
      </c>
      <c r="X85" s="8">
        <f t="shared" si="2"/>
        <v>1.5E-3</v>
      </c>
      <c r="Y85" s="4">
        <v>85</v>
      </c>
      <c r="Z85" s="4"/>
    </row>
    <row r="86" spans="1:26" x14ac:dyDescent="0.55000000000000004">
      <c r="A86" s="46">
        <v>21910300421</v>
      </c>
      <c r="B86" s="5" t="s">
        <v>96</v>
      </c>
      <c r="C86" s="5">
        <v>753</v>
      </c>
      <c r="D86" s="30" t="s">
        <v>2033</v>
      </c>
      <c r="E86" s="28">
        <v>279</v>
      </c>
      <c r="F86" s="30" t="s">
        <v>1962</v>
      </c>
      <c r="G86" s="30" t="s">
        <v>1960</v>
      </c>
      <c r="H86" s="30" t="s">
        <v>2034</v>
      </c>
      <c r="I86" s="30">
        <v>25</v>
      </c>
      <c r="J86" s="29">
        <v>39744</v>
      </c>
      <c r="K86" s="29">
        <v>39912</v>
      </c>
      <c r="L86" s="30">
        <v>2</v>
      </c>
      <c r="M86" s="2" t="s">
        <v>2036</v>
      </c>
      <c r="N86" s="2" t="s">
        <v>2036</v>
      </c>
      <c r="O86" s="2" t="s">
        <v>2036</v>
      </c>
      <c r="P86" s="2" t="s">
        <v>2036</v>
      </c>
      <c r="Q86" s="2">
        <v>21</v>
      </c>
      <c r="R86" s="2">
        <v>54</v>
      </c>
      <c r="S86" s="31" t="s">
        <v>2049</v>
      </c>
      <c r="T86" s="4">
        <v>345.1</v>
      </c>
      <c r="U86" s="4">
        <v>586.6</v>
      </c>
      <c r="V86" s="4">
        <v>615.5</v>
      </c>
      <c r="W86" s="7">
        <v>1.05</v>
      </c>
      <c r="X86" s="8">
        <f t="shared" si="2"/>
        <v>1.6999999999999999E-3</v>
      </c>
      <c r="Y86" s="4">
        <v>91.2</v>
      </c>
      <c r="Z86" s="4"/>
    </row>
    <row r="87" spans="1:26" x14ac:dyDescent="0.55000000000000004">
      <c r="A87" s="46">
        <v>21910302711</v>
      </c>
      <c r="B87" s="5" t="s">
        <v>108</v>
      </c>
      <c r="C87" s="5">
        <v>816</v>
      </c>
      <c r="D87" s="30" t="s">
        <v>2033</v>
      </c>
      <c r="E87" s="28">
        <v>287</v>
      </c>
      <c r="F87" s="30" t="s">
        <v>1961</v>
      </c>
      <c r="G87" s="30" t="s">
        <v>1960</v>
      </c>
      <c r="H87" s="30" t="s">
        <v>2034</v>
      </c>
      <c r="I87" s="30">
        <v>25</v>
      </c>
      <c r="J87" s="29">
        <v>39744</v>
      </c>
      <c r="K87" s="29">
        <v>39913</v>
      </c>
      <c r="L87" s="30">
        <v>2</v>
      </c>
      <c r="M87" s="2" t="s">
        <v>2036</v>
      </c>
      <c r="N87" s="2" t="s">
        <v>2036</v>
      </c>
      <c r="O87" s="2" t="s">
        <v>2036</v>
      </c>
      <c r="P87" s="2" t="s">
        <v>2036</v>
      </c>
      <c r="Q87" s="2" t="s">
        <v>2036</v>
      </c>
      <c r="R87" s="2" t="s">
        <v>2036</v>
      </c>
      <c r="S87" s="28" t="s">
        <v>152</v>
      </c>
      <c r="T87" s="4">
        <v>534.4</v>
      </c>
      <c r="U87" s="33">
        <v>1045.2</v>
      </c>
      <c r="V87" s="4">
        <v>774.5</v>
      </c>
      <c r="W87" s="7">
        <v>0.74</v>
      </c>
      <c r="X87" s="8">
        <f t="shared" si="2"/>
        <v>2E-3</v>
      </c>
      <c r="Y87" s="4">
        <v>88.5</v>
      </c>
      <c r="Z87" s="4"/>
    </row>
    <row r="88" spans="1:26" x14ac:dyDescent="0.55000000000000004">
      <c r="A88" s="46">
        <v>21910302722</v>
      </c>
      <c r="B88" s="5" t="s">
        <v>124</v>
      </c>
      <c r="C88" s="5">
        <v>871</v>
      </c>
      <c r="D88" s="30" t="s">
        <v>2033</v>
      </c>
      <c r="E88" s="28">
        <v>527</v>
      </c>
      <c r="F88" s="30" t="s">
        <v>1961</v>
      </c>
      <c r="G88" s="30" t="s">
        <v>1960</v>
      </c>
      <c r="H88" s="30" t="s">
        <v>2034</v>
      </c>
      <c r="I88" s="30">
        <v>25</v>
      </c>
      <c r="J88" s="29">
        <v>39769</v>
      </c>
      <c r="K88" s="29">
        <v>39966</v>
      </c>
      <c r="L88" s="30">
        <v>3</v>
      </c>
      <c r="M88" s="2" t="s">
        <v>2036</v>
      </c>
      <c r="N88" s="2" t="s">
        <v>2036</v>
      </c>
      <c r="O88" s="2" t="s">
        <v>2036</v>
      </c>
      <c r="P88" s="2" t="s">
        <v>2036</v>
      </c>
      <c r="Q88" s="2" t="s">
        <v>2036</v>
      </c>
      <c r="R88" s="2" t="s">
        <v>2036</v>
      </c>
      <c r="S88" s="28" t="s">
        <v>152</v>
      </c>
      <c r="T88" s="98">
        <v>618.20000000000005</v>
      </c>
      <c r="U88" s="33">
        <v>923.9</v>
      </c>
      <c r="V88" s="4">
        <v>642.5</v>
      </c>
      <c r="W88" s="7">
        <f>V88/U88</f>
        <v>0.69542158242234009</v>
      </c>
      <c r="X88" s="8">
        <f t="shared" si="2"/>
        <v>1.5E-3</v>
      </c>
      <c r="Y88" s="4">
        <v>84.9</v>
      </c>
      <c r="Z88" s="4"/>
    </row>
    <row r="89" spans="1:26" x14ac:dyDescent="0.55000000000000004">
      <c r="A89" s="46">
        <v>21910300402</v>
      </c>
      <c r="B89" s="5" t="s">
        <v>85</v>
      </c>
      <c r="C89" s="5">
        <v>934</v>
      </c>
      <c r="D89" s="30" t="s">
        <v>2033</v>
      </c>
      <c r="E89" s="28">
        <v>283</v>
      </c>
      <c r="F89" s="30" t="s">
        <v>1962</v>
      </c>
      <c r="G89" s="30" t="s">
        <v>1960</v>
      </c>
      <c r="H89" s="30" t="s">
        <v>2034</v>
      </c>
      <c r="I89" s="30">
        <v>25</v>
      </c>
      <c r="J89" s="29">
        <v>39742</v>
      </c>
      <c r="K89" s="29">
        <v>39911</v>
      </c>
      <c r="L89" s="30">
        <v>2</v>
      </c>
      <c r="M89" s="2" t="s">
        <v>2036</v>
      </c>
      <c r="N89" s="2" t="s">
        <v>2036</v>
      </c>
      <c r="O89" s="2" t="s">
        <v>2036</v>
      </c>
      <c r="P89" s="2" t="s">
        <v>2036</v>
      </c>
      <c r="Q89" s="2">
        <v>21</v>
      </c>
      <c r="R89" s="2">
        <v>56</v>
      </c>
      <c r="S89" s="31" t="s">
        <v>2049</v>
      </c>
      <c r="T89" s="4">
        <v>341.2</v>
      </c>
      <c r="U89" s="4">
        <v>581.1</v>
      </c>
      <c r="V89" s="4">
        <v>629.5</v>
      </c>
      <c r="W89" s="7">
        <v>1.08</v>
      </c>
      <c r="X89" s="8">
        <f t="shared" si="2"/>
        <v>1.6999999999999999E-3</v>
      </c>
      <c r="Y89" s="4">
        <v>91</v>
      </c>
      <c r="Z89" s="4"/>
    </row>
    <row r="90" spans="1:26" x14ac:dyDescent="0.55000000000000004">
      <c r="A90" s="46">
        <v>21910300422</v>
      </c>
      <c r="B90" s="5" t="s">
        <v>87</v>
      </c>
      <c r="C90" s="5">
        <v>1031</v>
      </c>
      <c r="D90" s="30" t="s">
        <v>2033</v>
      </c>
      <c r="E90" s="28">
        <v>287</v>
      </c>
      <c r="F90" s="30" t="s">
        <v>1962</v>
      </c>
      <c r="G90" s="30" t="s">
        <v>1960</v>
      </c>
      <c r="H90" s="30" t="s">
        <v>2034</v>
      </c>
      <c r="I90" s="30">
        <v>25</v>
      </c>
      <c r="J90" s="29">
        <v>39744</v>
      </c>
      <c r="K90" s="29">
        <v>39911</v>
      </c>
      <c r="L90" s="30">
        <v>2</v>
      </c>
      <c r="M90" s="2" t="s">
        <v>2036</v>
      </c>
      <c r="N90" s="2" t="s">
        <v>2036</v>
      </c>
      <c r="O90" s="2" t="s">
        <v>2036</v>
      </c>
      <c r="P90" s="2" t="s">
        <v>2036</v>
      </c>
      <c r="Q90" s="2">
        <v>21</v>
      </c>
      <c r="R90" s="2">
        <v>54</v>
      </c>
      <c r="S90" s="31" t="s">
        <v>2049</v>
      </c>
      <c r="T90" s="4">
        <v>307.60000000000002</v>
      </c>
      <c r="U90" s="4">
        <v>655.29999999999995</v>
      </c>
      <c r="V90" s="4">
        <v>515</v>
      </c>
      <c r="W90" s="7">
        <v>0.79</v>
      </c>
      <c r="X90" s="8">
        <f t="shared" si="2"/>
        <v>2.0999999999999999E-3</v>
      </c>
      <c r="Y90" s="4">
        <v>90</v>
      </c>
      <c r="Z90" s="4"/>
    </row>
    <row r="91" spans="1:26" x14ac:dyDescent="0.55000000000000004">
      <c r="A91" s="46">
        <v>21910300401</v>
      </c>
      <c r="B91" s="5" t="s">
        <v>76</v>
      </c>
      <c r="C91" s="5">
        <v>1133</v>
      </c>
      <c r="D91" s="30" t="s">
        <v>2033</v>
      </c>
      <c r="E91" s="28">
        <v>277</v>
      </c>
      <c r="F91" s="30" t="s">
        <v>1962</v>
      </c>
      <c r="G91" s="30" t="s">
        <v>1960</v>
      </c>
      <c r="H91" s="30" t="s">
        <v>2034</v>
      </c>
      <c r="I91" s="30">
        <v>25</v>
      </c>
      <c r="J91" s="29">
        <v>39741</v>
      </c>
      <c r="K91" s="29">
        <v>39910</v>
      </c>
      <c r="L91" s="30">
        <v>2</v>
      </c>
      <c r="M91" s="2" t="s">
        <v>2036</v>
      </c>
      <c r="N91" s="2" t="s">
        <v>2036</v>
      </c>
      <c r="O91" s="2" t="s">
        <v>2036</v>
      </c>
      <c r="P91" s="2" t="s">
        <v>2036</v>
      </c>
      <c r="Q91" s="2">
        <v>21</v>
      </c>
      <c r="R91" s="2">
        <v>57</v>
      </c>
      <c r="S91" s="31" t="s">
        <v>2049</v>
      </c>
      <c r="T91" s="4">
        <v>320.7</v>
      </c>
      <c r="U91" s="4">
        <v>649.4</v>
      </c>
      <c r="V91" s="4">
        <v>656</v>
      </c>
      <c r="W91" s="7">
        <v>1.01</v>
      </c>
      <c r="X91" s="8">
        <f t="shared" si="2"/>
        <v>2E-3</v>
      </c>
      <c r="Y91" s="4">
        <v>89.1</v>
      </c>
      <c r="Z91" s="4"/>
    </row>
    <row r="92" spans="1:26" x14ac:dyDescent="0.55000000000000004">
      <c r="A92" s="46">
        <v>21910300411</v>
      </c>
      <c r="B92" s="5" t="s">
        <v>77</v>
      </c>
      <c r="C92" s="5">
        <v>1152</v>
      </c>
      <c r="D92" s="30" t="s">
        <v>2033</v>
      </c>
      <c r="E92" s="28">
        <v>284</v>
      </c>
      <c r="F92" s="30" t="s">
        <v>1962</v>
      </c>
      <c r="G92" s="30" t="s">
        <v>1960</v>
      </c>
      <c r="H92" s="30" t="s">
        <v>2034</v>
      </c>
      <c r="I92" s="30">
        <v>25</v>
      </c>
      <c r="J92" s="29">
        <v>39742</v>
      </c>
      <c r="K92" s="29">
        <v>39910</v>
      </c>
      <c r="L92" s="30">
        <v>2</v>
      </c>
      <c r="M92" s="2" t="s">
        <v>2036</v>
      </c>
      <c r="N92" s="2" t="s">
        <v>2036</v>
      </c>
      <c r="O92" s="2" t="s">
        <v>2036</v>
      </c>
      <c r="P92" s="2" t="s">
        <v>2036</v>
      </c>
      <c r="Q92" s="2">
        <v>21</v>
      </c>
      <c r="R92" s="2">
        <v>56</v>
      </c>
      <c r="S92" s="31" t="s">
        <v>2049</v>
      </c>
      <c r="T92" s="4">
        <v>304.60000000000002</v>
      </c>
      <c r="U92" s="4">
        <v>750.1</v>
      </c>
      <c r="V92" s="4">
        <v>669</v>
      </c>
      <c r="W92" s="7">
        <v>0.89</v>
      </c>
      <c r="X92" s="8">
        <f t="shared" si="2"/>
        <v>2.5000000000000001E-3</v>
      </c>
      <c r="Y92" s="4">
        <v>90</v>
      </c>
      <c r="Z92" s="4"/>
    </row>
    <row r="93" spans="1:26" x14ac:dyDescent="0.55000000000000004">
      <c r="A93" s="46">
        <v>21910302731</v>
      </c>
      <c r="B93" s="5" t="s">
        <v>127</v>
      </c>
      <c r="C93" s="5">
        <v>1208</v>
      </c>
      <c r="D93" s="30" t="s">
        <v>2033</v>
      </c>
      <c r="E93" s="28">
        <v>516</v>
      </c>
      <c r="F93" s="30" t="s">
        <v>1961</v>
      </c>
      <c r="G93" s="30" t="s">
        <v>1960</v>
      </c>
      <c r="H93" s="30" t="s">
        <v>2034</v>
      </c>
      <c r="I93" s="30">
        <v>25</v>
      </c>
      <c r="J93" s="29">
        <v>39771</v>
      </c>
      <c r="K93" s="29">
        <v>39966</v>
      </c>
      <c r="L93" s="30">
        <v>3</v>
      </c>
      <c r="M93" s="2" t="s">
        <v>2036</v>
      </c>
      <c r="N93" s="2" t="s">
        <v>2036</v>
      </c>
      <c r="O93" s="2" t="s">
        <v>2036</v>
      </c>
      <c r="P93" s="2" t="s">
        <v>2036</v>
      </c>
      <c r="Q93" s="2" t="s">
        <v>2036</v>
      </c>
      <c r="R93" s="2" t="s">
        <v>2036</v>
      </c>
      <c r="S93" s="28" t="s">
        <v>152</v>
      </c>
      <c r="T93" s="98">
        <v>663.3</v>
      </c>
      <c r="U93" s="33">
        <v>946.5</v>
      </c>
      <c r="V93" s="4">
        <v>904.5</v>
      </c>
      <c r="W93" s="7">
        <f>V93/U93</f>
        <v>0.95562599049128372</v>
      </c>
      <c r="X93" s="8">
        <f t="shared" si="2"/>
        <v>1.4E-3</v>
      </c>
      <c r="Y93" s="4">
        <v>86.1</v>
      </c>
      <c r="Z93" s="4"/>
    </row>
    <row r="94" spans="1:26" x14ac:dyDescent="0.55000000000000004">
      <c r="A94" s="46">
        <v>21910300381</v>
      </c>
      <c r="B94" s="5" t="s">
        <v>28</v>
      </c>
      <c r="C94" s="5">
        <v>1337</v>
      </c>
      <c r="D94" s="30" t="s">
        <v>2033</v>
      </c>
      <c r="E94" s="28">
        <v>39</v>
      </c>
      <c r="F94" s="30" t="s">
        <v>1962</v>
      </c>
      <c r="G94" s="30" t="s">
        <v>1960</v>
      </c>
      <c r="H94" s="30" t="s">
        <v>2034</v>
      </c>
      <c r="I94" s="30">
        <v>25</v>
      </c>
      <c r="J94" s="29">
        <v>39714</v>
      </c>
      <c r="K94" s="29">
        <v>39903</v>
      </c>
      <c r="L94" s="30">
        <v>1</v>
      </c>
      <c r="M94" s="2">
        <v>0</v>
      </c>
      <c r="N94" s="2">
        <v>16</v>
      </c>
      <c r="O94" s="2">
        <v>0</v>
      </c>
      <c r="P94" s="2">
        <v>10</v>
      </c>
      <c r="Q94" s="2">
        <v>21</v>
      </c>
      <c r="R94" s="2">
        <v>84</v>
      </c>
      <c r="S94" s="31" t="s">
        <v>2049</v>
      </c>
      <c r="T94" s="4">
        <v>398.7</v>
      </c>
      <c r="U94" s="4">
        <v>541.5</v>
      </c>
      <c r="V94" s="4">
        <v>371.4</v>
      </c>
      <c r="W94" s="7">
        <v>0.69</v>
      </c>
      <c r="X94" s="8">
        <f t="shared" si="2"/>
        <v>1.4E-3</v>
      </c>
      <c r="Y94" s="4">
        <v>90</v>
      </c>
      <c r="Z94" s="4"/>
    </row>
    <row r="95" spans="1:26" x14ac:dyDescent="0.55000000000000004">
      <c r="A95" s="46">
        <v>21910302721</v>
      </c>
      <c r="B95" s="5" t="s">
        <v>128</v>
      </c>
      <c r="C95" s="5">
        <v>1342</v>
      </c>
      <c r="D95" s="30" t="s">
        <v>2033</v>
      </c>
      <c r="E95" s="28">
        <v>515</v>
      </c>
      <c r="F95" s="30" t="s">
        <v>1961</v>
      </c>
      <c r="G95" s="30" t="s">
        <v>1960</v>
      </c>
      <c r="H95" s="30" t="s">
        <v>2034</v>
      </c>
      <c r="I95" s="30">
        <v>25</v>
      </c>
      <c r="J95" s="29">
        <v>39769</v>
      </c>
      <c r="K95" s="29">
        <v>39966</v>
      </c>
      <c r="L95" s="30">
        <v>3</v>
      </c>
      <c r="M95" s="2" t="s">
        <v>2036</v>
      </c>
      <c r="N95" s="2" t="s">
        <v>2036</v>
      </c>
      <c r="O95" s="2" t="s">
        <v>2036</v>
      </c>
      <c r="P95" s="2" t="s">
        <v>2036</v>
      </c>
      <c r="Q95" s="2" t="s">
        <v>2036</v>
      </c>
      <c r="R95" s="2" t="s">
        <v>2036</v>
      </c>
      <c r="S95" s="28" t="s">
        <v>152</v>
      </c>
      <c r="T95" s="98">
        <v>665</v>
      </c>
      <c r="U95" s="33">
        <v>849.6</v>
      </c>
      <c r="V95" s="4">
        <v>515</v>
      </c>
      <c r="W95" s="7">
        <f>V95/U95</f>
        <v>0.60616760828625238</v>
      </c>
      <c r="X95" s="8">
        <f t="shared" si="2"/>
        <v>1.2999999999999999E-3</v>
      </c>
      <c r="Y95" s="4">
        <v>84.2</v>
      </c>
      <c r="Z95" s="4"/>
    </row>
    <row r="96" spans="1:26" x14ac:dyDescent="0.55000000000000004">
      <c r="A96" s="46">
        <v>21910316832</v>
      </c>
      <c r="B96" s="5" t="s">
        <v>147</v>
      </c>
      <c r="C96" s="5">
        <v>1439</v>
      </c>
      <c r="D96" s="30" t="s">
        <v>2033</v>
      </c>
      <c r="E96" s="28">
        <v>885</v>
      </c>
      <c r="F96" s="30" t="s">
        <v>1961</v>
      </c>
      <c r="G96" s="30" t="s">
        <v>1960</v>
      </c>
      <c r="H96" s="30" t="s">
        <v>2034</v>
      </c>
      <c r="I96" s="30">
        <v>25</v>
      </c>
      <c r="J96" s="29">
        <v>39827</v>
      </c>
      <c r="K96" s="29">
        <v>40001</v>
      </c>
      <c r="L96" s="30">
        <v>5</v>
      </c>
      <c r="M96" s="2" t="s">
        <v>2036</v>
      </c>
      <c r="N96" s="2" t="s">
        <v>2036</v>
      </c>
      <c r="O96" s="2" t="s">
        <v>2036</v>
      </c>
      <c r="P96" s="2" t="s">
        <v>2036</v>
      </c>
      <c r="Q96" s="2" t="s">
        <v>2036</v>
      </c>
      <c r="R96" s="2" t="s">
        <v>2036</v>
      </c>
      <c r="S96" s="28" t="s">
        <v>152</v>
      </c>
      <c r="T96" s="98">
        <v>467.9</v>
      </c>
      <c r="U96" s="33">
        <v>883</v>
      </c>
      <c r="V96" s="4">
        <v>701.5</v>
      </c>
      <c r="W96" s="7">
        <f>V96/U96</f>
        <v>0.79445073612684036</v>
      </c>
      <c r="X96" s="8">
        <f t="shared" si="2"/>
        <v>1.9E-3</v>
      </c>
      <c r="Y96" s="4">
        <v>83.6</v>
      </c>
      <c r="Z96" s="4"/>
    </row>
    <row r="97" spans="1:26" x14ac:dyDescent="0.55000000000000004">
      <c r="A97" s="46">
        <v>21910300522</v>
      </c>
      <c r="B97" s="5" t="s">
        <v>22</v>
      </c>
      <c r="C97" s="5">
        <v>95</v>
      </c>
      <c r="D97" s="30" t="s">
        <v>2033</v>
      </c>
      <c r="E97" s="28">
        <v>62</v>
      </c>
      <c r="F97" s="30" t="s">
        <v>1962</v>
      </c>
      <c r="G97" s="30" t="s">
        <v>1960</v>
      </c>
      <c r="H97" s="30" t="s">
        <v>2034</v>
      </c>
      <c r="I97" s="30">
        <v>250</v>
      </c>
      <c r="J97" s="29">
        <v>39714</v>
      </c>
      <c r="K97" s="29">
        <v>39903</v>
      </c>
      <c r="L97" s="30">
        <v>1</v>
      </c>
      <c r="M97" s="2">
        <v>0</v>
      </c>
      <c r="N97" s="2">
        <v>16</v>
      </c>
      <c r="O97" s="2">
        <v>0</v>
      </c>
      <c r="P97" s="2">
        <v>10</v>
      </c>
      <c r="Q97" s="2">
        <v>21</v>
      </c>
      <c r="R97" s="2">
        <v>84</v>
      </c>
      <c r="S97" s="31" t="s">
        <v>2049</v>
      </c>
      <c r="T97" s="4">
        <v>317.8</v>
      </c>
      <c r="U97" s="4">
        <v>539.6</v>
      </c>
      <c r="V97" s="4">
        <v>318</v>
      </c>
      <c r="W97" s="7">
        <v>0.59</v>
      </c>
      <c r="X97" s="8">
        <f t="shared" si="2"/>
        <v>1.6999999999999999E-3</v>
      </c>
      <c r="Y97" s="4">
        <v>88.9</v>
      </c>
      <c r="Z97" s="4"/>
    </row>
    <row r="98" spans="1:26" x14ac:dyDescent="0.55000000000000004">
      <c r="A98" s="46">
        <v>21910302862</v>
      </c>
      <c r="B98" s="5" t="s">
        <v>114</v>
      </c>
      <c r="C98" s="5">
        <v>126</v>
      </c>
      <c r="D98" s="30" t="s">
        <v>2033</v>
      </c>
      <c r="E98" s="28">
        <v>546</v>
      </c>
      <c r="F98" s="30" t="s">
        <v>1961</v>
      </c>
      <c r="G98" s="30" t="s">
        <v>1960</v>
      </c>
      <c r="H98" s="30" t="s">
        <v>2034</v>
      </c>
      <c r="I98" s="30">
        <v>250</v>
      </c>
      <c r="J98" s="29">
        <v>39770</v>
      </c>
      <c r="K98" s="29">
        <v>39966</v>
      </c>
      <c r="L98" s="30">
        <v>3</v>
      </c>
      <c r="M98" s="2" t="s">
        <v>2036</v>
      </c>
      <c r="N98" s="2" t="s">
        <v>2036</v>
      </c>
      <c r="O98" s="2" t="s">
        <v>2036</v>
      </c>
      <c r="P98" s="2" t="s">
        <v>2036</v>
      </c>
      <c r="Q98" s="2" t="s">
        <v>2036</v>
      </c>
      <c r="R98" s="2" t="s">
        <v>2036</v>
      </c>
      <c r="S98" s="28" t="s">
        <v>152</v>
      </c>
      <c r="T98" s="98">
        <v>540.4</v>
      </c>
      <c r="U98" s="33">
        <v>995.2</v>
      </c>
      <c r="V98" s="4">
        <v>672</v>
      </c>
      <c r="W98" s="7">
        <f>V98/U98</f>
        <v>0.67524115755627001</v>
      </c>
      <c r="X98" s="8">
        <f t="shared" ref="X98:X129" si="3">ROUND((U98/(T98*1000)),4)</f>
        <v>1.8E-3</v>
      </c>
      <c r="Y98" s="4">
        <v>84.9</v>
      </c>
      <c r="Z98" s="4"/>
    </row>
    <row r="99" spans="1:26" x14ac:dyDescent="0.55000000000000004">
      <c r="A99" s="46">
        <v>21910305051</v>
      </c>
      <c r="B99" s="5" t="s">
        <v>143</v>
      </c>
      <c r="C99" s="5">
        <v>148</v>
      </c>
      <c r="D99" s="30" t="s">
        <v>2033</v>
      </c>
      <c r="E99" s="28">
        <v>893</v>
      </c>
      <c r="F99" s="30" t="s">
        <v>1961</v>
      </c>
      <c r="G99" s="30" t="s">
        <v>1960</v>
      </c>
      <c r="H99" s="30" t="s">
        <v>2034</v>
      </c>
      <c r="I99" s="30">
        <v>250</v>
      </c>
      <c r="J99" s="29">
        <v>39828</v>
      </c>
      <c r="K99" s="29">
        <v>40001</v>
      </c>
      <c r="L99" s="30">
        <v>5</v>
      </c>
      <c r="M99" s="2" t="s">
        <v>2036</v>
      </c>
      <c r="N99" s="2" t="s">
        <v>2036</v>
      </c>
      <c r="O99" s="2" t="s">
        <v>2036</v>
      </c>
      <c r="P99" s="2" t="s">
        <v>2036</v>
      </c>
      <c r="Q99" s="2" t="s">
        <v>2036</v>
      </c>
      <c r="R99" s="2" t="s">
        <v>2036</v>
      </c>
      <c r="S99" s="28" t="s">
        <v>152</v>
      </c>
      <c r="T99" s="98">
        <v>632.5</v>
      </c>
      <c r="U99" s="33">
        <v>982.9</v>
      </c>
      <c r="V99" s="4">
        <v>647.5</v>
      </c>
      <c r="W99" s="7">
        <f>V99/U99</f>
        <v>0.65876487943839657</v>
      </c>
      <c r="X99" s="8">
        <f t="shared" si="3"/>
        <v>1.6000000000000001E-3</v>
      </c>
      <c r="Y99" s="4">
        <v>84.6</v>
      </c>
      <c r="Z99" s="4"/>
    </row>
    <row r="100" spans="1:26" x14ac:dyDescent="0.55000000000000004">
      <c r="A100" s="46">
        <v>21910302861</v>
      </c>
      <c r="B100" s="5" t="s">
        <v>115</v>
      </c>
      <c r="C100" s="5">
        <v>153</v>
      </c>
      <c r="D100" s="30" t="s">
        <v>2033</v>
      </c>
      <c r="E100" s="28">
        <v>545</v>
      </c>
      <c r="F100" s="30" t="s">
        <v>1961</v>
      </c>
      <c r="G100" s="30" t="s">
        <v>1960</v>
      </c>
      <c r="H100" s="30" t="s">
        <v>2034</v>
      </c>
      <c r="I100" s="30">
        <v>250</v>
      </c>
      <c r="J100" s="29">
        <v>39770</v>
      </c>
      <c r="K100" s="29">
        <v>39966</v>
      </c>
      <c r="L100" s="30">
        <v>3</v>
      </c>
      <c r="M100" s="2" t="s">
        <v>2036</v>
      </c>
      <c r="N100" s="2" t="s">
        <v>2036</v>
      </c>
      <c r="O100" s="2" t="s">
        <v>2036</v>
      </c>
      <c r="P100" s="2" t="s">
        <v>2036</v>
      </c>
      <c r="Q100" s="2" t="s">
        <v>2036</v>
      </c>
      <c r="R100" s="2" t="s">
        <v>2036</v>
      </c>
      <c r="S100" s="28" t="s">
        <v>152</v>
      </c>
      <c r="T100" s="98">
        <v>916.3</v>
      </c>
      <c r="U100" s="33">
        <v>927.4</v>
      </c>
      <c r="V100" s="4">
        <v>609.5</v>
      </c>
      <c r="W100" s="7">
        <f>V100/U100</f>
        <v>0.65721371576450294</v>
      </c>
      <c r="X100" s="8">
        <f t="shared" si="3"/>
        <v>1E-3</v>
      </c>
      <c r="Y100" s="4">
        <v>86.7</v>
      </c>
      <c r="Z100" s="4"/>
    </row>
    <row r="101" spans="1:26" x14ac:dyDescent="0.55000000000000004">
      <c r="A101" s="46">
        <v>21910300492</v>
      </c>
      <c r="B101" s="5" t="s">
        <v>3</v>
      </c>
      <c r="C101" s="5">
        <v>178</v>
      </c>
      <c r="D101" s="30" t="s">
        <v>2033</v>
      </c>
      <c r="E101" s="28">
        <v>62</v>
      </c>
      <c r="F101" s="30" t="s">
        <v>1961</v>
      </c>
      <c r="G101" s="30" t="s">
        <v>1960</v>
      </c>
      <c r="H101" s="30" t="s">
        <v>2034</v>
      </c>
      <c r="I101" s="30">
        <v>250</v>
      </c>
      <c r="J101" s="29">
        <v>39714</v>
      </c>
      <c r="K101" s="29">
        <v>39899</v>
      </c>
      <c r="L101" s="30">
        <v>1</v>
      </c>
      <c r="M101" s="2">
        <v>0</v>
      </c>
      <c r="N101" s="2">
        <v>16</v>
      </c>
      <c r="O101" s="2">
        <v>0</v>
      </c>
      <c r="P101" s="2">
        <v>10</v>
      </c>
      <c r="Q101" s="2">
        <v>21</v>
      </c>
      <c r="R101" s="2">
        <v>84</v>
      </c>
      <c r="S101" s="28" t="s">
        <v>152</v>
      </c>
      <c r="T101" s="4">
        <v>593.5</v>
      </c>
      <c r="U101" s="4">
        <v>853</v>
      </c>
      <c r="V101" s="4">
        <v>488.7</v>
      </c>
      <c r="W101" s="7">
        <v>0.56999999999999995</v>
      </c>
      <c r="X101" s="8">
        <f t="shared" si="3"/>
        <v>1.4E-3</v>
      </c>
      <c r="Y101" s="4">
        <v>88.9</v>
      </c>
      <c r="Z101" s="4"/>
    </row>
    <row r="102" spans="1:26" x14ac:dyDescent="0.55000000000000004">
      <c r="A102" s="46">
        <v>21910300551</v>
      </c>
      <c r="B102" s="5" t="s">
        <v>103</v>
      </c>
      <c r="C102" s="5">
        <v>473</v>
      </c>
      <c r="D102" s="30" t="s">
        <v>2033</v>
      </c>
      <c r="E102" s="28">
        <v>303</v>
      </c>
      <c r="F102" s="30" t="s">
        <v>1962</v>
      </c>
      <c r="G102" s="30" t="s">
        <v>1960</v>
      </c>
      <c r="H102" s="30" t="s">
        <v>2034</v>
      </c>
      <c r="I102" s="30">
        <v>250</v>
      </c>
      <c r="J102" s="29">
        <v>39743</v>
      </c>
      <c r="K102" s="29">
        <v>39913</v>
      </c>
      <c r="L102" s="30">
        <v>2</v>
      </c>
      <c r="M102" s="2" t="s">
        <v>2036</v>
      </c>
      <c r="N102" s="2" t="s">
        <v>2036</v>
      </c>
      <c r="O102" s="2" t="s">
        <v>2036</v>
      </c>
      <c r="P102" s="2" t="s">
        <v>2036</v>
      </c>
      <c r="Q102" s="2">
        <v>21</v>
      </c>
      <c r="R102" s="2">
        <v>55</v>
      </c>
      <c r="S102" s="31" t="s">
        <v>2049</v>
      </c>
      <c r="T102" s="4">
        <v>329.2</v>
      </c>
      <c r="U102" s="33">
        <v>702.6</v>
      </c>
      <c r="V102" s="4">
        <v>503.5</v>
      </c>
      <c r="W102" s="7">
        <v>0.72</v>
      </c>
      <c r="X102" s="8">
        <f t="shared" si="3"/>
        <v>2.0999999999999999E-3</v>
      </c>
      <c r="Y102" s="4">
        <v>89.4</v>
      </c>
      <c r="Z102" s="4"/>
    </row>
    <row r="103" spans="1:26" x14ac:dyDescent="0.55000000000000004">
      <c r="A103" s="46">
        <v>21910300532</v>
      </c>
      <c r="B103" s="5" t="s">
        <v>94</v>
      </c>
      <c r="C103" s="5">
        <v>529</v>
      </c>
      <c r="D103" s="30" t="s">
        <v>2033</v>
      </c>
      <c r="E103" s="28">
        <v>294</v>
      </c>
      <c r="F103" s="30" t="s">
        <v>1962</v>
      </c>
      <c r="G103" s="30" t="s">
        <v>1960</v>
      </c>
      <c r="H103" s="30" t="s">
        <v>2034</v>
      </c>
      <c r="I103" s="30">
        <v>250</v>
      </c>
      <c r="J103" s="29">
        <v>39743</v>
      </c>
      <c r="K103" s="29">
        <v>39912</v>
      </c>
      <c r="L103" s="30">
        <v>2</v>
      </c>
      <c r="M103" s="2" t="s">
        <v>2036</v>
      </c>
      <c r="N103" s="2" t="s">
        <v>2036</v>
      </c>
      <c r="O103" s="2" t="s">
        <v>2036</v>
      </c>
      <c r="P103" s="2" t="s">
        <v>2036</v>
      </c>
      <c r="Q103" s="2">
        <v>21</v>
      </c>
      <c r="R103" s="2">
        <v>55</v>
      </c>
      <c r="S103" s="31" t="s">
        <v>2049</v>
      </c>
      <c r="T103" s="4">
        <v>333.8</v>
      </c>
      <c r="U103" s="4">
        <v>633.20000000000005</v>
      </c>
      <c r="V103" s="4">
        <v>518.5</v>
      </c>
      <c r="W103" s="7">
        <v>0.82</v>
      </c>
      <c r="X103" s="8">
        <f t="shared" si="3"/>
        <v>1.9E-3</v>
      </c>
      <c r="Y103" s="4">
        <v>87.9</v>
      </c>
      <c r="Z103" s="4"/>
    </row>
    <row r="104" spans="1:26" x14ac:dyDescent="0.55000000000000004">
      <c r="A104" s="46">
        <v>21910305042</v>
      </c>
      <c r="B104" s="5" t="s">
        <v>144</v>
      </c>
      <c r="C104" s="5">
        <v>583</v>
      </c>
      <c r="D104" s="30" t="s">
        <v>2033</v>
      </c>
      <c r="E104" s="28">
        <v>894</v>
      </c>
      <c r="F104" s="30" t="s">
        <v>1961</v>
      </c>
      <c r="G104" s="30" t="s">
        <v>1960</v>
      </c>
      <c r="H104" s="30" t="s">
        <v>2034</v>
      </c>
      <c r="I104" s="30">
        <v>250</v>
      </c>
      <c r="J104" s="29">
        <v>39826</v>
      </c>
      <c r="K104" s="29">
        <v>40001</v>
      </c>
      <c r="L104" s="30">
        <v>5</v>
      </c>
      <c r="M104" s="2" t="s">
        <v>2036</v>
      </c>
      <c r="N104" s="2" t="s">
        <v>2036</v>
      </c>
      <c r="O104" s="2" t="s">
        <v>2036</v>
      </c>
      <c r="P104" s="2" t="s">
        <v>2036</v>
      </c>
      <c r="Q104" s="2" t="s">
        <v>2036</v>
      </c>
      <c r="R104" s="2" t="s">
        <v>2036</v>
      </c>
      <c r="S104" s="28" t="s">
        <v>152</v>
      </c>
      <c r="T104" s="98">
        <v>612.1</v>
      </c>
      <c r="U104" s="33">
        <v>1004.5</v>
      </c>
      <c r="V104" s="4">
        <v>875.5</v>
      </c>
      <c r="W104" s="7">
        <f>V104/U104</f>
        <v>0.87157789945246389</v>
      </c>
      <c r="X104" s="8">
        <f t="shared" si="3"/>
        <v>1.6000000000000001E-3</v>
      </c>
      <c r="Y104" s="4">
        <v>79.599999999999994</v>
      </c>
      <c r="Z104" s="4"/>
    </row>
    <row r="105" spans="1:26" x14ac:dyDescent="0.55000000000000004">
      <c r="A105" s="46">
        <v>21910300542</v>
      </c>
      <c r="B105" s="5" t="s">
        <v>71</v>
      </c>
      <c r="C105" s="5">
        <v>590</v>
      </c>
      <c r="D105" s="30" t="s">
        <v>2033</v>
      </c>
      <c r="E105" s="28">
        <v>302</v>
      </c>
      <c r="F105" s="30" t="s">
        <v>1962</v>
      </c>
      <c r="G105" s="30" t="s">
        <v>1960</v>
      </c>
      <c r="H105" s="30" t="s">
        <v>2034</v>
      </c>
      <c r="I105" s="30">
        <v>250</v>
      </c>
      <c r="J105" s="29">
        <v>39743</v>
      </c>
      <c r="K105" s="29">
        <v>39910</v>
      </c>
      <c r="L105" s="30">
        <v>2</v>
      </c>
      <c r="M105" s="2" t="s">
        <v>2036</v>
      </c>
      <c r="N105" s="2" t="s">
        <v>2036</v>
      </c>
      <c r="O105" s="2" t="s">
        <v>2036</v>
      </c>
      <c r="P105" s="2" t="s">
        <v>2036</v>
      </c>
      <c r="Q105" s="2">
        <v>21</v>
      </c>
      <c r="R105" s="2">
        <v>55</v>
      </c>
      <c r="S105" s="31" t="s">
        <v>2049</v>
      </c>
      <c r="T105" s="4">
        <v>301</v>
      </c>
      <c r="U105" s="4">
        <v>660.8</v>
      </c>
      <c r="V105" s="4">
        <v>460.7</v>
      </c>
      <c r="W105" s="7">
        <v>0.7</v>
      </c>
      <c r="X105" s="8">
        <f t="shared" si="3"/>
        <v>2.2000000000000001E-3</v>
      </c>
      <c r="Y105" s="4">
        <v>89.8</v>
      </c>
      <c r="Z105" s="4"/>
    </row>
    <row r="106" spans="1:26" x14ac:dyDescent="0.55000000000000004">
      <c r="A106" s="46">
        <v>21910302902</v>
      </c>
      <c r="B106" s="5" t="s">
        <v>134</v>
      </c>
      <c r="C106" s="5">
        <v>714</v>
      </c>
      <c r="D106" s="30" t="s">
        <v>2033</v>
      </c>
      <c r="E106" s="28">
        <v>776</v>
      </c>
      <c r="F106" s="30" t="s">
        <v>1961</v>
      </c>
      <c r="G106" s="30" t="s">
        <v>1960</v>
      </c>
      <c r="H106" s="30" t="s">
        <v>2034</v>
      </c>
      <c r="I106" s="30">
        <v>250</v>
      </c>
      <c r="J106" s="29">
        <v>39798</v>
      </c>
      <c r="K106" s="29">
        <v>39967</v>
      </c>
      <c r="L106" s="30">
        <v>4</v>
      </c>
      <c r="M106" s="2" t="s">
        <v>2036</v>
      </c>
      <c r="N106" s="2" t="s">
        <v>2036</v>
      </c>
      <c r="O106" s="2" t="s">
        <v>2036</v>
      </c>
      <c r="P106" s="2" t="s">
        <v>2036</v>
      </c>
      <c r="Q106" s="2" t="s">
        <v>2036</v>
      </c>
      <c r="R106" s="2" t="s">
        <v>2036</v>
      </c>
      <c r="S106" s="28" t="s">
        <v>152</v>
      </c>
      <c r="T106" s="98">
        <v>576.4</v>
      </c>
      <c r="U106" s="33">
        <v>908</v>
      </c>
      <c r="V106" s="4">
        <v>473.5</v>
      </c>
      <c r="W106" s="7">
        <f>V106/U106</f>
        <v>0.5214757709251101</v>
      </c>
      <c r="X106" s="8">
        <f t="shared" si="3"/>
        <v>1.6000000000000001E-3</v>
      </c>
      <c r="Y106" s="4">
        <v>86.1</v>
      </c>
      <c r="Z106" s="4"/>
    </row>
    <row r="107" spans="1:26" x14ac:dyDescent="0.55000000000000004">
      <c r="A107" s="46">
        <v>21910305041</v>
      </c>
      <c r="B107" s="5" t="s">
        <v>145</v>
      </c>
      <c r="C107" s="5">
        <v>808</v>
      </c>
      <c r="D107" s="30" t="s">
        <v>2033</v>
      </c>
      <c r="E107" s="28">
        <v>896</v>
      </c>
      <c r="F107" s="30" t="s">
        <v>1961</v>
      </c>
      <c r="G107" s="30" t="s">
        <v>1960</v>
      </c>
      <c r="H107" s="30" t="s">
        <v>2034</v>
      </c>
      <c r="I107" s="30">
        <v>250</v>
      </c>
      <c r="J107" s="29">
        <v>39825</v>
      </c>
      <c r="K107" s="29">
        <v>40001</v>
      </c>
      <c r="L107" s="30">
        <v>5</v>
      </c>
      <c r="M107" s="2" t="s">
        <v>2036</v>
      </c>
      <c r="N107" s="2" t="s">
        <v>2036</v>
      </c>
      <c r="O107" s="2" t="s">
        <v>2036</v>
      </c>
      <c r="P107" s="2" t="s">
        <v>2036</v>
      </c>
      <c r="Q107" s="2" t="s">
        <v>2036</v>
      </c>
      <c r="R107" s="2" t="s">
        <v>2036</v>
      </c>
      <c r="S107" s="28" t="s">
        <v>152</v>
      </c>
      <c r="T107" s="98">
        <v>510</v>
      </c>
      <c r="U107" s="33">
        <v>1155.0999999999999</v>
      </c>
      <c r="V107" s="4">
        <v>818.5</v>
      </c>
      <c r="W107" s="7">
        <f>V107/U107</f>
        <v>0.70859665829798291</v>
      </c>
      <c r="X107" s="8">
        <f t="shared" si="3"/>
        <v>2.3E-3</v>
      </c>
      <c r="Y107" s="4">
        <v>84.3</v>
      </c>
      <c r="Z107" s="4"/>
    </row>
    <row r="108" spans="1:26" x14ac:dyDescent="0.55000000000000004">
      <c r="A108" s="46">
        <v>21910302901</v>
      </c>
      <c r="B108" s="5" t="s">
        <v>136</v>
      </c>
      <c r="C108" s="5">
        <v>970</v>
      </c>
      <c r="D108" s="30" t="s">
        <v>2033</v>
      </c>
      <c r="E108" s="28">
        <v>772</v>
      </c>
      <c r="F108" s="30" t="s">
        <v>1961</v>
      </c>
      <c r="G108" s="30" t="s">
        <v>1960</v>
      </c>
      <c r="H108" s="30" t="s">
        <v>2034</v>
      </c>
      <c r="I108" s="30">
        <v>250</v>
      </c>
      <c r="J108" s="29">
        <v>39798</v>
      </c>
      <c r="K108" s="29">
        <v>39967</v>
      </c>
      <c r="L108" s="30">
        <v>4</v>
      </c>
      <c r="M108" s="2" t="s">
        <v>2036</v>
      </c>
      <c r="N108" s="2" t="s">
        <v>2036</v>
      </c>
      <c r="O108" s="2" t="s">
        <v>2036</v>
      </c>
      <c r="P108" s="2" t="s">
        <v>2036</v>
      </c>
      <c r="Q108" s="2" t="s">
        <v>2036</v>
      </c>
      <c r="R108" s="2" t="s">
        <v>2036</v>
      </c>
      <c r="S108" s="28" t="s">
        <v>152</v>
      </c>
      <c r="T108" s="98">
        <v>546</v>
      </c>
      <c r="U108" s="33">
        <v>839.7</v>
      </c>
      <c r="V108" s="4">
        <v>705</v>
      </c>
      <c r="W108" s="7">
        <f>V108/U108</f>
        <v>0.83958556627366909</v>
      </c>
      <c r="X108" s="8">
        <f t="shared" si="3"/>
        <v>1.5E-3</v>
      </c>
      <c r="Y108" s="4">
        <v>86.2</v>
      </c>
      <c r="Z108" s="4"/>
    </row>
    <row r="109" spans="1:26" x14ac:dyDescent="0.55000000000000004">
      <c r="A109" s="46">
        <v>21910300531</v>
      </c>
      <c r="B109" s="5" t="s">
        <v>98</v>
      </c>
      <c r="C109" s="5">
        <v>1045</v>
      </c>
      <c r="D109" s="30" t="s">
        <v>2033</v>
      </c>
      <c r="E109" s="28">
        <v>295</v>
      </c>
      <c r="F109" s="30" t="s">
        <v>1962</v>
      </c>
      <c r="G109" s="30" t="s">
        <v>1960</v>
      </c>
      <c r="H109" s="30" t="s">
        <v>2034</v>
      </c>
      <c r="I109" s="30">
        <v>250</v>
      </c>
      <c r="J109" s="29">
        <v>39742</v>
      </c>
      <c r="K109" s="29">
        <v>39912</v>
      </c>
      <c r="L109" s="30">
        <v>2</v>
      </c>
      <c r="M109" s="2" t="s">
        <v>2036</v>
      </c>
      <c r="N109" s="2" t="s">
        <v>2036</v>
      </c>
      <c r="O109" s="2" t="s">
        <v>2036</v>
      </c>
      <c r="P109" s="2" t="s">
        <v>2036</v>
      </c>
      <c r="Q109" s="2">
        <v>21</v>
      </c>
      <c r="R109" s="2">
        <v>56</v>
      </c>
      <c r="S109" s="31" t="s">
        <v>2048</v>
      </c>
      <c r="T109" s="4">
        <v>408.3</v>
      </c>
      <c r="U109" s="4">
        <v>562.1</v>
      </c>
      <c r="V109" s="4">
        <v>490.8</v>
      </c>
      <c r="W109" s="7">
        <v>0.87</v>
      </c>
      <c r="X109" s="8">
        <f t="shared" si="3"/>
        <v>1.4E-3</v>
      </c>
      <c r="Y109" s="4">
        <v>89.8</v>
      </c>
      <c r="Z109" s="4"/>
    </row>
    <row r="110" spans="1:26" x14ac:dyDescent="0.55000000000000004">
      <c r="A110" s="46">
        <v>21910300541</v>
      </c>
      <c r="B110" s="5" t="s">
        <v>88</v>
      </c>
      <c r="C110" s="5">
        <v>1055</v>
      </c>
      <c r="D110" s="30" t="s">
        <v>2033</v>
      </c>
      <c r="E110" s="28">
        <v>300</v>
      </c>
      <c r="F110" s="30" t="s">
        <v>1962</v>
      </c>
      <c r="G110" s="30" t="s">
        <v>1960</v>
      </c>
      <c r="H110" s="30" t="s">
        <v>2034</v>
      </c>
      <c r="I110" s="30">
        <v>250</v>
      </c>
      <c r="J110" s="29">
        <v>39743</v>
      </c>
      <c r="K110" s="29">
        <v>39911</v>
      </c>
      <c r="L110" s="30">
        <v>2</v>
      </c>
      <c r="M110" s="2" t="s">
        <v>2036</v>
      </c>
      <c r="N110" s="2" t="s">
        <v>2036</v>
      </c>
      <c r="O110" s="2" t="s">
        <v>2036</v>
      </c>
      <c r="P110" s="2" t="s">
        <v>2036</v>
      </c>
      <c r="Q110" s="2">
        <v>21</v>
      </c>
      <c r="R110" s="2">
        <v>55</v>
      </c>
      <c r="S110" s="31" t="s">
        <v>2049</v>
      </c>
      <c r="T110" s="4">
        <v>362.4</v>
      </c>
      <c r="U110" s="4">
        <v>607</v>
      </c>
      <c r="V110" s="4">
        <v>596</v>
      </c>
      <c r="W110" s="7">
        <v>0.98</v>
      </c>
      <c r="X110" s="8">
        <f t="shared" si="3"/>
        <v>1.6999999999999999E-3</v>
      </c>
      <c r="Y110" s="4">
        <v>87.7</v>
      </c>
      <c r="Z110" s="4"/>
    </row>
    <row r="111" spans="1:26" x14ac:dyDescent="0.55000000000000004">
      <c r="A111" s="46">
        <v>21910300491</v>
      </c>
      <c r="B111" s="5" t="s">
        <v>20</v>
      </c>
      <c r="C111" s="5">
        <v>1134</v>
      </c>
      <c r="D111" s="30" t="s">
        <v>2033</v>
      </c>
      <c r="E111" s="28">
        <v>51</v>
      </c>
      <c r="F111" s="30" t="s">
        <v>1961</v>
      </c>
      <c r="G111" s="30" t="s">
        <v>1960</v>
      </c>
      <c r="H111" s="30" t="s">
        <v>2034</v>
      </c>
      <c r="I111" s="30">
        <v>250</v>
      </c>
      <c r="J111" s="29">
        <v>39714</v>
      </c>
      <c r="K111" s="29">
        <v>39899</v>
      </c>
      <c r="L111" s="30">
        <v>1</v>
      </c>
      <c r="M111" s="2">
        <v>0</v>
      </c>
      <c r="N111" s="2">
        <v>16</v>
      </c>
      <c r="O111" s="2">
        <v>0</v>
      </c>
      <c r="P111" s="2">
        <v>10</v>
      </c>
      <c r="Q111" s="2">
        <v>21</v>
      </c>
      <c r="R111" s="2">
        <v>84</v>
      </c>
      <c r="S111" s="28" t="s">
        <v>152</v>
      </c>
      <c r="T111" s="4">
        <v>412.3</v>
      </c>
      <c r="U111" s="4">
        <v>761.6</v>
      </c>
      <c r="V111" s="4">
        <v>429.5</v>
      </c>
      <c r="W111" s="7">
        <v>0.56000000000000005</v>
      </c>
      <c r="X111" s="8">
        <f t="shared" si="3"/>
        <v>1.8E-3</v>
      </c>
      <c r="Y111" s="4">
        <v>87.9</v>
      </c>
      <c r="Z111" s="4"/>
    </row>
    <row r="112" spans="1:26" x14ac:dyDescent="0.55000000000000004">
      <c r="A112" s="46">
        <v>21910300552</v>
      </c>
      <c r="B112" s="5" t="s">
        <v>89</v>
      </c>
      <c r="C112" s="5">
        <v>1164</v>
      </c>
      <c r="D112" s="30" t="s">
        <v>2033</v>
      </c>
      <c r="E112" s="28">
        <v>308</v>
      </c>
      <c r="F112" s="30" t="s">
        <v>1962</v>
      </c>
      <c r="G112" s="30" t="s">
        <v>1960</v>
      </c>
      <c r="H112" s="30" t="s">
        <v>2034</v>
      </c>
      <c r="I112" s="30">
        <v>250</v>
      </c>
      <c r="J112" s="29">
        <v>39743</v>
      </c>
      <c r="K112" s="29">
        <v>39911</v>
      </c>
      <c r="L112" s="30">
        <v>2</v>
      </c>
      <c r="M112" s="2" t="s">
        <v>2036</v>
      </c>
      <c r="N112" s="2" t="s">
        <v>2036</v>
      </c>
      <c r="O112" s="2" t="s">
        <v>2036</v>
      </c>
      <c r="P112" s="2" t="s">
        <v>2036</v>
      </c>
      <c r="Q112" s="2">
        <v>21</v>
      </c>
      <c r="R112" s="2">
        <v>55</v>
      </c>
      <c r="S112" s="31" t="s">
        <v>2049</v>
      </c>
      <c r="T112" s="4">
        <v>295.60000000000002</v>
      </c>
      <c r="U112" s="4">
        <v>555.4</v>
      </c>
      <c r="V112" s="4">
        <v>493.1</v>
      </c>
      <c r="W112" s="7">
        <v>0.89</v>
      </c>
      <c r="X112" s="8">
        <f t="shared" si="3"/>
        <v>1.9E-3</v>
      </c>
      <c r="Y112" s="4">
        <v>90.1</v>
      </c>
      <c r="Z112" s="4"/>
    </row>
    <row r="113" spans="1:26" x14ac:dyDescent="0.55000000000000004">
      <c r="A113" s="46">
        <v>21910300521</v>
      </c>
      <c r="B113" s="5" t="s">
        <v>43</v>
      </c>
      <c r="C113" s="5">
        <v>1212</v>
      </c>
      <c r="D113" s="30" t="s">
        <v>2033</v>
      </c>
      <c r="E113" s="28">
        <v>60</v>
      </c>
      <c r="F113" s="30" t="s">
        <v>1962</v>
      </c>
      <c r="G113" s="30" t="s">
        <v>1960</v>
      </c>
      <c r="H113" s="30" t="s">
        <v>2034</v>
      </c>
      <c r="I113" s="30">
        <v>250</v>
      </c>
      <c r="J113" s="29">
        <v>39714</v>
      </c>
      <c r="K113" s="29">
        <v>39905</v>
      </c>
      <c r="L113" s="30">
        <v>1</v>
      </c>
      <c r="M113" s="2">
        <v>0</v>
      </c>
      <c r="N113" s="2">
        <v>16</v>
      </c>
      <c r="O113" s="2">
        <v>0</v>
      </c>
      <c r="P113" s="2">
        <v>10</v>
      </c>
      <c r="Q113" s="2">
        <v>21</v>
      </c>
      <c r="R113" s="2">
        <v>84</v>
      </c>
      <c r="S113" s="31" t="s">
        <v>2115</v>
      </c>
      <c r="T113" s="4">
        <v>385.6</v>
      </c>
      <c r="U113" s="4">
        <v>540.6</v>
      </c>
      <c r="V113" s="4">
        <v>231.8</v>
      </c>
      <c r="W113" s="7">
        <v>0.43</v>
      </c>
      <c r="X113" s="8">
        <f t="shared" si="3"/>
        <v>1.4E-3</v>
      </c>
      <c r="Y113" s="4">
        <v>87.1</v>
      </c>
      <c r="Z113" s="4"/>
    </row>
    <row r="114" spans="1:26" x14ac:dyDescent="0.55000000000000004">
      <c r="A114" s="46">
        <v>21910300561</v>
      </c>
      <c r="B114" s="5" t="s">
        <v>90</v>
      </c>
      <c r="C114" s="5">
        <v>1227</v>
      </c>
      <c r="D114" s="30" t="s">
        <v>2033</v>
      </c>
      <c r="E114" s="28">
        <v>297</v>
      </c>
      <c r="F114" s="30" t="s">
        <v>1962</v>
      </c>
      <c r="G114" s="30" t="s">
        <v>1960</v>
      </c>
      <c r="H114" s="30" t="s">
        <v>2034</v>
      </c>
      <c r="I114" s="30">
        <v>250</v>
      </c>
      <c r="J114" s="29">
        <v>39744</v>
      </c>
      <c r="K114" s="29">
        <v>39911</v>
      </c>
      <c r="L114" s="30">
        <v>2</v>
      </c>
      <c r="M114" s="2" t="s">
        <v>2036</v>
      </c>
      <c r="N114" s="2" t="s">
        <v>2036</v>
      </c>
      <c r="O114" s="2" t="s">
        <v>2036</v>
      </c>
      <c r="P114" s="2" t="s">
        <v>2036</v>
      </c>
      <c r="Q114" s="2">
        <v>21</v>
      </c>
      <c r="R114" s="2">
        <v>54</v>
      </c>
      <c r="S114" s="31" t="s">
        <v>2049</v>
      </c>
      <c r="T114" s="4">
        <v>290.8</v>
      </c>
      <c r="U114" s="4">
        <v>662.3</v>
      </c>
      <c r="V114" s="4">
        <v>543.5</v>
      </c>
      <c r="W114" s="7">
        <v>0.82</v>
      </c>
      <c r="X114" s="8">
        <f t="shared" si="3"/>
        <v>2.3E-3</v>
      </c>
      <c r="Y114" s="4">
        <v>91.8</v>
      </c>
      <c r="Z114" s="4"/>
    </row>
    <row r="115" spans="1:26" x14ac:dyDescent="0.55000000000000004">
      <c r="A115" s="46">
        <v>21910305052</v>
      </c>
      <c r="B115" s="5" t="s">
        <v>146</v>
      </c>
      <c r="C115" s="5">
        <v>1341</v>
      </c>
      <c r="D115" s="30" t="s">
        <v>2033</v>
      </c>
      <c r="E115" s="28">
        <v>895</v>
      </c>
      <c r="F115" s="30" t="s">
        <v>1961</v>
      </c>
      <c r="G115" s="30" t="s">
        <v>1960</v>
      </c>
      <c r="H115" s="30" t="s">
        <v>2034</v>
      </c>
      <c r="I115" s="30">
        <v>250</v>
      </c>
      <c r="J115" s="29">
        <v>39828</v>
      </c>
      <c r="K115" s="29">
        <v>40001</v>
      </c>
      <c r="L115" s="30">
        <v>5</v>
      </c>
      <c r="M115" s="2" t="s">
        <v>2036</v>
      </c>
      <c r="N115" s="2" t="s">
        <v>2036</v>
      </c>
      <c r="O115" s="2" t="s">
        <v>2036</v>
      </c>
      <c r="P115" s="2" t="s">
        <v>2036</v>
      </c>
      <c r="Q115" s="2" t="s">
        <v>2036</v>
      </c>
      <c r="R115" s="2" t="s">
        <v>2036</v>
      </c>
      <c r="S115" s="28" t="s">
        <v>152</v>
      </c>
      <c r="T115" s="98">
        <v>502.7</v>
      </c>
      <c r="U115" s="33">
        <v>813.7</v>
      </c>
      <c r="V115" s="4">
        <v>607</v>
      </c>
      <c r="W115" s="7">
        <f>V115/U115</f>
        <v>0.74597517512596778</v>
      </c>
      <c r="X115" s="8">
        <f t="shared" si="3"/>
        <v>1.6000000000000001E-3</v>
      </c>
      <c r="Y115" s="4">
        <v>80.599999999999994</v>
      </c>
      <c r="Z115" s="4"/>
    </row>
    <row r="116" spans="1:26" x14ac:dyDescent="0.55000000000000004">
      <c r="A116" s="46">
        <v>21910300662</v>
      </c>
      <c r="B116" s="5" t="s">
        <v>45</v>
      </c>
      <c r="C116" s="5">
        <v>53</v>
      </c>
      <c r="D116" s="30" t="s">
        <v>2033</v>
      </c>
      <c r="E116" s="28">
        <v>75</v>
      </c>
      <c r="F116" s="30" t="s">
        <v>1962</v>
      </c>
      <c r="G116" s="30" t="s">
        <v>1960</v>
      </c>
      <c r="H116" s="30" t="s">
        <v>2034</v>
      </c>
      <c r="I116" s="30">
        <v>2500</v>
      </c>
      <c r="J116" s="29">
        <v>39714</v>
      </c>
      <c r="K116" s="29">
        <v>39906</v>
      </c>
      <c r="L116" s="30">
        <v>1</v>
      </c>
      <c r="M116" s="2">
        <v>0</v>
      </c>
      <c r="N116" s="2">
        <v>16</v>
      </c>
      <c r="O116" s="2">
        <v>0</v>
      </c>
      <c r="P116" s="2">
        <v>10</v>
      </c>
      <c r="Q116" s="2">
        <v>21</v>
      </c>
      <c r="R116" s="2">
        <v>84</v>
      </c>
      <c r="S116" s="31" t="s">
        <v>2049</v>
      </c>
      <c r="T116" s="4">
        <v>326.3</v>
      </c>
      <c r="U116" s="4">
        <v>535.4</v>
      </c>
      <c r="V116" s="4">
        <v>424</v>
      </c>
      <c r="W116" s="7">
        <v>0.79</v>
      </c>
      <c r="X116" s="8">
        <f t="shared" si="3"/>
        <v>1.6000000000000001E-3</v>
      </c>
      <c r="Y116" s="4">
        <v>87.4</v>
      </c>
      <c r="Z116" s="4"/>
    </row>
    <row r="117" spans="1:26" x14ac:dyDescent="0.55000000000000004">
      <c r="A117" s="46">
        <v>21910300681</v>
      </c>
      <c r="B117" s="5" t="s">
        <v>23</v>
      </c>
      <c r="C117" s="5">
        <v>102</v>
      </c>
      <c r="D117" s="30" t="s">
        <v>2033</v>
      </c>
      <c r="E117" s="28">
        <v>69</v>
      </c>
      <c r="F117" s="30" t="s">
        <v>1962</v>
      </c>
      <c r="G117" s="30" t="s">
        <v>1960</v>
      </c>
      <c r="H117" s="30" t="s">
        <v>2034</v>
      </c>
      <c r="I117" s="30">
        <v>2500</v>
      </c>
      <c r="J117" s="29">
        <v>39716</v>
      </c>
      <c r="K117" s="29">
        <v>39903</v>
      </c>
      <c r="L117" s="30">
        <v>1</v>
      </c>
      <c r="M117" s="2">
        <v>0</v>
      </c>
      <c r="N117" s="2">
        <v>14</v>
      </c>
      <c r="O117" s="2">
        <v>0</v>
      </c>
      <c r="P117" s="2">
        <v>8</v>
      </c>
      <c r="Q117" s="2">
        <v>21</v>
      </c>
      <c r="R117" s="2">
        <v>82</v>
      </c>
      <c r="S117" s="31" t="s">
        <v>2048</v>
      </c>
      <c r="T117" s="4">
        <v>369.9</v>
      </c>
      <c r="U117" s="4">
        <v>668.1</v>
      </c>
      <c r="V117" s="4">
        <v>475.5</v>
      </c>
      <c r="W117" s="7">
        <v>0.71</v>
      </c>
      <c r="X117" s="8">
        <f t="shared" si="3"/>
        <v>1.8E-3</v>
      </c>
      <c r="Y117" s="4">
        <v>86.9</v>
      </c>
      <c r="Z117" s="4"/>
    </row>
    <row r="118" spans="1:26" x14ac:dyDescent="0.55000000000000004">
      <c r="A118" s="46">
        <v>21910303011</v>
      </c>
      <c r="B118" s="5" t="s">
        <v>68</v>
      </c>
      <c r="C118" s="5">
        <v>216</v>
      </c>
      <c r="D118" s="30" t="s">
        <v>2033</v>
      </c>
      <c r="E118" s="28">
        <v>309</v>
      </c>
      <c r="F118" s="30" t="s">
        <v>1961</v>
      </c>
      <c r="G118" s="30" t="s">
        <v>1960</v>
      </c>
      <c r="H118" s="30" t="s">
        <v>2034</v>
      </c>
      <c r="I118" s="30">
        <v>2500</v>
      </c>
      <c r="J118" s="29">
        <v>39742</v>
      </c>
      <c r="K118" s="29">
        <v>39910</v>
      </c>
      <c r="L118" s="30">
        <v>2</v>
      </c>
      <c r="M118" s="2" t="s">
        <v>2036</v>
      </c>
      <c r="N118" s="2" t="s">
        <v>2036</v>
      </c>
      <c r="O118" s="2" t="s">
        <v>2036</v>
      </c>
      <c r="P118" s="2" t="s">
        <v>2036</v>
      </c>
      <c r="Q118" s="2" t="s">
        <v>2036</v>
      </c>
      <c r="R118" s="2" t="s">
        <v>2036</v>
      </c>
      <c r="S118" s="28" t="s">
        <v>152</v>
      </c>
      <c r="T118" s="4">
        <v>517.5</v>
      </c>
      <c r="U118" s="4">
        <v>938.2</v>
      </c>
      <c r="V118" s="4">
        <v>592</v>
      </c>
      <c r="W118" s="7">
        <v>0.63</v>
      </c>
      <c r="X118" s="8">
        <f t="shared" si="3"/>
        <v>1.8E-3</v>
      </c>
      <c r="Y118" s="4">
        <v>90.8</v>
      </c>
      <c r="Z118" s="4"/>
    </row>
    <row r="119" spans="1:26" x14ac:dyDescent="0.55000000000000004">
      <c r="A119" s="46">
        <v>21910303012</v>
      </c>
      <c r="B119" s="5" t="s">
        <v>69</v>
      </c>
      <c r="C119" s="5">
        <v>217</v>
      </c>
      <c r="D119" s="30" t="s">
        <v>2033</v>
      </c>
      <c r="E119" s="28">
        <v>319</v>
      </c>
      <c r="F119" s="30" t="s">
        <v>1961</v>
      </c>
      <c r="G119" s="30" t="s">
        <v>1960</v>
      </c>
      <c r="H119" s="30" t="s">
        <v>2034</v>
      </c>
      <c r="I119" s="30">
        <v>2500</v>
      </c>
      <c r="J119" s="29">
        <v>39744</v>
      </c>
      <c r="K119" s="29">
        <v>39910</v>
      </c>
      <c r="L119" s="30">
        <v>2</v>
      </c>
      <c r="M119" s="2" t="s">
        <v>2036</v>
      </c>
      <c r="N119" s="2" t="s">
        <v>2036</v>
      </c>
      <c r="O119" s="2" t="s">
        <v>2036</v>
      </c>
      <c r="P119" s="2" t="s">
        <v>2036</v>
      </c>
      <c r="Q119" s="2" t="s">
        <v>2036</v>
      </c>
      <c r="R119" s="2" t="s">
        <v>2036</v>
      </c>
      <c r="S119" s="28" t="s">
        <v>152</v>
      </c>
      <c r="T119" s="4">
        <v>490.4</v>
      </c>
      <c r="U119" s="4">
        <v>828.8</v>
      </c>
      <c r="V119" s="4">
        <v>876.5</v>
      </c>
      <c r="W119" s="7">
        <v>1.06</v>
      </c>
      <c r="X119" s="8">
        <f t="shared" si="3"/>
        <v>1.6999999999999999E-3</v>
      </c>
      <c r="Y119" s="4">
        <v>90.8</v>
      </c>
      <c r="Z119" s="4"/>
    </row>
    <row r="120" spans="1:26" x14ac:dyDescent="0.55000000000000004">
      <c r="A120" s="46">
        <v>21910300652</v>
      </c>
      <c r="B120" s="5" t="s">
        <v>7</v>
      </c>
      <c r="C120" s="5">
        <v>335</v>
      </c>
      <c r="D120" s="30" t="s">
        <v>2033</v>
      </c>
      <c r="E120" s="28">
        <v>80</v>
      </c>
      <c r="F120" s="30" t="s">
        <v>1961</v>
      </c>
      <c r="G120" s="30" t="s">
        <v>1960</v>
      </c>
      <c r="H120" s="30" t="s">
        <v>2034</v>
      </c>
      <c r="I120" s="30">
        <v>2500</v>
      </c>
      <c r="J120" s="29">
        <v>39714</v>
      </c>
      <c r="K120" s="29">
        <v>39899</v>
      </c>
      <c r="L120" s="30">
        <v>1</v>
      </c>
      <c r="M120" s="2">
        <v>0</v>
      </c>
      <c r="N120" s="2">
        <v>16</v>
      </c>
      <c r="O120" s="2">
        <v>0</v>
      </c>
      <c r="P120" s="2">
        <v>10</v>
      </c>
      <c r="Q120" s="2">
        <v>21</v>
      </c>
      <c r="R120" s="2">
        <v>84</v>
      </c>
      <c r="S120" s="28" t="s">
        <v>152</v>
      </c>
      <c r="T120" s="4">
        <v>533.6</v>
      </c>
      <c r="U120" s="4">
        <v>931.8</v>
      </c>
      <c r="V120" s="4">
        <v>493</v>
      </c>
      <c r="W120" s="7">
        <v>0.53</v>
      </c>
      <c r="X120" s="8">
        <f t="shared" si="3"/>
        <v>1.6999999999999999E-3</v>
      </c>
      <c r="Y120" s="4">
        <v>87.4</v>
      </c>
      <c r="Z120" s="4"/>
    </row>
    <row r="121" spans="1:26" x14ac:dyDescent="0.55000000000000004">
      <c r="A121" s="46">
        <v>21910303032</v>
      </c>
      <c r="B121" s="5" t="s">
        <v>117</v>
      </c>
      <c r="C121" s="5">
        <v>340</v>
      </c>
      <c r="D121" s="30" t="s">
        <v>2033</v>
      </c>
      <c r="E121" s="28">
        <v>561</v>
      </c>
      <c r="F121" s="30" t="s">
        <v>1961</v>
      </c>
      <c r="G121" s="30" t="s">
        <v>1960</v>
      </c>
      <c r="H121" s="30" t="s">
        <v>2034</v>
      </c>
      <c r="I121" s="30">
        <v>2500</v>
      </c>
      <c r="J121" s="29">
        <v>39771</v>
      </c>
      <c r="K121" s="29">
        <v>39966</v>
      </c>
      <c r="L121" s="30">
        <v>3</v>
      </c>
      <c r="M121" s="2" t="s">
        <v>2036</v>
      </c>
      <c r="N121" s="2" t="s">
        <v>2036</v>
      </c>
      <c r="O121" s="2" t="s">
        <v>2036</v>
      </c>
      <c r="P121" s="2" t="s">
        <v>2036</v>
      </c>
      <c r="Q121" s="2" t="s">
        <v>2036</v>
      </c>
      <c r="R121" s="2" t="s">
        <v>2036</v>
      </c>
      <c r="S121" s="28" t="s">
        <v>152</v>
      </c>
      <c r="T121" s="98">
        <v>558.29999999999995</v>
      </c>
      <c r="U121" s="33">
        <v>918.6</v>
      </c>
      <c r="V121" s="4">
        <v>570.5</v>
      </c>
      <c r="W121" s="7">
        <f>V121/U121</f>
        <v>0.62105377748748092</v>
      </c>
      <c r="X121" s="8">
        <f t="shared" si="3"/>
        <v>1.6000000000000001E-3</v>
      </c>
      <c r="Y121" s="4">
        <v>84.4</v>
      </c>
      <c r="Z121" s="4"/>
    </row>
    <row r="122" spans="1:26" x14ac:dyDescent="0.55000000000000004">
      <c r="A122" s="46">
        <v>21910300691</v>
      </c>
      <c r="B122" s="5" t="s">
        <v>54</v>
      </c>
      <c r="C122" s="5">
        <v>359</v>
      </c>
      <c r="D122" s="30" t="s">
        <v>2033</v>
      </c>
      <c r="E122" s="28">
        <v>71</v>
      </c>
      <c r="F122" s="30" t="s">
        <v>1962</v>
      </c>
      <c r="G122" s="30" t="s">
        <v>1960</v>
      </c>
      <c r="H122" s="30" t="s">
        <v>2034</v>
      </c>
      <c r="I122" s="30">
        <v>2500</v>
      </c>
      <c r="J122" s="29">
        <v>39717</v>
      </c>
      <c r="K122" s="29">
        <v>39907</v>
      </c>
      <c r="L122" s="30">
        <v>1</v>
      </c>
      <c r="M122" s="2">
        <v>0</v>
      </c>
      <c r="N122" s="2">
        <v>14</v>
      </c>
      <c r="O122" s="2">
        <v>0</v>
      </c>
      <c r="P122" s="2">
        <v>7</v>
      </c>
      <c r="Q122" s="2">
        <v>21</v>
      </c>
      <c r="R122" s="2">
        <v>81</v>
      </c>
      <c r="S122" s="31" t="s">
        <v>2049</v>
      </c>
      <c r="T122" s="4">
        <v>328.3</v>
      </c>
      <c r="U122" s="33">
        <v>608.1</v>
      </c>
      <c r="V122" s="4">
        <v>491.9</v>
      </c>
      <c r="W122" s="7">
        <v>0.81</v>
      </c>
      <c r="X122" s="8">
        <f t="shared" si="3"/>
        <v>1.9E-3</v>
      </c>
      <c r="Y122" s="4">
        <v>91.6</v>
      </c>
      <c r="Z122" s="4"/>
    </row>
    <row r="123" spans="1:26" x14ac:dyDescent="0.55000000000000004">
      <c r="A123" s="46">
        <v>21910300651</v>
      </c>
      <c r="B123" s="5" t="s">
        <v>11</v>
      </c>
      <c r="C123" s="5">
        <v>477</v>
      </c>
      <c r="D123" s="30" t="s">
        <v>2033</v>
      </c>
      <c r="E123" s="28">
        <v>79</v>
      </c>
      <c r="F123" s="30" t="s">
        <v>1961</v>
      </c>
      <c r="G123" s="30" t="s">
        <v>1960</v>
      </c>
      <c r="H123" s="30" t="s">
        <v>2034</v>
      </c>
      <c r="I123" s="30">
        <v>2500</v>
      </c>
      <c r="J123" s="29">
        <v>39714</v>
      </c>
      <c r="K123" s="29">
        <v>39899</v>
      </c>
      <c r="L123" s="30">
        <v>1</v>
      </c>
      <c r="M123" s="2">
        <v>0</v>
      </c>
      <c r="N123" s="2">
        <v>16</v>
      </c>
      <c r="O123" s="2">
        <v>0</v>
      </c>
      <c r="P123" s="2">
        <v>10</v>
      </c>
      <c r="Q123" s="2">
        <v>21</v>
      </c>
      <c r="R123" s="2">
        <v>84</v>
      </c>
      <c r="S123" s="28" t="s">
        <v>152</v>
      </c>
      <c r="T123" s="4">
        <v>579</v>
      </c>
      <c r="U123" s="4">
        <v>946.1</v>
      </c>
      <c r="V123" s="4">
        <v>433.6</v>
      </c>
      <c r="W123" s="7">
        <v>0.46</v>
      </c>
      <c r="X123" s="8">
        <f t="shared" si="3"/>
        <v>1.6000000000000001E-3</v>
      </c>
      <c r="Y123" s="4">
        <v>87.3</v>
      </c>
      <c r="Z123" s="4"/>
    </row>
    <row r="124" spans="1:26" x14ac:dyDescent="0.55000000000000004">
      <c r="A124" s="46">
        <v>21910300692</v>
      </c>
      <c r="B124" s="5" t="s">
        <v>48</v>
      </c>
      <c r="C124" s="5">
        <v>487</v>
      </c>
      <c r="D124" s="30" t="s">
        <v>2033</v>
      </c>
      <c r="E124" s="28">
        <v>74</v>
      </c>
      <c r="F124" s="30" t="s">
        <v>1962</v>
      </c>
      <c r="G124" s="30" t="s">
        <v>1960</v>
      </c>
      <c r="H124" s="30" t="s">
        <v>2034</v>
      </c>
      <c r="I124" s="30">
        <v>2500</v>
      </c>
      <c r="J124" s="29">
        <v>39717</v>
      </c>
      <c r="K124" s="29">
        <v>39906</v>
      </c>
      <c r="L124" s="30">
        <v>1</v>
      </c>
      <c r="M124" s="2">
        <v>0</v>
      </c>
      <c r="N124" s="2">
        <v>14</v>
      </c>
      <c r="O124" s="2">
        <v>0</v>
      </c>
      <c r="P124" s="2">
        <v>7</v>
      </c>
      <c r="Q124" s="2">
        <v>21</v>
      </c>
      <c r="R124" s="2">
        <v>81</v>
      </c>
      <c r="S124" s="31" t="s">
        <v>2049</v>
      </c>
      <c r="T124" s="4">
        <v>428.8</v>
      </c>
      <c r="U124" s="4">
        <v>608.6</v>
      </c>
      <c r="V124" s="4">
        <v>620</v>
      </c>
      <c r="W124" s="7">
        <v>1.02</v>
      </c>
      <c r="X124" s="8">
        <f t="shared" si="3"/>
        <v>1.4E-3</v>
      </c>
      <c r="Y124" s="4">
        <v>89.7</v>
      </c>
      <c r="Z124" s="4"/>
    </row>
    <row r="125" spans="1:26" x14ac:dyDescent="0.55000000000000004">
      <c r="A125" s="46">
        <v>21910300671</v>
      </c>
      <c r="B125" s="5" t="s">
        <v>24</v>
      </c>
      <c r="C125" s="5">
        <v>548</v>
      </c>
      <c r="D125" s="30" t="s">
        <v>2033</v>
      </c>
      <c r="E125" s="28">
        <v>80</v>
      </c>
      <c r="F125" s="30" t="s">
        <v>1962</v>
      </c>
      <c r="G125" s="30" t="s">
        <v>1960</v>
      </c>
      <c r="H125" s="30" t="s">
        <v>2034</v>
      </c>
      <c r="I125" s="30">
        <v>2500</v>
      </c>
      <c r="J125" s="29">
        <v>39714</v>
      </c>
      <c r="K125" s="29">
        <v>39903</v>
      </c>
      <c r="L125" s="30">
        <v>1</v>
      </c>
      <c r="M125" s="2">
        <v>0</v>
      </c>
      <c r="N125" s="2">
        <v>16</v>
      </c>
      <c r="O125" s="2">
        <v>0</v>
      </c>
      <c r="P125" s="2">
        <v>10</v>
      </c>
      <c r="Q125" s="2">
        <v>21</v>
      </c>
      <c r="R125" s="2">
        <v>84</v>
      </c>
      <c r="S125" s="31" t="s">
        <v>2048</v>
      </c>
      <c r="T125" s="4">
        <v>335.5</v>
      </c>
      <c r="U125" s="4">
        <v>687</v>
      </c>
      <c r="V125" s="4">
        <v>476.4</v>
      </c>
      <c r="W125" s="7">
        <v>0.69</v>
      </c>
      <c r="X125" s="8">
        <f t="shared" si="3"/>
        <v>2E-3</v>
      </c>
      <c r="Y125" s="4">
        <v>87.4</v>
      </c>
      <c r="Z125" s="4"/>
    </row>
    <row r="126" spans="1:26" x14ac:dyDescent="0.55000000000000004">
      <c r="A126" s="46">
        <v>21910303071</v>
      </c>
      <c r="B126" s="5" t="s">
        <v>70</v>
      </c>
      <c r="C126" s="5">
        <v>559</v>
      </c>
      <c r="D126" s="30" t="s">
        <v>2033</v>
      </c>
      <c r="E126" s="28">
        <v>323</v>
      </c>
      <c r="F126" s="30" t="s">
        <v>1962</v>
      </c>
      <c r="G126" s="30" t="s">
        <v>1960</v>
      </c>
      <c r="H126" s="30" t="s">
        <v>2034</v>
      </c>
      <c r="I126" s="30">
        <v>2500</v>
      </c>
      <c r="J126" s="29">
        <v>39741</v>
      </c>
      <c r="K126" s="29">
        <v>39910</v>
      </c>
      <c r="L126" s="30">
        <v>2</v>
      </c>
      <c r="M126" s="2" t="s">
        <v>2036</v>
      </c>
      <c r="N126" s="2" t="s">
        <v>2036</v>
      </c>
      <c r="O126" s="2" t="s">
        <v>2036</v>
      </c>
      <c r="P126" s="2" t="s">
        <v>2036</v>
      </c>
      <c r="Q126" s="2" t="s">
        <v>2036</v>
      </c>
      <c r="R126" s="2" t="s">
        <v>2036</v>
      </c>
      <c r="S126" s="31" t="s">
        <v>2049</v>
      </c>
      <c r="T126" s="4">
        <v>348.7</v>
      </c>
      <c r="U126" s="4">
        <v>613.6</v>
      </c>
      <c r="V126" s="4">
        <v>456.3</v>
      </c>
      <c r="W126" s="7">
        <v>0.74</v>
      </c>
      <c r="X126" s="8">
        <f t="shared" si="3"/>
        <v>1.8E-3</v>
      </c>
      <c r="Y126" s="4">
        <v>90.5</v>
      </c>
      <c r="Z126" s="4"/>
    </row>
    <row r="127" spans="1:26" x14ac:dyDescent="0.55000000000000004">
      <c r="A127" s="46">
        <v>21910303021</v>
      </c>
      <c r="B127" s="5" t="s">
        <v>73</v>
      </c>
      <c r="C127" s="5">
        <v>790</v>
      </c>
      <c r="D127" s="30" t="s">
        <v>2033</v>
      </c>
      <c r="E127" s="28">
        <v>316</v>
      </c>
      <c r="F127" s="30" t="s">
        <v>1961</v>
      </c>
      <c r="G127" s="30" t="s">
        <v>1960</v>
      </c>
      <c r="H127" s="30" t="s">
        <v>2034</v>
      </c>
      <c r="I127" s="30">
        <v>2500</v>
      </c>
      <c r="J127" s="29">
        <v>39745</v>
      </c>
      <c r="K127" s="29">
        <v>39910</v>
      </c>
      <c r="L127" s="30">
        <v>2</v>
      </c>
      <c r="M127" s="2" t="s">
        <v>2036</v>
      </c>
      <c r="N127" s="2" t="s">
        <v>2036</v>
      </c>
      <c r="O127" s="2" t="s">
        <v>2036</v>
      </c>
      <c r="P127" s="2" t="s">
        <v>2036</v>
      </c>
      <c r="Q127" s="2" t="s">
        <v>2036</v>
      </c>
      <c r="R127" s="2" t="s">
        <v>2036</v>
      </c>
      <c r="S127" s="28" t="s">
        <v>152</v>
      </c>
      <c r="T127" s="4">
        <v>517.29999999999995</v>
      </c>
      <c r="U127" s="4">
        <v>775.2</v>
      </c>
      <c r="V127" s="4">
        <v>635.5</v>
      </c>
      <c r="W127" s="7">
        <v>0.82</v>
      </c>
      <c r="X127" s="8">
        <f t="shared" si="3"/>
        <v>1.5E-3</v>
      </c>
      <c r="Y127" s="4">
        <v>91.5</v>
      </c>
      <c r="Z127" s="4"/>
    </row>
    <row r="128" spans="1:26" x14ac:dyDescent="0.55000000000000004">
      <c r="A128" s="46">
        <v>21910303042</v>
      </c>
      <c r="B128" s="5" t="s">
        <v>123</v>
      </c>
      <c r="C128" s="5">
        <v>856</v>
      </c>
      <c r="D128" s="30" t="s">
        <v>2033</v>
      </c>
      <c r="E128" s="28">
        <v>560</v>
      </c>
      <c r="F128" s="30" t="s">
        <v>1961</v>
      </c>
      <c r="G128" s="30" t="s">
        <v>1960</v>
      </c>
      <c r="H128" s="30" t="s">
        <v>2034</v>
      </c>
      <c r="I128" s="30">
        <v>2500</v>
      </c>
      <c r="J128" s="29">
        <v>39774</v>
      </c>
      <c r="K128" s="29">
        <v>39966</v>
      </c>
      <c r="L128" s="30">
        <v>3</v>
      </c>
      <c r="M128" s="2" t="s">
        <v>2036</v>
      </c>
      <c r="N128" s="2" t="s">
        <v>2036</v>
      </c>
      <c r="O128" s="2" t="s">
        <v>2036</v>
      </c>
      <c r="P128" s="2" t="s">
        <v>2036</v>
      </c>
      <c r="Q128" s="2" t="s">
        <v>2036</v>
      </c>
      <c r="R128" s="2" t="s">
        <v>2036</v>
      </c>
      <c r="S128" s="28" t="s">
        <v>152</v>
      </c>
      <c r="T128" s="98">
        <v>575.20000000000005</v>
      </c>
      <c r="U128" s="33">
        <v>762</v>
      </c>
      <c r="V128" s="4">
        <v>525</v>
      </c>
      <c r="W128" s="7">
        <f>V128/U128</f>
        <v>0.6889763779527559</v>
      </c>
      <c r="X128" s="8">
        <f t="shared" si="3"/>
        <v>1.2999999999999999E-3</v>
      </c>
      <c r="Y128" s="4">
        <v>83.5</v>
      </c>
      <c r="Z128" s="4"/>
    </row>
    <row r="129" spans="1:26" x14ac:dyDescent="0.55000000000000004">
      <c r="A129" s="46">
        <v>21910300672</v>
      </c>
      <c r="B129" s="5" t="s">
        <v>27</v>
      </c>
      <c r="C129" s="5">
        <v>941</v>
      </c>
      <c r="D129" s="30" t="s">
        <v>2033</v>
      </c>
      <c r="E129" s="28">
        <v>66</v>
      </c>
      <c r="F129" s="30" t="s">
        <v>1962</v>
      </c>
      <c r="G129" s="30" t="s">
        <v>1960</v>
      </c>
      <c r="H129" s="30" t="s">
        <v>2034</v>
      </c>
      <c r="I129" s="30">
        <v>2500</v>
      </c>
      <c r="J129" s="29">
        <v>39716</v>
      </c>
      <c r="K129" s="29">
        <v>39903</v>
      </c>
      <c r="L129" s="30">
        <v>1</v>
      </c>
      <c r="M129" s="2">
        <v>0</v>
      </c>
      <c r="N129" s="2">
        <v>15</v>
      </c>
      <c r="O129" s="2">
        <v>0</v>
      </c>
      <c r="P129" s="2">
        <v>8</v>
      </c>
      <c r="Q129" s="2">
        <v>21</v>
      </c>
      <c r="R129" s="2">
        <v>82</v>
      </c>
      <c r="S129" s="31" t="s">
        <v>2049</v>
      </c>
      <c r="T129" s="4">
        <v>325.8</v>
      </c>
      <c r="U129" s="4">
        <v>638.20000000000005</v>
      </c>
      <c r="V129" s="4">
        <v>626</v>
      </c>
      <c r="W129" s="7">
        <v>0.98</v>
      </c>
      <c r="X129" s="8">
        <f t="shared" si="3"/>
        <v>2E-3</v>
      </c>
      <c r="Y129" s="4">
        <v>88.3</v>
      </c>
      <c r="Z129" s="4"/>
    </row>
    <row r="130" spans="1:26" x14ac:dyDescent="0.55000000000000004">
      <c r="A130" s="46">
        <v>21910303022</v>
      </c>
      <c r="B130" s="5" t="s">
        <v>79</v>
      </c>
      <c r="C130" s="5">
        <v>1185</v>
      </c>
      <c r="D130" s="30" t="s">
        <v>2033</v>
      </c>
      <c r="E130" s="28">
        <v>318</v>
      </c>
      <c r="F130" s="30" t="s">
        <v>1961</v>
      </c>
      <c r="G130" s="30" t="s">
        <v>1960</v>
      </c>
      <c r="H130" s="30" t="s">
        <v>2034</v>
      </c>
      <c r="I130" s="30">
        <v>2500</v>
      </c>
      <c r="J130" s="29">
        <v>39745</v>
      </c>
      <c r="K130" s="29">
        <v>39910</v>
      </c>
      <c r="L130" s="30">
        <v>2</v>
      </c>
      <c r="M130" s="2" t="s">
        <v>2036</v>
      </c>
      <c r="N130" s="2" t="s">
        <v>2036</v>
      </c>
      <c r="O130" s="2" t="s">
        <v>2036</v>
      </c>
      <c r="P130" s="2" t="s">
        <v>2036</v>
      </c>
      <c r="Q130" s="2" t="s">
        <v>2036</v>
      </c>
      <c r="R130" s="2" t="s">
        <v>2036</v>
      </c>
      <c r="S130" s="28" t="s">
        <v>152</v>
      </c>
      <c r="T130" s="4">
        <v>637.4</v>
      </c>
      <c r="U130" s="4">
        <v>1196.2</v>
      </c>
      <c r="V130" s="4">
        <v>761.5</v>
      </c>
      <c r="W130" s="7">
        <v>0.64</v>
      </c>
      <c r="X130" s="8">
        <f t="shared" ref="X130:X152" si="4">ROUND((U130/(T130*1000)),4)</f>
        <v>1.9E-3</v>
      </c>
      <c r="Y130" s="4">
        <v>88.7</v>
      </c>
      <c r="Z130" s="4"/>
    </row>
    <row r="131" spans="1:26" x14ac:dyDescent="0.55000000000000004">
      <c r="A131" s="46">
        <v>21910303072</v>
      </c>
      <c r="B131" s="5" t="s">
        <v>112</v>
      </c>
      <c r="C131" s="5">
        <v>1272</v>
      </c>
      <c r="D131" s="30" t="s">
        <v>2033</v>
      </c>
      <c r="E131" s="28">
        <v>312</v>
      </c>
      <c r="F131" s="30" t="s">
        <v>1962</v>
      </c>
      <c r="G131" s="30" t="s">
        <v>1960</v>
      </c>
      <c r="H131" s="30" t="s">
        <v>2034</v>
      </c>
      <c r="I131" s="30">
        <v>2500</v>
      </c>
      <c r="J131" s="29">
        <v>39744</v>
      </c>
      <c r="K131" s="29">
        <v>39913</v>
      </c>
      <c r="L131" s="30">
        <v>2</v>
      </c>
      <c r="M131" s="2" t="s">
        <v>2036</v>
      </c>
      <c r="N131" s="2" t="s">
        <v>2036</v>
      </c>
      <c r="O131" s="2" t="s">
        <v>2036</v>
      </c>
      <c r="P131" s="2" t="s">
        <v>2036</v>
      </c>
      <c r="Q131" s="2" t="s">
        <v>2036</v>
      </c>
      <c r="R131" s="2" t="s">
        <v>2036</v>
      </c>
      <c r="S131" s="31" t="s">
        <v>2049</v>
      </c>
      <c r="T131" s="4">
        <v>333</v>
      </c>
      <c r="U131" s="33">
        <v>640.6</v>
      </c>
      <c r="V131" s="4">
        <v>640</v>
      </c>
      <c r="W131" s="7">
        <v>1</v>
      </c>
      <c r="X131" s="8">
        <f t="shared" si="4"/>
        <v>1.9E-3</v>
      </c>
      <c r="Y131" s="4">
        <v>89.2</v>
      </c>
      <c r="Z131" s="4"/>
    </row>
    <row r="132" spans="1:26" x14ac:dyDescent="0.55000000000000004">
      <c r="A132" s="46">
        <v>21910300682</v>
      </c>
      <c r="B132" s="5" t="s">
        <v>31</v>
      </c>
      <c r="C132" s="5">
        <v>1289</v>
      </c>
      <c r="D132" s="30" t="s">
        <v>2033</v>
      </c>
      <c r="E132" s="28">
        <v>76</v>
      </c>
      <c r="F132" s="30" t="s">
        <v>1962</v>
      </c>
      <c r="G132" s="30" t="s">
        <v>1960</v>
      </c>
      <c r="H132" s="30" t="s">
        <v>2034</v>
      </c>
      <c r="I132" s="30">
        <v>2500</v>
      </c>
      <c r="J132" s="29">
        <v>39716</v>
      </c>
      <c r="K132" s="29">
        <v>39904</v>
      </c>
      <c r="L132" s="30">
        <v>1</v>
      </c>
      <c r="M132" s="2">
        <v>0</v>
      </c>
      <c r="N132" s="2">
        <v>15</v>
      </c>
      <c r="O132" s="2">
        <v>0</v>
      </c>
      <c r="P132" s="2">
        <v>8</v>
      </c>
      <c r="Q132" s="2">
        <v>21</v>
      </c>
      <c r="R132" s="2">
        <v>82</v>
      </c>
      <c r="S132" s="31" t="s">
        <v>2049</v>
      </c>
      <c r="T132" s="4">
        <v>380.4</v>
      </c>
      <c r="U132" s="4">
        <v>683.8</v>
      </c>
      <c r="V132" s="4">
        <v>474.1</v>
      </c>
      <c r="W132" s="7">
        <v>0.69</v>
      </c>
      <c r="X132" s="8">
        <f t="shared" si="4"/>
        <v>1.8E-3</v>
      </c>
      <c r="Y132" s="4">
        <v>87.2</v>
      </c>
      <c r="Z132" s="4"/>
    </row>
    <row r="133" spans="1:26" x14ac:dyDescent="0.55000000000000004">
      <c r="A133" s="46">
        <v>21910300661</v>
      </c>
      <c r="B133" s="5" t="s">
        <v>32</v>
      </c>
      <c r="C133" s="5">
        <v>1290</v>
      </c>
      <c r="D133" s="30" t="s">
        <v>2033</v>
      </c>
      <c r="E133" s="28">
        <v>73</v>
      </c>
      <c r="F133" s="30" t="s">
        <v>1962</v>
      </c>
      <c r="G133" s="30" t="s">
        <v>1960</v>
      </c>
      <c r="H133" s="30" t="s">
        <v>2034</v>
      </c>
      <c r="I133" s="30">
        <v>2500</v>
      </c>
      <c r="J133" s="29">
        <v>39714</v>
      </c>
      <c r="K133" s="29">
        <v>39904</v>
      </c>
      <c r="L133" s="30">
        <v>1</v>
      </c>
      <c r="M133" s="2">
        <v>0</v>
      </c>
      <c r="N133" s="2">
        <v>16</v>
      </c>
      <c r="O133" s="2">
        <v>0</v>
      </c>
      <c r="P133" s="2">
        <v>10</v>
      </c>
      <c r="Q133" s="2">
        <v>21</v>
      </c>
      <c r="R133" s="2">
        <v>84</v>
      </c>
      <c r="S133" s="31" t="s">
        <v>2048</v>
      </c>
      <c r="T133" s="4">
        <v>398</v>
      </c>
      <c r="U133" s="4">
        <v>638.20000000000005</v>
      </c>
      <c r="V133" s="4">
        <v>355.5</v>
      </c>
      <c r="W133" s="7">
        <v>0.56000000000000005</v>
      </c>
      <c r="X133" s="8">
        <f t="shared" si="4"/>
        <v>1.6000000000000001E-3</v>
      </c>
      <c r="Y133" s="4">
        <v>88.8</v>
      </c>
      <c r="Z133" s="4"/>
    </row>
    <row r="134" spans="1:26" x14ac:dyDescent="0.55000000000000004">
      <c r="A134" s="46">
        <v>21910300792</v>
      </c>
      <c r="B134" s="5" t="s">
        <v>1</v>
      </c>
      <c r="C134" s="5">
        <v>38</v>
      </c>
      <c r="D134" s="30" t="s">
        <v>2033</v>
      </c>
      <c r="E134" s="28">
        <v>96</v>
      </c>
      <c r="F134" s="30" t="s">
        <v>1961</v>
      </c>
      <c r="G134" s="30" t="s">
        <v>1960</v>
      </c>
      <c r="H134" s="30" t="s">
        <v>2034</v>
      </c>
      <c r="I134" s="30">
        <v>25000</v>
      </c>
      <c r="J134" s="29">
        <v>39716</v>
      </c>
      <c r="K134" s="29">
        <v>39899</v>
      </c>
      <c r="L134" s="30">
        <v>1</v>
      </c>
      <c r="M134" s="2">
        <v>0</v>
      </c>
      <c r="N134" s="2">
        <v>14</v>
      </c>
      <c r="O134" s="2">
        <v>0</v>
      </c>
      <c r="P134" s="2">
        <v>8</v>
      </c>
      <c r="Q134" s="2">
        <v>21</v>
      </c>
      <c r="R134" s="2">
        <v>82</v>
      </c>
      <c r="S134" s="28" t="s">
        <v>152</v>
      </c>
      <c r="T134" s="4">
        <v>595.79999999999995</v>
      </c>
      <c r="U134" s="4">
        <v>891.2</v>
      </c>
      <c r="V134" s="4">
        <v>525.5</v>
      </c>
      <c r="W134" s="7">
        <v>0.59</v>
      </c>
      <c r="X134" s="8">
        <f t="shared" si="4"/>
        <v>1.5E-3</v>
      </c>
      <c r="Y134" s="4">
        <v>87.7</v>
      </c>
      <c r="Z134" s="4"/>
    </row>
    <row r="135" spans="1:26" x14ac:dyDescent="0.55000000000000004">
      <c r="A135" s="46">
        <v>21910303231</v>
      </c>
      <c r="B135" s="5" t="s">
        <v>100</v>
      </c>
      <c r="C135" s="5">
        <v>144</v>
      </c>
      <c r="D135" s="30" t="s">
        <v>2033</v>
      </c>
      <c r="E135" s="28">
        <v>342</v>
      </c>
      <c r="F135" s="30" t="s">
        <v>1962</v>
      </c>
      <c r="G135" s="30" t="s">
        <v>1960</v>
      </c>
      <c r="H135" s="30" t="s">
        <v>2034</v>
      </c>
      <c r="I135" s="30">
        <v>25000</v>
      </c>
      <c r="J135" s="29">
        <v>39744</v>
      </c>
      <c r="K135" s="29">
        <v>39913</v>
      </c>
      <c r="L135" s="30">
        <v>2</v>
      </c>
      <c r="M135" s="2" t="s">
        <v>2036</v>
      </c>
      <c r="N135" s="2" t="s">
        <v>2036</v>
      </c>
      <c r="O135" s="2" t="s">
        <v>2036</v>
      </c>
      <c r="P135" s="2" t="s">
        <v>2036</v>
      </c>
      <c r="Q135" s="2" t="s">
        <v>2036</v>
      </c>
      <c r="R135" s="2" t="s">
        <v>2036</v>
      </c>
      <c r="S135" s="31" t="s">
        <v>2049</v>
      </c>
      <c r="T135" s="4">
        <v>267.89999999999998</v>
      </c>
      <c r="U135" s="33">
        <v>537.20000000000005</v>
      </c>
      <c r="V135" s="4">
        <v>471.6</v>
      </c>
      <c r="W135" s="7">
        <v>0.88</v>
      </c>
      <c r="X135" s="8">
        <f t="shared" si="4"/>
        <v>2E-3</v>
      </c>
      <c r="Y135" s="4">
        <v>89.3</v>
      </c>
      <c r="Z135" s="4"/>
    </row>
    <row r="136" spans="1:26" x14ac:dyDescent="0.55000000000000004">
      <c r="A136" s="46">
        <v>21910303162</v>
      </c>
      <c r="B136" s="5" t="s">
        <v>67</v>
      </c>
      <c r="C136" s="5">
        <v>169</v>
      </c>
      <c r="D136" s="30" t="s">
        <v>2033</v>
      </c>
      <c r="E136" s="28">
        <v>340</v>
      </c>
      <c r="F136" s="30" t="s">
        <v>1961</v>
      </c>
      <c r="G136" s="30" t="s">
        <v>1960</v>
      </c>
      <c r="H136" s="30" t="s">
        <v>2034</v>
      </c>
      <c r="I136" s="30">
        <v>25000</v>
      </c>
      <c r="J136" s="29">
        <v>39744</v>
      </c>
      <c r="K136" s="29">
        <v>39910</v>
      </c>
      <c r="L136" s="30">
        <v>2</v>
      </c>
      <c r="M136" s="2" t="s">
        <v>2036</v>
      </c>
      <c r="N136" s="2" t="s">
        <v>2036</v>
      </c>
      <c r="O136" s="2" t="s">
        <v>2036</v>
      </c>
      <c r="P136" s="2" t="s">
        <v>2036</v>
      </c>
      <c r="Q136" s="2" t="s">
        <v>2036</v>
      </c>
      <c r="R136" s="2" t="s">
        <v>2036</v>
      </c>
      <c r="S136" s="28" t="s">
        <v>152</v>
      </c>
      <c r="T136" s="4">
        <v>627.20000000000005</v>
      </c>
      <c r="U136" s="4">
        <v>923.7</v>
      </c>
      <c r="V136" s="4">
        <v>632.5</v>
      </c>
      <c r="W136" s="7">
        <v>0.69</v>
      </c>
      <c r="X136" s="8">
        <f t="shared" si="4"/>
        <v>1.5E-3</v>
      </c>
      <c r="Y136" s="4">
        <v>91</v>
      </c>
      <c r="Z136" s="4"/>
    </row>
    <row r="137" spans="1:26" x14ac:dyDescent="0.55000000000000004">
      <c r="A137" s="46">
        <v>21910300831</v>
      </c>
      <c r="B137" s="5" t="s">
        <v>30</v>
      </c>
      <c r="C137" s="5">
        <v>262</v>
      </c>
      <c r="D137" s="30" t="s">
        <v>2033</v>
      </c>
      <c r="E137" s="28">
        <v>96</v>
      </c>
      <c r="F137" s="30" t="s">
        <v>1962</v>
      </c>
      <c r="G137" s="30" t="s">
        <v>1960</v>
      </c>
      <c r="H137" s="30" t="s">
        <v>2034</v>
      </c>
      <c r="I137" s="30">
        <v>25000</v>
      </c>
      <c r="J137" s="29">
        <v>39716</v>
      </c>
      <c r="K137" s="29">
        <v>39904</v>
      </c>
      <c r="L137" s="30">
        <v>1</v>
      </c>
      <c r="M137" s="2">
        <v>0</v>
      </c>
      <c r="N137" s="2">
        <v>14</v>
      </c>
      <c r="O137" s="2">
        <v>0</v>
      </c>
      <c r="P137" s="2">
        <v>8</v>
      </c>
      <c r="Q137" s="2">
        <v>21</v>
      </c>
      <c r="R137" s="2">
        <v>82</v>
      </c>
      <c r="S137" s="31" t="s">
        <v>2049</v>
      </c>
      <c r="T137" s="4">
        <v>321.89999999999998</v>
      </c>
      <c r="U137" s="4">
        <v>604.1</v>
      </c>
      <c r="V137" s="4">
        <v>384</v>
      </c>
      <c r="W137" s="7">
        <v>0.64</v>
      </c>
      <c r="X137" s="8">
        <f t="shared" si="4"/>
        <v>1.9E-3</v>
      </c>
      <c r="Y137" s="4">
        <v>87.8</v>
      </c>
      <c r="Z137" s="4"/>
    </row>
    <row r="138" spans="1:26" x14ac:dyDescent="0.55000000000000004">
      <c r="A138" s="46">
        <v>21910300812</v>
      </c>
      <c r="B138" s="5" t="s">
        <v>53</v>
      </c>
      <c r="C138" s="5">
        <v>283</v>
      </c>
      <c r="D138" s="30" t="s">
        <v>2033</v>
      </c>
      <c r="E138" s="28">
        <v>94</v>
      </c>
      <c r="F138" s="30" t="s">
        <v>1962</v>
      </c>
      <c r="G138" s="30" t="s">
        <v>1960</v>
      </c>
      <c r="H138" s="30" t="s">
        <v>2034</v>
      </c>
      <c r="I138" s="30">
        <v>25000</v>
      </c>
      <c r="J138" s="29">
        <v>39714</v>
      </c>
      <c r="K138" s="29">
        <v>39907</v>
      </c>
      <c r="L138" s="30">
        <v>1</v>
      </c>
      <c r="M138" s="2">
        <v>0</v>
      </c>
      <c r="N138" s="2">
        <v>16</v>
      </c>
      <c r="O138" s="2">
        <v>0</v>
      </c>
      <c r="P138" s="2">
        <v>10</v>
      </c>
      <c r="Q138" s="2">
        <v>21</v>
      </c>
      <c r="R138" s="2">
        <v>84</v>
      </c>
      <c r="S138" s="31" t="s">
        <v>2115</v>
      </c>
      <c r="T138" s="4">
        <v>307.89999999999998</v>
      </c>
      <c r="U138" s="33">
        <v>577.1</v>
      </c>
      <c r="V138" s="4">
        <v>351.5</v>
      </c>
      <c r="W138" s="7">
        <v>0.61</v>
      </c>
      <c r="X138" s="8">
        <f t="shared" si="4"/>
        <v>1.9E-3</v>
      </c>
      <c r="Y138" s="4">
        <v>89.1</v>
      </c>
      <c r="Z138" s="4"/>
    </row>
    <row r="139" spans="1:26" x14ac:dyDescent="0.55000000000000004">
      <c r="A139" s="46">
        <v>21910300802</v>
      </c>
      <c r="B139" s="5" t="s">
        <v>46</v>
      </c>
      <c r="C139" s="5">
        <v>286</v>
      </c>
      <c r="D139" s="30" t="s">
        <v>2033</v>
      </c>
      <c r="E139" s="28">
        <v>88</v>
      </c>
      <c r="F139" s="30" t="s">
        <v>1962</v>
      </c>
      <c r="G139" s="30" t="s">
        <v>1960</v>
      </c>
      <c r="H139" s="30" t="s">
        <v>2034</v>
      </c>
      <c r="I139" s="30">
        <v>25000</v>
      </c>
      <c r="J139" s="29">
        <v>39714</v>
      </c>
      <c r="K139" s="29">
        <v>39906</v>
      </c>
      <c r="L139" s="30">
        <v>1</v>
      </c>
      <c r="M139" s="2">
        <v>0</v>
      </c>
      <c r="N139" s="2">
        <v>16</v>
      </c>
      <c r="O139" s="2">
        <v>0</v>
      </c>
      <c r="P139" s="2">
        <v>10</v>
      </c>
      <c r="Q139" s="2">
        <v>21</v>
      </c>
      <c r="R139" s="2">
        <v>84</v>
      </c>
      <c r="S139" s="31" t="s">
        <v>2049</v>
      </c>
      <c r="T139" s="4">
        <v>285.39999999999998</v>
      </c>
      <c r="U139" s="32">
        <v>622.70000000000005</v>
      </c>
      <c r="V139" s="4">
        <v>493</v>
      </c>
      <c r="W139" s="7">
        <v>0.74</v>
      </c>
      <c r="X139" s="8">
        <f t="shared" si="4"/>
        <v>2.2000000000000001E-3</v>
      </c>
      <c r="Y139" s="4">
        <v>88.8</v>
      </c>
      <c r="Z139" s="4"/>
    </row>
    <row r="140" spans="1:26" x14ac:dyDescent="0.55000000000000004">
      <c r="A140" s="46">
        <v>21910300791</v>
      </c>
      <c r="B140" s="5" t="s">
        <v>13</v>
      </c>
      <c r="C140" s="5">
        <v>656</v>
      </c>
      <c r="D140" s="30" t="s">
        <v>2033</v>
      </c>
      <c r="E140" s="28">
        <v>89</v>
      </c>
      <c r="F140" s="30" t="s">
        <v>1961</v>
      </c>
      <c r="G140" s="30" t="s">
        <v>1960</v>
      </c>
      <c r="H140" s="30" t="s">
        <v>2034</v>
      </c>
      <c r="I140" s="30">
        <v>25000</v>
      </c>
      <c r="J140" s="29">
        <v>39716</v>
      </c>
      <c r="K140" s="29">
        <v>39899</v>
      </c>
      <c r="L140" s="30">
        <v>1</v>
      </c>
      <c r="M140" s="2">
        <v>0</v>
      </c>
      <c r="N140" s="2">
        <v>14</v>
      </c>
      <c r="O140" s="2">
        <v>0</v>
      </c>
      <c r="P140" s="2">
        <v>8</v>
      </c>
      <c r="Q140" s="2">
        <v>21</v>
      </c>
      <c r="R140" s="2">
        <v>82</v>
      </c>
      <c r="S140" s="28" t="s">
        <v>152</v>
      </c>
      <c r="T140" s="4">
        <v>520.20000000000005</v>
      </c>
      <c r="U140" s="4">
        <v>921.8</v>
      </c>
      <c r="V140" s="4">
        <v>390.8</v>
      </c>
      <c r="W140" s="7">
        <v>0.42</v>
      </c>
      <c r="X140" s="8">
        <f t="shared" si="4"/>
        <v>1.8E-3</v>
      </c>
      <c r="Y140" s="4">
        <v>86.8</v>
      </c>
      <c r="Z140" s="4"/>
    </row>
    <row r="141" spans="1:26" x14ac:dyDescent="0.55000000000000004">
      <c r="A141" s="46">
        <v>21910303191</v>
      </c>
      <c r="B141" s="5" t="s">
        <v>121</v>
      </c>
      <c r="C141" s="5">
        <v>787</v>
      </c>
      <c r="D141" s="30" t="s">
        <v>2033</v>
      </c>
      <c r="E141" s="28">
        <v>582</v>
      </c>
      <c r="F141" s="30" t="s">
        <v>1961</v>
      </c>
      <c r="G141" s="30" t="s">
        <v>1960</v>
      </c>
      <c r="H141" s="30" t="s">
        <v>2034</v>
      </c>
      <c r="I141" s="30">
        <v>25000</v>
      </c>
      <c r="J141" s="29">
        <v>39771</v>
      </c>
      <c r="K141" s="29">
        <v>39966</v>
      </c>
      <c r="L141" s="30">
        <v>3</v>
      </c>
      <c r="M141" s="2" t="s">
        <v>2036</v>
      </c>
      <c r="N141" s="2" t="s">
        <v>2036</v>
      </c>
      <c r="O141" s="2" t="s">
        <v>2036</v>
      </c>
      <c r="P141" s="2" t="s">
        <v>2036</v>
      </c>
      <c r="Q141" s="2" t="s">
        <v>2036</v>
      </c>
      <c r="R141" s="2" t="s">
        <v>2036</v>
      </c>
      <c r="S141" s="28" t="s">
        <v>152</v>
      </c>
      <c r="T141" s="98">
        <v>674.2</v>
      </c>
      <c r="U141" s="33">
        <v>738.2</v>
      </c>
      <c r="V141" s="4">
        <v>361</v>
      </c>
      <c r="W141" s="7">
        <f>V141/U141</f>
        <v>0.48902736385803303</v>
      </c>
      <c r="X141" s="8">
        <f t="shared" si="4"/>
        <v>1.1000000000000001E-3</v>
      </c>
      <c r="Y141" s="4">
        <v>81.400000000000006</v>
      </c>
      <c r="Z141" s="4"/>
    </row>
    <row r="142" spans="1:26" x14ac:dyDescent="0.55000000000000004">
      <c r="A142" s="46">
        <v>21910300832</v>
      </c>
      <c r="B142" s="5" t="s">
        <v>25</v>
      </c>
      <c r="C142" s="5">
        <v>805</v>
      </c>
      <c r="D142" s="30" t="s">
        <v>2033</v>
      </c>
      <c r="E142" s="28">
        <v>95</v>
      </c>
      <c r="F142" s="30" t="s">
        <v>1962</v>
      </c>
      <c r="G142" s="30" t="s">
        <v>1960</v>
      </c>
      <c r="H142" s="30" t="s">
        <v>2034</v>
      </c>
      <c r="I142" s="30">
        <v>25000</v>
      </c>
      <c r="J142" s="29">
        <v>39717</v>
      </c>
      <c r="K142" s="29">
        <v>39903</v>
      </c>
      <c r="L142" s="30">
        <v>1</v>
      </c>
      <c r="M142" s="2">
        <v>0</v>
      </c>
      <c r="N142" s="2">
        <v>14</v>
      </c>
      <c r="O142" s="2">
        <v>0</v>
      </c>
      <c r="P142" s="2">
        <v>7</v>
      </c>
      <c r="Q142" s="2">
        <v>21</v>
      </c>
      <c r="R142" s="2">
        <v>81</v>
      </c>
      <c r="S142" s="31" t="s">
        <v>2049</v>
      </c>
      <c r="T142" s="4">
        <v>283.39999999999998</v>
      </c>
      <c r="U142" s="4">
        <v>582.29999999999995</v>
      </c>
      <c r="V142" s="4">
        <v>425</v>
      </c>
      <c r="W142" s="7">
        <v>0.73</v>
      </c>
      <c r="X142" s="8">
        <f t="shared" si="4"/>
        <v>2.0999999999999999E-3</v>
      </c>
      <c r="Y142" s="4">
        <v>89</v>
      </c>
      <c r="Z142" s="4"/>
    </row>
    <row r="143" spans="1:26" x14ac:dyDescent="0.55000000000000004">
      <c r="A143" s="46">
        <v>21910305292</v>
      </c>
      <c r="B143" s="5" t="s">
        <v>122</v>
      </c>
      <c r="C143" s="5">
        <v>811</v>
      </c>
      <c r="D143" s="30" t="s">
        <v>2033</v>
      </c>
      <c r="E143" s="28">
        <v>581</v>
      </c>
      <c r="F143" s="30" t="s">
        <v>1961</v>
      </c>
      <c r="G143" s="30" t="s">
        <v>1960</v>
      </c>
      <c r="H143" s="30" t="s">
        <v>2034</v>
      </c>
      <c r="I143" s="30">
        <v>25000</v>
      </c>
      <c r="J143" s="29">
        <v>39774</v>
      </c>
      <c r="K143" s="29">
        <v>39966</v>
      </c>
      <c r="L143" s="30">
        <v>3</v>
      </c>
      <c r="M143" s="2" t="s">
        <v>2036</v>
      </c>
      <c r="N143" s="2" t="s">
        <v>2036</v>
      </c>
      <c r="O143" s="2" t="s">
        <v>2036</v>
      </c>
      <c r="P143" s="2" t="s">
        <v>2036</v>
      </c>
      <c r="Q143" s="2" t="s">
        <v>2036</v>
      </c>
      <c r="R143" s="2" t="s">
        <v>2036</v>
      </c>
      <c r="S143" s="28" t="s">
        <v>152</v>
      </c>
      <c r="T143" s="98">
        <v>578.1</v>
      </c>
      <c r="U143" s="33">
        <v>826.4</v>
      </c>
      <c r="V143" s="4">
        <v>622.5</v>
      </c>
      <c r="W143" s="7">
        <f>V143/U143</f>
        <v>0.75326718296224593</v>
      </c>
      <c r="X143" s="8">
        <f t="shared" si="4"/>
        <v>1.4E-3</v>
      </c>
      <c r="Y143" s="4">
        <v>85.7</v>
      </c>
      <c r="Z143" s="4"/>
    </row>
    <row r="144" spans="1:26" x14ac:dyDescent="0.55000000000000004">
      <c r="A144" s="46">
        <v>21910300801</v>
      </c>
      <c r="B144" s="5" t="s">
        <v>60</v>
      </c>
      <c r="C144" s="5">
        <v>820</v>
      </c>
      <c r="D144" s="30" t="s">
        <v>2033</v>
      </c>
      <c r="E144" s="28">
        <v>83</v>
      </c>
      <c r="F144" s="30" t="s">
        <v>1962</v>
      </c>
      <c r="G144" s="30" t="s">
        <v>1960</v>
      </c>
      <c r="H144" s="30" t="s">
        <v>2034</v>
      </c>
      <c r="I144" s="30">
        <v>25000</v>
      </c>
      <c r="J144" s="29">
        <v>39714</v>
      </c>
      <c r="K144" s="29">
        <v>39907</v>
      </c>
      <c r="L144" s="30">
        <v>1</v>
      </c>
      <c r="M144" s="2">
        <v>0</v>
      </c>
      <c r="N144" s="2">
        <v>16</v>
      </c>
      <c r="O144" s="2">
        <v>0</v>
      </c>
      <c r="P144" s="2">
        <v>10</v>
      </c>
      <c r="Q144" s="2">
        <v>21</v>
      </c>
      <c r="R144" s="2">
        <v>84</v>
      </c>
      <c r="S144" s="31" t="s">
        <v>2048</v>
      </c>
      <c r="T144" s="4">
        <v>335.3</v>
      </c>
      <c r="U144" s="33">
        <v>635.29999999999995</v>
      </c>
      <c r="V144" s="4">
        <v>529</v>
      </c>
      <c r="W144" s="7">
        <v>0.83</v>
      </c>
      <c r="X144" s="8">
        <f t="shared" si="4"/>
        <v>1.9E-3</v>
      </c>
      <c r="Y144" s="4">
        <v>91.1</v>
      </c>
      <c r="Z144" s="4"/>
    </row>
    <row r="145" spans="1:26" x14ac:dyDescent="0.55000000000000004">
      <c r="A145" s="46">
        <v>21910303161</v>
      </c>
      <c r="B145" s="5" t="s">
        <v>74</v>
      </c>
      <c r="C145" s="5">
        <v>868</v>
      </c>
      <c r="D145" s="30" t="s">
        <v>2033</v>
      </c>
      <c r="E145" s="28">
        <v>341</v>
      </c>
      <c r="F145" s="30" t="s">
        <v>1961</v>
      </c>
      <c r="G145" s="30" t="s">
        <v>1960</v>
      </c>
      <c r="H145" s="30" t="s">
        <v>2034</v>
      </c>
      <c r="I145" s="30">
        <v>25000</v>
      </c>
      <c r="J145" s="29">
        <v>39743</v>
      </c>
      <c r="K145" s="29">
        <v>39910</v>
      </c>
      <c r="L145" s="30">
        <v>2</v>
      </c>
      <c r="M145" s="2" t="s">
        <v>2036</v>
      </c>
      <c r="N145" s="2" t="s">
        <v>2036</v>
      </c>
      <c r="O145" s="2" t="s">
        <v>2036</v>
      </c>
      <c r="P145" s="2" t="s">
        <v>2036</v>
      </c>
      <c r="Q145" s="2" t="s">
        <v>2036</v>
      </c>
      <c r="R145" s="2" t="s">
        <v>2036</v>
      </c>
      <c r="S145" s="28" t="s">
        <v>152</v>
      </c>
      <c r="T145" s="4">
        <v>589.29999999999995</v>
      </c>
      <c r="U145" s="4">
        <v>914</v>
      </c>
      <c r="V145" s="4">
        <v>761</v>
      </c>
      <c r="W145" s="7">
        <v>0.83</v>
      </c>
      <c r="X145" s="8">
        <f t="shared" si="4"/>
        <v>1.6000000000000001E-3</v>
      </c>
      <c r="Y145" s="4">
        <v>91.5</v>
      </c>
      <c r="Z145" s="4"/>
    </row>
    <row r="146" spans="1:26" x14ac:dyDescent="0.55000000000000004">
      <c r="A146" s="46">
        <v>21910300821</v>
      </c>
      <c r="B146" s="5" t="s">
        <v>38</v>
      </c>
      <c r="C146" s="5">
        <v>881</v>
      </c>
      <c r="D146" s="30" t="s">
        <v>2033</v>
      </c>
      <c r="E146" s="28">
        <v>84</v>
      </c>
      <c r="F146" s="30" t="s">
        <v>1962</v>
      </c>
      <c r="G146" s="30" t="s">
        <v>1960</v>
      </c>
      <c r="H146" s="30" t="s">
        <v>2034</v>
      </c>
      <c r="I146" s="30">
        <v>25000</v>
      </c>
      <c r="J146" s="29">
        <v>39716</v>
      </c>
      <c r="K146" s="29">
        <v>39905</v>
      </c>
      <c r="L146" s="30">
        <v>1</v>
      </c>
      <c r="M146" s="2">
        <v>0</v>
      </c>
      <c r="N146" s="2">
        <v>14</v>
      </c>
      <c r="O146" s="2">
        <v>0</v>
      </c>
      <c r="P146" s="2">
        <v>8</v>
      </c>
      <c r="Q146" s="2">
        <v>21</v>
      </c>
      <c r="R146" s="2">
        <v>82</v>
      </c>
      <c r="S146" s="31" t="s">
        <v>2115</v>
      </c>
      <c r="T146" s="4">
        <v>285.7</v>
      </c>
      <c r="U146" s="4">
        <v>469.5</v>
      </c>
      <c r="V146" s="4">
        <v>296.5</v>
      </c>
      <c r="W146" s="7">
        <v>0.63</v>
      </c>
      <c r="X146" s="8">
        <f t="shared" si="4"/>
        <v>1.6000000000000001E-3</v>
      </c>
      <c r="Y146" s="4">
        <v>84.4</v>
      </c>
      <c r="Z146" s="4"/>
    </row>
    <row r="147" spans="1:26" x14ac:dyDescent="0.55000000000000004">
      <c r="A147" s="46">
        <v>21910303171</v>
      </c>
      <c r="B147" s="5" t="s">
        <v>75</v>
      </c>
      <c r="C147" s="5">
        <v>906</v>
      </c>
      <c r="D147" s="30" t="s">
        <v>2033</v>
      </c>
      <c r="E147" s="28">
        <v>327</v>
      </c>
      <c r="F147" s="30" t="s">
        <v>1961</v>
      </c>
      <c r="G147" s="30" t="s">
        <v>1960</v>
      </c>
      <c r="H147" s="30" t="s">
        <v>2034</v>
      </c>
      <c r="I147" s="30">
        <v>25000</v>
      </c>
      <c r="J147" s="29">
        <v>39746</v>
      </c>
      <c r="K147" s="29">
        <v>39910</v>
      </c>
      <c r="L147" s="30">
        <v>2</v>
      </c>
      <c r="M147" s="2" t="s">
        <v>2036</v>
      </c>
      <c r="N147" s="2" t="s">
        <v>2036</v>
      </c>
      <c r="O147" s="2" t="s">
        <v>2036</v>
      </c>
      <c r="P147" s="2" t="s">
        <v>2036</v>
      </c>
      <c r="Q147" s="2" t="s">
        <v>2036</v>
      </c>
      <c r="R147" s="2" t="s">
        <v>2036</v>
      </c>
      <c r="S147" s="28" t="s">
        <v>152</v>
      </c>
      <c r="T147" s="4">
        <v>554.1</v>
      </c>
      <c r="U147" s="4">
        <v>947</v>
      </c>
      <c r="V147" s="4">
        <v>623</v>
      </c>
      <c r="W147" s="7">
        <v>0.66</v>
      </c>
      <c r="X147" s="8">
        <f t="shared" si="4"/>
        <v>1.6999999999999999E-3</v>
      </c>
      <c r="Y147" s="4">
        <v>91.9</v>
      </c>
      <c r="Z147" s="4"/>
    </row>
    <row r="148" spans="1:26" x14ac:dyDescent="0.55000000000000004">
      <c r="A148" s="46">
        <v>21910305291</v>
      </c>
      <c r="B148" s="5" t="s">
        <v>135</v>
      </c>
      <c r="C148" s="5">
        <v>950</v>
      </c>
      <c r="D148" s="30" t="s">
        <v>2033</v>
      </c>
      <c r="E148" s="28">
        <v>580</v>
      </c>
      <c r="F148" s="30" t="s">
        <v>1961</v>
      </c>
      <c r="G148" s="30" t="s">
        <v>1960</v>
      </c>
      <c r="H148" s="30" t="s">
        <v>2034</v>
      </c>
      <c r="I148" s="30">
        <v>25000</v>
      </c>
      <c r="J148" s="29">
        <v>39773</v>
      </c>
      <c r="K148" s="29">
        <v>39967</v>
      </c>
      <c r="L148" s="30">
        <v>3</v>
      </c>
      <c r="M148" s="2" t="s">
        <v>2036</v>
      </c>
      <c r="N148" s="2" t="s">
        <v>2036</v>
      </c>
      <c r="O148" s="2" t="s">
        <v>2036</v>
      </c>
      <c r="P148" s="2" t="s">
        <v>2036</v>
      </c>
      <c r="Q148" s="2" t="s">
        <v>2036</v>
      </c>
      <c r="R148" s="2" t="s">
        <v>2036</v>
      </c>
      <c r="S148" s="28" t="s">
        <v>152</v>
      </c>
      <c r="T148" s="98">
        <v>533</v>
      </c>
      <c r="U148" s="33">
        <v>815.5</v>
      </c>
      <c r="V148" s="4">
        <v>425.15</v>
      </c>
      <c r="W148" s="7">
        <f>V148/U148</f>
        <v>0.52133660331085219</v>
      </c>
      <c r="X148" s="8">
        <f t="shared" si="4"/>
        <v>1.5E-3</v>
      </c>
      <c r="Y148" s="4">
        <v>82.4</v>
      </c>
      <c r="Z148" s="4"/>
    </row>
    <row r="149" spans="1:26" x14ac:dyDescent="0.55000000000000004">
      <c r="A149" s="46">
        <v>21910300811</v>
      </c>
      <c r="B149" s="5" t="s">
        <v>41</v>
      </c>
      <c r="C149" s="5">
        <v>1057</v>
      </c>
      <c r="D149" s="30" t="s">
        <v>2033</v>
      </c>
      <c r="E149" s="28">
        <v>92</v>
      </c>
      <c r="F149" s="30" t="s">
        <v>1962</v>
      </c>
      <c r="G149" s="30" t="s">
        <v>1960</v>
      </c>
      <c r="H149" s="30" t="s">
        <v>2034</v>
      </c>
      <c r="I149" s="30">
        <v>25000</v>
      </c>
      <c r="J149" s="29">
        <v>39714</v>
      </c>
      <c r="K149" s="29">
        <v>39905</v>
      </c>
      <c r="L149" s="30">
        <v>1</v>
      </c>
      <c r="M149" s="2">
        <v>0</v>
      </c>
      <c r="N149" s="2">
        <v>16</v>
      </c>
      <c r="O149" s="2">
        <v>0</v>
      </c>
      <c r="P149" s="2">
        <v>10</v>
      </c>
      <c r="Q149" s="2">
        <v>21</v>
      </c>
      <c r="R149" s="2">
        <v>84</v>
      </c>
      <c r="S149" s="31" t="s">
        <v>2049</v>
      </c>
      <c r="T149" s="4">
        <v>308.8</v>
      </c>
      <c r="U149" s="4">
        <v>497.4</v>
      </c>
      <c r="V149" s="4">
        <v>343</v>
      </c>
      <c r="W149" s="7">
        <v>0.69</v>
      </c>
      <c r="X149" s="8">
        <f t="shared" si="4"/>
        <v>1.6000000000000001E-3</v>
      </c>
      <c r="Y149" s="4">
        <v>87.8</v>
      </c>
      <c r="Z149" s="4"/>
    </row>
    <row r="150" spans="1:26" x14ac:dyDescent="0.55000000000000004">
      <c r="A150" s="46">
        <v>21910303192</v>
      </c>
      <c r="B150" s="5" t="s">
        <v>138</v>
      </c>
      <c r="C150" s="5">
        <v>1088</v>
      </c>
      <c r="D150" s="30" t="s">
        <v>2033</v>
      </c>
      <c r="E150" s="28">
        <v>574</v>
      </c>
      <c r="F150" s="30" t="s">
        <v>1961</v>
      </c>
      <c r="G150" s="30" t="s">
        <v>1960</v>
      </c>
      <c r="H150" s="30" t="s">
        <v>2034</v>
      </c>
      <c r="I150" s="30">
        <v>25000</v>
      </c>
      <c r="J150" s="29">
        <v>39772</v>
      </c>
      <c r="K150" s="29">
        <v>39967</v>
      </c>
      <c r="L150" s="30">
        <v>3</v>
      </c>
      <c r="M150" s="2" t="s">
        <v>2036</v>
      </c>
      <c r="N150" s="2" t="s">
        <v>2036</v>
      </c>
      <c r="O150" s="2" t="s">
        <v>2036</v>
      </c>
      <c r="P150" s="2" t="s">
        <v>2036</v>
      </c>
      <c r="Q150" s="2" t="s">
        <v>2036</v>
      </c>
      <c r="R150" s="2" t="s">
        <v>2036</v>
      </c>
      <c r="S150" s="28" t="s">
        <v>152</v>
      </c>
      <c r="T150" s="98">
        <v>641</v>
      </c>
      <c r="U150" s="33">
        <v>838.1</v>
      </c>
      <c r="V150" s="4">
        <v>999</v>
      </c>
      <c r="W150" s="7">
        <f>V150/U150</f>
        <v>1.1919818637394106</v>
      </c>
      <c r="X150" s="8">
        <f t="shared" si="4"/>
        <v>1.2999999999999999E-3</v>
      </c>
      <c r="Y150" s="4">
        <v>83.5</v>
      </c>
      <c r="Z150" s="4"/>
    </row>
    <row r="151" spans="1:26" x14ac:dyDescent="0.55000000000000004">
      <c r="A151" s="46">
        <v>21910300822</v>
      </c>
      <c r="B151" s="5" t="s">
        <v>63</v>
      </c>
      <c r="C151" s="5">
        <v>1098</v>
      </c>
      <c r="D151" s="30" t="s">
        <v>2033</v>
      </c>
      <c r="E151" s="28">
        <v>86</v>
      </c>
      <c r="F151" s="30" t="s">
        <v>1962</v>
      </c>
      <c r="G151" s="30" t="s">
        <v>1960</v>
      </c>
      <c r="H151" s="30" t="s">
        <v>2034</v>
      </c>
      <c r="I151" s="30">
        <v>25000</v>
      </c>
      <c r="J151" s="29">
        <v>39716</v>
      </c>
      <c r="K151" s="29">
        <v>39907</v>
      </c>
      <c r="L151" s="30">
        <v>1</v>
      </c>
      <c r="M151" s="2">
        <v>0</v>
      </c>
      <c r="N151" s="2">
        <v>15</v>
      </c>
      <c r="O151" s="2">
        <v>0</v>
      </c>
      <c r="P151" s="2">
        <v>8</v>
      </c>
      <c r="Q151" s="2">
        <v>21</v>
      </c>
      <c r="R151" s="2">
        <v>82</v>
      </c>
      <c r="S151" s="31" t="s">
        <v>2047</v>
      </c>
      <c r="T151" s="4">
        <v>411.3</v>
      </c>
      <c r="U151" s="4">
        <v>687.1</v>
      </c>
      <c r="V151" s="4">
        <v>514</v>
      </c>
      <c r="W151" s="7">
        <v>0.75</v>
      </c>
      <c r="X151" s="8">
        <f t="shared" si="4"/>
        <v>1.6999999999999999E-3</v>
      </c>
      <c r="Y151" s="4">
        <v>90.1</v>
      </c>
      <c r="Z151" s="4"/>
    </row>
    <row r="152" spans="1:26" x14ac:dyDescent="0.55000000000000004">
      <c r="A152" s="46">
        <v>21910303172</v>
      </c>
      <c r="B152" s="5" t="s">
        <v>80</v>
      </c>
      <c r="C152" s="5">
        <v>1233</v>
      </c>
      <c r="D152" s="30" t="s">
        <v>2033</v>
      </c>
      <c r="E152" s="28">
        <v>336</v>
      </c>
      <c r="F152" s="30" t="s">
        <v>1961</v>
      </c>
      <c r="G152" s="30" t="s">
        <v>1960</v>
      </c>
      <c r="H152" s="30" t="s">
        <v>2034</v>
      </c>
      <c r="I152" s="30">
        <v>25000</v>
      </c>
      <c r="J152" s="29">
        <v>39746</v>
      </c>
      <c r="K152" s="29">
        <v>39910</v>
      </c>
      <c r="L152" s="30">
        <v>2</v>
      </c>
      <c r="M152" s="2" t="s">
        <v>2036</v>
      </c>
      <c r="N152" s="2" t="s">
        <v>2036</v>
      </c>
      <c r="O152" s="2" t="s">
        <v>2036</v>
      </c>
      <c r="P152" s="2" t="s">
        <v>2036</v>
      </c>
      <c r="Q152" s="2" t="s">
        <v>2036</v>
      </c>
      <c r="R152" s="2" t="s">
        <v>2036</v>
      </c>
      <c r="S152" s="28" t="s">
        <v>152</v>
      </c>
      <c r="T152" s="4">
        <v>501.1</v>
      </c>
      <c r="U152" s="4">
        <v>771</v>
      </c>
      <c r="V152" s="4">
        <v>561.5</v>
      </c>
      <c r="W152" s="7">
        <v>0.73</v>
      </c>
      <c r="X152" s="8">
        <f t="shared" si="4"/>
        <v>1.5E-3</v>
      </c>
      <c r="Y152" s="4">
        <v>90.3</v>
      </c>
      <c r="Z152" s="4"/>
    </row>
    <row r="153" spans="1:26" x14ac:dyDescent="0.55000000000000004">
      <c r="B153" s="5"/>
      <c r="D153" s="5"/>
      <c r="E153" s="5"/>
      <c r="F153" s="5"/>
      <c r="G153" s="5"/>
      <c r="H153" s="5"/>
      <c r="I153" s="5"/>
      <c r="J153" s="5"/>
      <c r="K153" s="5"/>
      <c r="L153" s="5"/>
      <c r="M153" s="5"/>
      <c r="N153" s="5"/>
      <c r="O153" s="5"/>
      <c r="P153" s="5"/>
      <c r="Q153" s="5"/>
      <c r="R153" s="5"/>
      <c r="S153" s="5"/>
      <c r="U153" s="5"/>
    </row>
    <row r="154" spans="1:26" x14ac:dyDescent="0.55000000000000004">
      <c r="A154" s="87" t="s">
        <v>2032</v>
      </c>
    </row>
    <row r="155" spans="1:26" ht="16.5" x14ac:dyDescent="0.55000000000000004">
      <c r="A155" s="103" t="s">
        <v>2045</v>
      </c>
    </row>
    <row r="156" spans="1:26" ht="16.5" x14ac:dyDescent="0.55000000000000004">
      <c r="A156" s="103" t="s">
        <v>2098</v>
      </c>
    </row>
    <row r="157" spans="1:26" ht="16.5" x14ac:dyDescent="0.55000000000000004">
      <c r="A157" s="103" t="s">
        <v>2046</v>
      </c>
    </row>
    <row r="158" spans="1:26" ht="16.5" x14ac:dyDescent="0.55000000000000004">
      <c r="A158" s="103" t="s">
        <v>2099</v>
      </c>
    </row>
    <row r="159" spans="1:26" ht="16.5" x14ac:dyDescent="0.55000000000000004">
      <c r="A159" s="103" t="s">
        <v>2100</v>
      </c>
    </row>
    <row r="160" spans="1:26" x14ac:dyDescent="0.55000000000000004">
      <c r="A160" s="108"/>
    </row>
  </sheetData>
  <sheetProtection selectLockedCells="1" selectUnlockedCells="1"/>
  <sortState ref="C2:AJ185">
    <sortCondition ref="D2:D185" customList="Control Male Bdr,F1 Veh. Ctrl   F,F1 Veh. Ctrl   M,F1 Veh. StDose F,F1 Veh. StDose M,F1 0.05 EE2    F,F1 0.05 EE2    M,F1 0.50 EE2    F,F1 0.50 EE2    M,F1 2.5  BPA    F,F1 2.5  BPA    M,F1 25.0 BPA    F,F1 25.0 BPA    M,F1 250.0BPA    F,F1 250.0BPA    M"/>
  </sortState>
  <conditionalFormatting sqref="A160">
    <cfRule type="duplicateValues" dxfId="131" priority="7"/>
    <cfRule type="duplicateValues" dxfId="130" priority="8"/>
  </conditionalFormatting>
  <conditionalFormatting sqref="A159">
    <cfRule type="duplicateValues" dxfId="129" priority="3"/>
    <cfRule type="duplicateValues" dxfId="128" priority="4"/>
  </conditionalFormatting>
  <conditionalFormatting sqref="A157">
    <cfRule type="duplicateValues" dxfId="127" priority="1"/>
    <cfRule type="duplicateValues" dxfId="126" priority="2"/>
  </conditionalFormatting>
  <conditionalFormatting sqref="A158 A155:A156">
    <cfRule type="duplicateValues" dxfId="125" priority="5"/>
    <cfRule type="duplicateValues" dxfId="124" priority="6"/>
  </conditionalFormatting>
  <pageMargins left="0.74791666666666667" right="0.74791666666666667" top="0.98402777777777772" bottom="0.98402777777777772" header="0.51180555555555551" footer="0.51180555555555551"/>
  <pageSetup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60"/>
  <sheetViews>
    <sheetView workbookViewId="0"/>
  </sheetViews>
  <sheetFormatPr defaultColWidth="11" defaultRowHeight="14.4" x14ac:dyDescent="0.55000000000000004"/>
  <cols>
    <col min="1" max="1" width="11" style="5" customWidth="1"/>
    <col min="2" max="2" width="5.140625" style="5" bestFit="1" customWidth="1"/>
    <col min="3" max="3" width="5.76171875" style="5" bestFit="1" customWidth="1"/>
    <col min="4" max="4" width="9.76171875" style="5" bestFit="1" customWidth="1"/>
    <col min="5" max="5" width="4.6171875" style="5" bestFit="1" customWidth="1"/>
    <col min="6" max="6" width="4.234375" style="5" bestFit="1" customWidth="1"/>
    <col min="7" max="7" width="9.76171875" style="5" bestFit="1" customWidth="1"/>
    <col min="8" max="8" width="9.85546875" style="5" bestFit="1" customWidth="1"/>
    <col min="9" max="9" width="10.37890625" style="5" bestFit="1" customWidth="1"/>
    <col min="10" max="10" width="8.76171875" style="5" bestFit="1" customWidth="1"/>
    <col min="11" max="11" width="8.6171875" style="5" bestFit="1" customWidth="1"/>
    <col min="12" max="12" width="4.47265625" style="5" bestFit="1" customWidth="1"/>
    <col min="13" max="14" width="11" style="5" bestFit="1" customWidth="1"/>
    <col min="15" max="15" width="14.76171875" style="5" bestFit="1" customWidth="1"/>
    <col min="16" max="16" width="14" style="5" bestFit="1" customWidth="1"/>
    <col min="17" max="17" width="14.76171875" style="5" bestFit="1" customWidth="1"/>
    <col min="18" max="18" width="14" style="5" bestFit="1" customWidth="1"/>
    <col min="19" max="19" width="11" style="5" bestFit="1" customWidth="1"/>
    <col min="20" max="20" width="9.140625" style="99" bestFit="1" customWidth="1"/>
    <col min="21" max="21" width="10.6171875" style="6" bestFit="1" customWidth="1"/>
    <col min="22" max="22" width="6.6171875" style="5" bestFit="1" customWidth="1"/>
    <col min="23" max="24" width="7.47265625" style="5" bestFit="1" customWidth="1"/>
    <col min="25" max="25" width="10.6171875" style="5" customWidth="1"/>
    <col min="26" max="26" width="54.47265625" style="5" bestFit="1" customWidth="1"/>
    <col min="27" max="16384" width="11" style="5"/>
  </cols>
  <sheetData>
    <row r="1" spans="1:26" s="88" customFormat="1" ht="45.6" thickBot="1" x14ac:dyDescent="0.6">
      <c r="A1" s="10" t="s">
        <v>1973</v>
      </c>
      <c r="B1" s="10" t="s">
        <v>1964</v>
      </c>
      <c r="C1" s="10" t="s">
        <v>1963</v>
      </c>
      <c r="D1" s="26" t="s">
        <v>1995</v>
      </c>
      <c r="E1" s="26" t="s">
        <v>1997</v>
      </c>
      <c r="F1" s="26" t="s">
        <v>2037</v>
      </c>
      <c r="G1" s="26" t="s">
        <v>2038</v>
      </c>
      <c r="H1" s="84" t="s">
        <v>2039</v>
      </c>
      <c r="I1" s="84" t="s">
        <v>2004</v>
      </c>
      <c r="J1" s="26" t="s">
        <v>2006</v>
      </c>
      <c r="K1" s="26" t="s">
        <v>2008</v>
      </c>
      <c r="L1" s="26" t="s">
        <v>1959</v>
      </c>
      <c r="M1" s="27" t="s">
        <v>1966</v>
      </c>
      <c r="N1" s="27" t="s">
        <v>1967</v>
      </c>
      <c r="O1" s="27" t="s">
        <v>1968</v>
      </c>
      <c r="P1" s="27" t="s">
        <v>1969</v>
      </c>
      <c r="Q1" s="27" t="s">
        <v>1970</v>
      </c>
      <c r="R1" s="27" t="s">
        <v>1971</v>
      </c>
      <c r="S1" s="26" t="s">
        <v>2102</v>
      </c>
      <c r="T1" s="12" t="s">
        <v>2095</v>
      </c>
      <c r="U1" s="10" t="s">
        <v>2125</v>
      </c>
      <c r="V1" s="12" t="s">
        <v>2170</v>
      </c>
      <c r="W1" s="12" t="s">
        <v>2171</v>
      </c>
      <c r="X1" s="12" t="s">
        <v>2172</v>
      </c>
      <c r="Y1" s="12" t="s">
        <v>2173</v>
      </c>
      <c r="Z1" s="10" t="s">
        <v>1965</v>
      </c>
    </row>
    <row r="2" spans="1:26" x14ac:dyDescent="0.55000000000000004">
      <c r="A2" s="46">
        <v>21910304541</v>
      </c>
      <c r="B2" s="4" t="s">
        <v>283</v>
      </c>
      <c r="C2" s="5">
        <v>96</v>
      </c>
      <c r="D2" s="30" t="s">
        <v>2033</v>
      </c>
      <c r="E2" s="28">
        <v>734</v>
      </c>
      <c r="F2" s="30" t="s">
        <v>1961</v>
      </c>
      <c r="G2" s="30" t="s">
        <v>1960</v>
      </c>
      <c r="H2" s="30" t="s">
        <v>2041</v>
      </c>
      <c r="I2" s="30">
        <v>0</v>
      </c>
      <c r="J2" s="29">
        <v>39798</v>
      </c>
      <c r="K2" s="29">
        <v>39967</v>
      </c>
      <c r="L2" s="30">
        <v>4</v>
      </c>
      <c r="M2" s="2" t="s">
        <v>2036</v>
      </c>
      <c r="N2" s="2" t="s">
        <v>2036</v>
      </c>
      <c r="O2" s="2" t="s">
        <v>2036</v>
      </c>
      <c r="P2" s="2" t="s">
        <v>2036</v>
      </c>
      <c r="Q2" s="2" t="s">
        <v>2036</v>
      </c>
      <c r="R2" s="2" t="s">
        <v>2036</v>
      </c>
      <c r="S2" s="28" t="s">
        <v>152</v>
      </c>
      <c r="T2" s="98">
        <v>572.9</v>
      </c>
      <c r="U2" s="33">
        <v>776.9</v>
      </c>
      <c r="V2" s="4">
        <v>34618.699999999997</v>
      </c>
      <c r="W2" s="4">
        <v>58707.9</v>
      </c>
      <c r="X2" s="4">
        <v>479756</v>
      </c>
      <c r="Y2" s="4">
        <v>475359</v>
      </c>
    </row>
    <row r="3" spans="1:26" x14ac:dyDescent="0.55000000000000004">
      <c r="A3" s="46">
        <v>21910300121</v>
      </c>
      <c r="B3" s="4" t="s">
        <v>218</v>
      </c>
      <c r="C3" s="5">
        <v>134</v>
      </c>
      <c r="D3" s="30" t="s">
        <v>2033</v>
      </c>
      <c r="E3" s="28">
        <v>7</v>
      </c>
      <c r="F3" s="30" t="s">
        <v>1962</v>
      </c>
      <c r="G3" s="30" t="s">
        <v>1960</v>
      </c>
      <c r="H3" s="30" t="s">
        <v>2041</v>
      </c>
      <c r="I3" s="30">
        <v>0</v>
      </c>
      <c r="J3" s="29">
        <v>39716</v>
      </c>
      <c r="K3" s="29">
        <v>39910</v>
      </c>
      <c r="L3" s="30">
        <v>1</v>
      </c>
      <c r="M3" s="2">
        <v>0</v>
      </c>
      <c r="N3" s="2">
        <v>14</v>
      </c>
      <c r="O3" s="2">
        <v>0</v>
      </c>
      <c r="P3" s="2">
        <v>8</v>
      </c>
      <c r="Q3" s="2">
        <v>21</v>
      </c>
      <c r="R3" s="2">
        <v>82</v>
      </c>
      <c r="S3" s="31" t="s">
        <v>2048</v>
      </c>
      <c r="T3" s="4">
        <v>267.8</v>
      </c>
      <c r="U3" s="4">
        <v>506.6</v>
      </c>
      <c r="V3" s="4">
        <v>6227.6</v>
      </c>
      <c r="W3" s="4">
        <v>19851</v>
      </c>
      <c r="X3" s="4">
        <v>160545</v>
      </c>
      <c r="Y3" s="4">
        <v>225775</v>
      </c>
    </row>
    <row r="4" spans="1:26" x14ac:dyDescent="0.55000000000000004">
      <c r="A4" s="46">
        <v>21910300101</v>
      </c>
      <c r="B4" s="4" t="s">
        <v>204</v>
      </c>
      <c r="C4" s="5">
        <v>221</v>
      </c>
      <c r="D4" s="30" t="s">
        <v>2033</v>
      </c>
      <c r="E4" s="28">
        <v>11</v>
      </c>
      <c r="F4" s="30" t="s">
        <v>1962</v>
      </c>
      <c r="G4" s="30" t="s">
        <v>1960</v>
      </c>
      <c r="H4" s="30" t="s">
        <v>2041</v>
      </c>
      <c r="I4" s="30">
        <v>0</v>
      </c>
      <c r="J4" s="29">
        <v>39714</v>
      </c>
      <c r="K4" s="29">
        <v>39907</v>
      </c>
      <c r="L4" s="30">
        <v>1</v>
      </c>
      <c r="M4" s="2">
        <v>0</v>
      </c>
      <c r="N4" s="2">
        <v>16</v>
      </c>
      <c r="O4" s="2">
        <v>0</v>
      </c>
      <c r="P4" s="2">
        <v>10</v>
      </c>
      <c r="Q4" s="2">
        <v>21</v>
      </c>
      <c r="R4" s="2">
        <v>84</v>
      </c>
      <c r="S4" s="31" t="s">
        <v>2049</v>
      </c>
      <c r="T4" s="4">
        <v>309.39999999999998</v>
      </c>
      <c r="U4" s="33">
        <v>574.1</v>
      </c>
      <c r="V4" s="4">
        <v>7723.44</v>
      </c>
      <c r="W4" s="4">
        <v>24778.6</v>
      </c>
      <c r="X4" s="4">
        <v>161673</v>
      </c>
      <c r="Y4" s="4">
        <v>103441</v>
      </c>
    </row>
    <row r="5" spans="1:26" x14ac:dyDescent="0.55000000000000004">
      <c r="A5" s="46">
        <v>21910300141</v>
      </c>
      <c r="B5" s="4" t="s">
        <v>186</v>
      </c>
      <c r="C5" s="5">
        <v>331</v>
      </c>
      <c r="D5" s="30" t="s">
        <v>2033</v>
      </c>
      <c r="E5" s="28">
        <v>6</v>
      </c>
      <c r="F5" s="30" t="s">
        <v>1962</v>
      </c>
      <c r="G5" s="30" t="s">
        <v>1960</v>
      </c>
      <c r="H5" s="30" t="s">
        <v>2041</v>
      </c>
      <c r="I5" s="30">
        <v>0</v>
      </c>
      <c r="J5" s="29">
        <v>39716</v>
      </c>
      <c r="K5" s="29">
        <v>39905</v>
      </c>
      <c r="L5" s="30">
        <v>1</v>
      </c>
      <c r="M5" s="2">
        <v>0</v>
      </c>
      <c r="N5" s="2">
        <v>15</v>
      </c>
      <c r="O5" s="2">
        <v>0</v>
      </c>
      <c r="P5" s="2">
        <v>8</v>
      </c>
      <c r="Q5" s="2">
        <v>21</v>
      </c>
      <c r="R5" s="2">
        <v>82</v>
      </c>
      <c r="S5" s="31" t="s">
        <v>2049</v>
      </c>
      <c r="T5" s="4">
        <v>435.2</v>
      </c>
      <c r="U5" s="4">
        <v>691.9</v>
      </c>
      <c r="V5" s="4">
        <v>5105</v>
      </c>
      <c r="W5" s="4">
        <v>26217.4</v>
      </c>
      <c r="X5" s="4">
        <v>171889</v>
      </c>
      <c r="Y5" s="4">
        <v>216533</v>
      </c>
    </row>
    <row r="6" spans="1:26" x14ac:dyDescent="0.55000000000000004">
      <c r="A6" s="46">
        <v>21910300122</v>
      </c>
      <c r="B6" s="4" t="s">
        <v>245</v>
      </c>
      <c r="C6" s="5">
        <v>333</v>
      </c>
      <c r="D6" s="30" t="s">
        <v>2033</v>
      </c>
      <c r="E6" s="28">
        <v>13</v>
      </c>
      <c r="F6" s="30" t="s">
        <v>1962</v>
      </c>
      <c r="G6" s="30" t="s">
        <v>1960</v>
      </c>
      <c r="H6" s="30" t="s">
        <v>2041</v>
      </c>
      <c r="I6" s="30">
        <v>0</v>
      </c>
      <c r="J6" s="29">
        <v>39716</v>
      </c>
      <c r="K6" s="29">
        <v>39912</v>
      </c>
      <c r="L6" s="30">
        <v>1</v>
      </c>
      <c r="M6" s="2">
        <v>0</v>
      </c>
      <c r="N6" s="2">
        <v>13</v>
      </c>
      <c r="O6" s="2">
        <v>0</v>
      </c>
      <c r="P6" s="2">
        <v>8</v>
      </c>
      <c r="Q6" s="2">
        <v>21</v>
      </c>
      <c r="R6" s="2">
        <v>82</v>
      </c>
      <c r="S6" s="31" t="s">
        <v>2049</v>
      </c>
      <c r="T6" s="4">
        <v>384.8</v>
      </c>
      <c r="U6" s="4">
        <v>593.29999999999995</v>
      </c>
      <c r="V6" s="4">
        <v>6092.4</v>
      </c>
      <c r="W6" s="4">
        <v>20276.900000000001</v>
      </c>
      <c r="X6" s="4">
        <v>170750</v>
      </c>
      <c r="Y6" s="4">
        <v>98705.1</v>
      </c>
    </row>
    <row r="7" spans="1:26" x14ac:dyDescent="0.55000000000000004">
      <c r="A7" s="46">
        <v>21910302412</v>
      </c>
      <c r="B7" s="4" t="s">
        <v>160</v>
      </c>
      <c r="C7" s="5">
        <v>339</v>
      </c>
      <c r="D7" s="30" t="s">
        <v>2033</v>
      </c>
      <c r="E7" s="28">
        <v>13</v>
      </c>
      <c r="F7" s="30" t="s">
        <v>1961</v>
      </c>
      <c r="G7" s="30" t="s">
        <v>1960</v>
      </c>
      <c r="H7" s="30" t="s">
        <v>2041</v>
      </c>
      <c r="I7" s="30">
        <v>0</v>
      </c>
      <c r="J7" s="29">
        <v>39716</v>
      </c>
      <c r="K7" s="29">
        <v>39899</v>
      </c>
      <c r="L7" s="30">
        <v>1</v>
      </c>
      <c r="M7" s="2">
        <v>0</v>
      </c>
      <c r="N7" s="2">
        <v>13</v>
      </c>
      <c r="O7" s="2">
        <v>0</v>
      </c>
      <c r="P7" s="2">
        <v>8</v>
      </c>
      <c r="Q7" s="2" t="s">
        <v>2036</v>
      </c>
      <c r="R7" s="2" t="s">
        <v>2036</v>
      </c>
      <c r="S7" s="28" t="s">
        <v>152</v>
      </c>
      <c r="T7" s="4">
        <v>596.6</v>
      </c>
      <c r="U7" s="4">
        <v>806.2</v>
      </c>
      <c r="V7" s="4">
        <v>9748.1200000000008</v>
      </c>
      <c r="W7" s="4">
        <v>31729</v>
      </c>
      <c r="X7" s="4">
        <v>247468</v>
      </c>
      <c r="Y7" s="4">
        <v>126717</v>
      </c>
    </row>
    <row r="8" spans="1:26" x14ac:dyDescent="0.55000000000000004">
      <c r="A8" s="46">
        <v>21910300102</v>
      </c>
      <c r="B8" s="4" t="s">
        <v>207</v>
      </c>
      <c r="C8" s="5">
        <v>360</v>
      </c>
      <c r="D8" s="30" t="s">
        <v>2033</v>
      </c>
      <c r="E8" s="28">
        <v>15</v>
      </c>
      <c r="F8" s="30" t="s">
        <v>1962</v>
      </c>
      <c r="G8" s="30" t="s">
        <v>1960</v>
      </c>
      <c r="H8" s="30" t="s">
        <v>2041</v>
      </c>
      <c r="I8" s="30">
        <v>0</v>
      </c>
      <c r="J8" s="29">
        <v>39714</v>
      </c>
      <c r="K8" s="29">
        <v>39907</v>
      </c>
      <c r="L8" s="30">
        <v>1</v>
      </c>
      <c r="M8" s="2">
        <v>0</v>
      </c>
      <c r="N8" s="2">
        <v>16</v>
      </c>
      <c r="O8" s="2">
        <v>0</v>
      </c>
      <c r="P8" s="2">
        <v>10</v>
      </c>
      <c r="Q8" s="2">
        <v>21</v>
      </c>
      <c r="R8" s="2">
        <v>84</v>
      </c>
      <c r="S8" s="31" t="s">
        <v>2113</v>
      </c>
      <c r="T8" s="4">
        <v>305.10000000000002</v>
      </c>
      <c r="U8" s="34">
        <v>602.20000000000005</v>
      </c>
      <c r="V8" s="4">
        <v>9626.64</v>
      </c>
      <c r="W8" s="4">
        <v>29981.9</v>
      </c>
      <c r="X8" s="4">
        <v>183785</v>
      </c>
      <c r="Y8" s="4">
        <v>105177</v>
      </c>
    </row>
    <row r="9" spans="1:26" x14ac:dyDescent="0.55000000000000004">
      <c r="A9" s="46">
        <v>21910300091</v>
      </c>
      <c r="B9" s="4" t="s">
        <v>162</v>
      </c>
      <c r="C9" s="5">
        <v>391</v>
      </c>
      <c r="D9" s="30" t="s">
        <v>2033</v>
      </c>
      <c r="E9" s="28">
        <v>7</v>
      </c>
      <c r="F9" s="30" t="s">
        <v>1961</v>
      </c>
      <c r="G9" s="30" t="s">
        <v>1960</v>
      </c>
      <c r="H9" s="30" t="s">
        <v>2041</v>
      </c>
      <c r="I9" s="30">
        <v>0</v>
      </c>
      <c r="J9" s="29">
        <v>39716</v>
      </c>
      <c r="K9" s="29">
        <v>39899</v>
      </c>
      <c r="L9" s="30">
        <v>1</v>
      </c>
      <c r="M9" s="2">
        <v>0</v>
      </c>
      <c r="N9" s="2">
        <v>14</v>
      </c>
      <c r="O9" s="2">
        <v>0</v>
      </c>
      <c r="P9" s="2">
        <v>8</v>
      </c>
      <c r="Q9" s="2">
        <v>21</v>
      </c>
      <c r="R9" s="2">
        <v>82</v>
      </c>
      <c r="S9" s="28" t="s">
        <v>152</v>
      </c>
      <c r="T9" s="4">
        <v>543.9</v>
      </c>
      <c r="U9" s="4">
        <v>928.3</v>
      </c>
      <c r="V9" s="4">
        <v>5307.36</v>
      </c>
      <c r="W9" s="4">
        <v>20486.3</v>
      </c>
      <c r="X9" s="4">
        <v>166715</v>
      </c>
      <c r="Y9" s="4">
        <v>306979</v>
      </c>
    </row>
    <row r="10" spans="1:26" x14ac:dyDescent="0.55000000000000004">
      <c r="A10" s="46">
        <v>21910304512</v>
      </c>
      <c r="B10" s="4" t="s">
        <v>270</v>
      </c>
      <c r="C10" s="5">
        <v>394</v>
      </c>
      <c r="D10" s="30" t="s">
        <v>2033</v>
      </c>
      <c r="E10" s="28">
        <v>485</v>
      </c>
      <c r="F10" s="30" t="s">
        <v>1961</v>
      </c>
      <c r="G10" s="30" t="s">
        <v>1960</v>
      </c>
      <c r="H10" s="30" t="s">
        <v>2041</v>
      </c>
      <c r="I10" s="30">
        <v>0</v>
      </c>
      <c r="J10" s="29">
        <v>39773</v>
      </c>
      <c r="K10" s="29">
        <v>39966</v>
      </c>
      <c r="L10" s="30">
        <v>3</v>
      </c>
      <c r="M10" s="2" t="s">
        <v>2036</v>
      </c>
      <c r="N10" s="2" t="s">
        <v>2036</v>
      </c>
      <c r="O10" s="2" t="s">
        <v>2036</v>
      </c>
      <c r="P10" s="2" t="s">
        <v>2036</v>
      </c>
      <c r="Q10" s="2" t="s">
        <v>2036</v>
      </c>
      <c r="R10" s="2" t="s">
        <v>2036</v>
      </c>
      <c r="S10" s="28" t="s">
        <v>152</v>
      </c>
      <c r="T10" s="98">
        <v>581.5</v>
      </c>
      <c r="U10" s="33">
        <v>761.7</v>
      </c>
      <c r="V10" s="4">
        <v>43440.6</v>
      </c>
      <c r="W10" s="4">
        <v>75890.899999999994</v>
      </c>
      <c r="X10" s="4">
        <v>403887</v>
      </c>
      <c r="Y10" s="4">
        <v>309202</v>
      </c>
    </row>
    <row r="11" spans="1:26" x14ac:dyDescent="0.55000000000000004">
      <c r="A11" s="46">
        <v>21910300132</v>
      </c>
      <c r="B11" s="4" t="s">
        <v>234</v>
      </c>
      <c r="C11" s="5">
        <v>432</v>
      </c>
      <c r="D11" s="30" t="s">
        <v>2033</v>
      </c>
      <c r="E11" s="28">
        <v>16</v>
      </c>
      <c r="F11" s="30" t="s">
        <v>1962</v>
      </c>
      <c r="G11" s="30" t="s">
        <v>1960</v>
      </c>
      <c r="H11" s="30" t="s">
        <v>2041</v>
      </c>
      <c r="I11" s="30">
        <v>0</v>
      </c>
      <c r="J11" s="29">
        <v>39717</v>
      </c>
      <c r="K11" s="29">
        <v>39911</v>
      </c>
      <c r="L11" s="30">
        <v>1</v>
      </c>
      <c r="M11" s="2">
        <v>0</v>
      </c>
      <c r="N11" s="2">
        <v>13</v>
      </c>
      <c r="O11" s="2">
        <v>0</v>
      </c>
      <c r="P11" s="2">
        <v>7</v>
      </c>
      <c r="Q11" s="2">
        <v>21</v>
      </c>
      <c r="R11" s="2">
        <v>81</v>
      </c>
      <c r="S11" s="31" t="s">
        <v>2049</v>
      </c>
      <c r="T11" s="4">
        <v>289.8</v>
      </c>
      <c r="U11" s="4">
        <v>625.79999999999995</v>
      </c>
      <c r="V11" s="4">
        <v>12602.2</v>
      </c>
      <c r="W11" s="4">
        <v>57173.3</v>
      </c>
      <c r="X11" s="4">
        <v>169218</v>
      </c>
      <c r="Y11" s="4">
        <v>80000.5</v>
      </c>
    </row>
    <row r="12" spans="1:26" x14ac:dyDescent="0.55000000000000004">
      <c r="A12" s="46">
        <v>21910300112</v>
      </c>
      <c r="B12" s="4" t="s">
        <v>189</v>
      </c>
      <c r="C12" s="5">
        <v>464</v>
      </c>
      <c r="D12" s="30" t="s">
        <v>2033</v>
      </c>
      <c r="E12" s="28">
        <v>2</v>
      </c>
      <c r="F12" s="30" t="s">
        <v>1962</v>
      </c>
      <c r="G12" s="30" t="s">
        <v>1960</v>
      </c>
      <c r="H12" s="30" t="s">
        <v>2041</v>
      </c>
      <c r="I12" s="30">
        <v>0</v>
      </c>
      <c r="J12" s="29">
        <v>39716</v>
      </c>
      <c r="K12" s="29">
        <v>39905</v>
      </c>
      <c r="L12" s="30">
        <v>1</v>
      </c>
      <c r="M12" s="2">
        <v>0</v>
      </c>
      <c r="N12" s="2">
        <v>15</v>
      </c>
      <c r="O12" s="2">
        <v>0</v>
      </c>
      <c r="P12" s="2">
        <v>8</v>
      </c>
      <c r="Q12" s="2">
        <v>21</v>
      </c>
      <c r="R12" s="2">
        <v>82</v>
      </c>
      <c r="S12" s="31" t="s">
        <v>2049</v>
      </c>
      <c r="T12" s="4">
        <v>344.4</v>
      </c>
      <c r="U12" s="4">
        <v>628.29999999999995</v>
      </c>
      <c r="V12" s="4">
        <v>15763</v>
      </c>
      <c r="W12" s="4">
        <v>47250.6</v>
      </c>
      <c r="X12" s="4">
        <v>178862</v>
      </c>
      <c r="Y12" s="4">
        <v>94538.4</v>
      </c>
    </row>
    <row r="13" spans="1:26" x14ac:dyDescent="0.55000000000000004">
      <c r="A13" s="46">
        <v>21910302462</v>
      </c>
      <c r="B13" s="4" t="s">
        <v>256</v>
      </c>
      <c r="C13" s="5">
        <v>626</v>
      </c>
      <c r="D13" s="30" t="s">
        <v>2033</v>
      </c>
      <c r="E13" s="28">
        <v>247</v>
      </c>
      <c r="F13" s="30" t="s">
        <v>1961</v>
      </c>
      <c r="G13" s="30" t="s">
        <v>1960</v>
      </c>
      <c r="H13" s="30" t="s">
        <v>2041</v>
      </c>
      <c r="I13" s="30">
        <v>0</v>
      </c>
      <c r="J13" s="29">
        <v>39745</v>
      </c>
      <c r="K13" s="29">
        <v>39913</v>
      </c>
      <c r="L13" s="30">
        <v>2</v>
      </c>
      <c r="M13" s="2" t="s">
        <v>2036</v>
      </c>
      <c r="N13" s="2" t="s">
        <v>2036</v>
      </c>
      <c r="O13" s="2" t="s">
        <v>2036</v>
      </c>
      <c r="P13" s="2" t="s">
        <v>2036</v>
      </c>
      <c r="Q13" s="2" t="s">
        <v>2036</v>
      </c>
      <c r="R13" s="2" t="s">
        <v>2036</v>
      </c>
      <c r="S13" s="28" t="s">
        <v>152</v>
      </c>
      <c r="T13" s="4">
        <v>551.9</v>
      </c>
      <c r="U13" s="34">
        <v>836.1</v>
      </c>
      <c r="V13" s="4">
        <v>21276.2</v>
      </c>
      <c r="W13" s="4">
        <v>37833.599999999999</v>
      </c>
      <c r="X13" s="4">
        <v>243858</v>
      </c>
      <c r="Y13" s="4">
        <v>71994.8</v>
      </c>
    </row>
    <row r="14" spans="1:26" x14ac:dyDescent="0.55000000000000004">
      <c r="A14" s="46">
        <v>21910300131</v>
      </c>
      <c r="B14" s="4" t="s">
        <v>247</v>
      </c>
      <c r="C14" s="5">
        <v>659</v>
      </c>
      <c r="D14" s="30" t="s">
        <v>2033</v>
      </c>
      <c r="E14" s="28">
        <v>12</v>
      </c>
      <c r="F14" s="30" t="s">
        <v>1962</v>
      </c>
      <c r="G14" s="30" t="s">
        <v>1960</v>
      </c>
      <c r="H14" s="30" t="s">
        <v>2041</v>
      </c>
      <c r="I14" s="30">
        <v>0</v>
      </c>
      <c r="J14" s="29">
        <v>39717</v>
      </c>
      <c r="K14" s="29">
        <v>39912</v>
      </c>
      <c r="L14" s="30">
        <v>1</v>
      </c>
      <c r="M14" s="2">
        <v>0</v>
      </c>
      <c r="N14" s="2">
        <v>14</v>
      </c>
      <c r="O14" s="2">
        <v>0</v>
      </c>
      <c r="P14" s="2">
        <v>7</v>
      </c>
      <c r="Q14" s="2">
        <v>21</v>
      </c>
      <c r="R14" s="2">
        <v>81</v>
      </c>
      <c r="S14" s="31" t="s">
        <v>2049</v>
      </c>
      <c r="T14" s="4">
        <v>298.39999999999998</v>
      </c>
      <c r="U14" s="4">
        <v>392.5</v>
      </c>
      <c r="V14" s="4">
        <v>12717.3</v>
      </c>
      <c r="W14" s="4">
        <v>18699.400000000001</v>
      </c>
      <c r="X14" s="4">
        <v>159183</v>
      </c>
      <c r="Y14" s="4">
        <v>101346</v>
      </c>
    </row>
    <row r="15" spans="1:26" x14ac:dyDescent="0.55000000000000004">
      <c r="A15" s="46">
        <v>21910304511</v>
      </c>
      <c r="B15" s="4" t="s">
        <v>272</v>
      </c>
      <c r="C15" s="5">
        <v>698</v>
      </c>
      <c r="D15" s="30" t="s">
        <v>2033</v>
      </c>
      <c r="E15" s="28">
        <v>495</v>
      </c>
      <c r="F15" s="30" t="s">
        <v>1961</v>
      </c>
      <c r="G15" s="30" t="s">
        <v>1960</v>
      </c>
      <c r="H15" s="30" t="s">
        <v>2041</v>
      </c>
      <c r="I15" s="30">
        <v>0</v>
      </c>
      <c r="J15" s="29">
        <v>39770</v>
      </c>
      <c r="K15" s="29">
        <v>39966</v>
      </c>
      <c r="L15" s="30">
        <v>3</v>
      </c>
      <c r="M15" s="2" t="s">
        <v>2036</v>
      </c>
      <c r="N15" s="2" t="s">
        <v>2036</v>
      </c>
      <c r="O15" s="2" t="s">
        <v>2036</v>
      </c>
      <c r="P15" s="2" t="s">
        <v>2036</v>
      </c>
      <c r="Q15" s="2" t="s">
        <v>2036</v>
      </c>
      <c r="R15" s="2" t="s">
        <v>2036</v>
      </c>
      <c r="S15" s="28" t="s">
        <v>152</v>
      </c>
      <c r="T15" s="98">
        <v>677.4</v>
      </c>
      <c r="U15" s="33">
        <v>1185.4000000000001</v>
      </c>
      <c r="V15" s="4">
        <v>69335.5</v>
      </c>
      <c r="W15" s="4">
        <v>83111.199999999997</v>
      </c>
      <c r="X15" s="4">
        <v>403997</v>
      </c>
      <c r="Y15" s="4">
        <v>405194</v>
      </c>
    </row>
    <row r="16" spans="1:26" x14ac:dyDescent="0.55000000000000004">
      <c r="A16" s="46">
        <v>21910302411</v>
      </c>
      <c r="B16" s="4" t="s">
        <v>166</v>
      </c>
      <c r="C16" s="5">
        <v>699</v>
      </c>
      <c r="D16" s="30" t="s">
        <v>2033</v>
      </c>
      <c r="E16" s="28">
        <v>9</v>
      </c>
      <c r="F16" s="30" t="s">
        <v>1961</v>
      </c>
      <c r="G16" s="30" t="s">
        <v>1960</v>
      </c>
      <c r="H16" s="30" t="s">
        <v>2041</v>
      </c>
      <c r="I16" s="30">
        <v>0</v>
      </c>
      <c r="J16" s="29">
        <v>39716</v>
      </c>
      <c r="K16" s="29">
        <v>39899</v>
      </c>
      <c r="L16" s="30">
        <v>1</v>
      </c>
      <c r="M16" s="2">
        <v>0</v>
      </c>
      <c r="N16" s="2">
        <v>15</v>
      </c>
      <c r="O16" s="2">
        <v>0</v>
      </c>
      <c r="P16" s="2">
        <v>8</v>
      </c>
      <c r="Q16" s="2" t="s">
        <v>2036</v>
      </c>
      <c r="R16" s="2" t="s">
        <v>2036</v>
      </c>
      <c r="S16" s="28" t="s">
        <v>152</v>
      </c>
      <c r="T16" s="4">
        <v>561.29999999999995</v>
      </c>
      <c r="U16" s="4">
        <v>784.6</v>
      </c>
      <c r="V16" s="4">
        <v>8490.08</v>
      </c>
      <c r="W16" s="4">
        <v>45141.4</v>
      </c>
      <c r="X16" s="4">
        <v>208760</v>
      </c>
      <c r="Y16" s="4">
        <v>181736</v>
      </c>
    </row>
    <row r="17" spans="1:25" x14ac:dyDescent="0.55000000000000004">
      <c r="A17" s="46">
        <v>21910300142</v>
      </c>
      <c r="B17" s="4" t="s">
        <v>236</v>
      </c>
      <c r="C17" s="5">
        <v>806</v>
      </c>
      <c r="D17" s="30" t="s">
        <v>2033</v>
      </c>
      <c r="E17" s="28">
        <v>4</v>
      </c>
      <c r="F17" s="30" t="s">
        <v>1962</v>
      </c>
      <c r="G17" s="30" t="s">
        <v>1960</v>
      </c>
      <c r="H17" s="30" t="s">
        <v>2041</v>
      </c>
      <c r="I17" s="30">
        <v>0</v>
      </c>
      <c r="J17" s="29">
        <v>39724</v>
      </c>
      <c r="K17" s="29">
        <v>39911</v>
      </c>
      <c r="L17" s="30">
        <v>1</v>
      </c>
      <c r="M17" s="2">
        <v>0</v>
      </c>
      <c r="N17" s="2">
        <v>7</v>
      </c>
      <c r="O17" s="2">
        <v>0</v>
      </c>
      <c r="P17" s="2">
        <v>0</v>
      </c>
      <c r="Q17" s="2">
        <v>21</v>
      </c>
      <c r="R17" s="2">
        <v>74</v>
      </c>
      <c r="S17" s="31" t="s">
        <v>2049</v>
      </c>
      <c r="T17" s="4">
        <v>300.7</v>
      </c>
      <c r="U17" s="4">
        <v>452.4</v>
      </c>
      <c r="V17" s="4">
        <v>6260.6</v>
      </c>
      <c r="W17" s="4">
        <v>31470.2</v>
      </c>
      <c r="X17" s="4">
        <v>170413</v>
      </c>
      <c r="Y17" s="4">
        <v>66963.8</v>
      </c>
    </row>
    <row r="18" spans="1:25" x14ac:dyDescent="0.55000000000000004">
      <c r="A18" s="46">
        <v>21910302461</v>
      </c>
      <c r="B18" s="4" t="s">
        <v>261</v>
      </c>
      <c r="C18" s="5">
        <v>1015</v>
      </c>
      <c r="D18" s="30" t="s">
        <v>2033</v>
      </c>
      <c r="E18" s="28">
        <v>242</v>
      </c>
      <c r="F18" s="30" t="s">
        <v>1961</v>
      </c>
      <c r="G18" s="30" t="s">
        <v>1960</v>
      </c>
      <c r="H18" s="30" t="s">
        <v>2041</v>
      </c>
      <c r="I18" s="30">
        <v>0</v>
      </c>
      <c r="J18" s="29">
        <v>39742</v>
      </c>
      <c r="K18" s="29">
        <v>39913</v>
      </c>
      <c r="L18" s="30">
        <v>2</v>
      </c>
      <c r="M18" s="2" t="s">
        <v>2036</v>
      </c>
      <c r="N18" s="2" t="s">
        <v>2036</v>
      </c>
      <c r="O18" s="2" t="s">
        <v>2036</v>
      </c>
      <c r="P18" s="2" t="s">
        <v>2036</v>
      </c>
      <c r="Q18" s="2" t="s">
        <v>2036</v>
      </c>
      <c r="R18" s="2" t="s">
        <v>2036</v>
      </c>
      <c r="S18" s="28" t="s">
        <v>152</v>
      </c>
      <c r="T18" s="4">
        <v>620.29999999999995</v>
      </c>
      <c r="U18" s="33">
        <v>904.5</v>
      </c>
      <c r="V18" s="4">
        <v>12314.4</v>
      </c>
      <c r="W18" s="4">
        <v>16046.5</v>
      </c>
      <c r="X18" s="4">
        <v>259389</v>
      </c>
      <c r="Y18" s="4">
        <v>82352.399999999994</v>
      </c>
    </row>
    <row r="19" spans="1:25" x14ac:dyDescent="0.55000000000000004">
      <c r="A19" s="46">
        <v>21910300111</v>
      </c>
      <c r="B19" s="4" t="s">
        <v>214</v>
      </c>
      <c r="C19" s="5">
        <v>1066</v>
      </c>
      <c r="D19" s="30" t="s">
        <v>2033</v>
      </c>
      <c r="E19" s="28">
        <v>1</v>
      </c>
      <c r="F19" s="30" t="s">
        <v>1962</v>
      </c>
      <c r="G19" s="30" t="s">
        <v>1960</v>
      </c>
      <c r="H19" s="30" t="s">
        <v>2041</v>
      </c>
      <c r="I19" s="30">
        <v>0</v>
      </c>
      <c r="J19" s="29">
        <v>39716</v>
      </c>
      <c r="K19" s="29">
        <v>39907</v>
      </c>
      <c r="L19" s="30">
        <v>1</v>
      </c>
      <c r="M19" s="2">
        <v>0</v>
      </c>
      <c r="N19" s="2">
        <v>15</v>
      </c>
      <c r="O19" s="2">
        <v>0</v>
      </c>
      <c r="P19" s="2">
        <v>8</v>
      </c>
      <c r="Q19" s="2">
        <v>21</v>
      </c>
      <c r="R19" s="2">
        <v>82</v>
      </c>
      <c r="S19" s="31" t="s">
        <v>2048</v>
      </c>
      <c r="T19" s="4">
        <v>353.4</v>
      </c>
      <c r="U19" s="33">
        <v>696.3</v>
      </c>
      <c r="V19" s="4">
        <v>6806.28</v>
      </c>
      <c r="W19" s="4">
        <v>49223.7</v>
      </c>
      <c r="X19" s="4">
        <v>237280</v>
      </c>
      <c r="Y19" s="4">
        <v>305461</v>
      </c>
    </row>
    <row r="20" spans="1:25" x14ac:dyDescent="0.55000000000000004">
      <c r="A20" s="46">
        <v>21910300092</v>
      </c>
      <c r="B20" s="4" t="s">
        <v>170</v>
      </c>
      <c r="C20" s="5">
        <v>1095</v>
      </c>
      <c r="D20" s="30" t="s">
        <v>2033</v>
      </c>
      <c r="E20" s="28">
        <v>4</v>
      </c>
      <c r="F20" s="30" t="s">
        <v>1961</v>
      </c>
      <c r="G20" s="30" t="s">
        <v>1960</v>
      </c>
      <c r="H20" s="30" t="s">
        <v>2041</v>
      </c>
      <c r="I20" s="30">
        <v>0</v>
      </c>
      <c r="J20" s="29">
        <v>39724</v>
      </c>
      <c r="K20" s="29">
        <v>39899</v>
      </c>
      <c r="L20" s="30">
        <v>1</v>
      </c>
      <c r="M20" s="2">
        <v>0</v>
      </c>
      <c r="N20" s="2">
        <v>7</v>
      </c>
      <c r="O20" s="2">
        <v>0</v>
      </c>
      <c r="P20" s="2">
        <v>0</v>
      </c>
      <c r="Q20" s="2">
        <v>21</v>
      </c>
      <c r="R20" s="2">
        <v>74</v>
      </c>
      <c r="S20" s="28" t="s">
        <v>152</v>
      </c>
      <c r="T20" s="4">
        <v>575.70000000000005</v>
      </c>
      <c r="U20" s="4">
        <v>595.29999999999995</v>
      </c>
      <c r="V20" s="4">
        <v>5654.68</v>
      </c>
      <c r="W20" s="4">
        <v>24703.599999999999</v>
      </c>
      <c r="X20" s="4">
        <v>207513</v>
      </c>
      <c r="Y20" s="4">
        <v>226042</v>
      </c>
    </row>
    <row r="21" spans="1:25" x14ac:dyDescent="0.55000000000000004">
      <c r="A21" s="46">
        <v>21910304542</v>
      </c>
      <c r="B21" s="4" t="s">
        <v>292</v>
      </c>
      <c r="C21" s="5">
        <v>1339</v>
      </c>
      <c r="D21" s="30" t="s">
        <v>2033</v>
      </c>
      <c r="E21" s="28">
        <v>729</v>
      </c>
      <c r="F21" s="30" t="s">
        <v>1961</v>
      </c>
      <c r="G21" s="30" t="s">
        <v>1960</v>
      </c>
      <c r="H21" s="30" t="s">
        <v>2041</v>
      </c>
      <c r="I21" s="30">
        <v>0</v>
      </c>
      <c r="J21" s="29">
        <v>39799</v>
      </c>
      <c r="K21" s="29">
        <v>39967</v>
      </c>
      <c r="L21" s="30">
        <v>4</v>
      </c>
      <c r="M21" s="2" t="s">
        <v>2036</v>
      </c>
      <c r="N21" s="2" t="s">
        <v>2036</v>
      </c>
      <c r="O21" s="2" t="s">
        <v>2036</v>
      </c>
      <c r="P21" s="2" t="s">
        <v>2036</v>
      </c>
      <c r="Q21" s="2" t="s">
        <v>2036</v>
      </c>
      <c r="R21" s="2" t="s">
        <v>2036</v>
      </c>
      <c r="S21" s="28" t="s">
        <v>152</v>
      </c>
      <c r="T21" s="98">
        <v>549.1</v>
      </c>
      <c r="U21" s="33">
        <v>832.5</v>
      </c>
      <c r="V21" s="4">
        <v>29777.200000000001</v>
      </c>
      <c r="W21" s="4">
        <v>62155.1</v>
      </c>
      <c r="X21" s="4">
        <v>409308</v>
      </c>
      <c r="Y21" s="4">
        <v>465953</v>
      </c>
    </row>
    <row r="22" spans="1:25" x14ac:dyDescent="0.55000000000000004">
      <c r="A22" s="46">
        <v>21910300871</v>
      </c>
      <c r="B22" s="4" t="s">
        <v>217</v>
      </c>
      <c r="C22" s="5">
        <v>57</v>
      </c>
      <c r="D22" s="30" t="s">
        <v>2033</v>
      </c>
      <c r="E22" s="28">
        <v>100</v>
      </c>
      <c r="F22" s="30" t="s">
        <v>1961</v>
      </c>
      <c r="G22" s="30" t="s">
        <v>1960</v>
      </c>
      <c r="H22" s="30" t="s">
        <v>2035</v>
      </c>
      <c r="I22" s="30">
        <v>0.05</v>
      </c>
      <c r="J22" s="29">
        <v>39716</v>
      </c>
      <c r="K22" s="29">
        <v>39910</v>
      </c>
      <c r="L22" s="30">
        <v>1</v>
      </c>
      <c r="M22" s="2">
        <v>0</v>
      </c>
      <c r="N22" s="2">
        <v>14</v>
      </c>
      <c r="O22" s="2">
        <v>0</v>
      </c>
      <c r="P22" s="2">
        <v>8</v>
      </c>
      <c r="Q22" s="2">
        <v>21</v>
      </c>
      <c r="R22" s="2">
        <v>82</v>
      </c>
      <c r="S22" s="28" t="s">
        <v>152</v>
      </c>
      <c r="T22" s="4">
        <v>586.79999999999995</v>
      </c>
      <c r="U22" s="4">
        <v>872.1</v>
      </c>
      <c r="V22" s="4">
        <v>18809</v>
      </c>
      <c r="W22" s="4">
        <v>39167.800000000003</v>
      </c>
      <c r="X22" s="4">
        <v>208152</v>
      </c>
      <c r="Y22" s="4">
        <v>80509.100000000006</v>
      </c>
    </row>
    <row r="23" spans="1:25" x14ac:dyDescent="0.55000000000000004">
      <c r="A23" s="46">
        <v>21910300911</v>
      </c>
      <c r="B23" s="4" t="s">
        <v>185</v>
      </c>
      <c r="C23" s="5">
        <v>138</v>
      </c>
      <c r="D23" s="30" t="s">
        <v>2033</v>
      </c>
      <c r="E23" s="28">
        <v>100</v>
      </c>
      <c r="F23" s="30" t="s">
        <v>1962</v>
      </c>
      <c r="G23" s="30" t="s">
        <v>1960</v>
      </c>
      <c r="H23" s="30" t="s">
        <v>2035</v>
      </c>
      <c r="I23" s="30">
        <v>0.05</v>
      </c>
      <c r="J23" s="29">
        <v>39716</v>
      </c>
      <c r="K23" s="29">
        <v>39905</v>
      </c>
      <c r="L23" s="30">
        <v>1</v>
      </c>
      <c r="M23" s="2">
        <v>0</v>
      </c>
      <c r="N23" s="2">
        <v>14</v>
      </c>
      <c r="O23" s="2">
        <v>0</v>
      </c>
      <c r="P23" s="2">
        <v>8</v>
      </c>
      <c r="Q23" s="2">
        <v>21</v>
      </c>
      <c r="R23" s="2">
        <v>82</v>
      </c>
      <c r="S23" s="31" t="s">
        <v>2048</v>
      </c>
      <c r="T23" s="4">
        <v>346.7</v>
      </c>
      <c r="U23" s="4">
        <v>645.79999999999995</v>
      </c>
      <c r="V23" s="4">
        <v>9288.9599999999991</v>
      </c>
      <c r="W23" s="4">
        <v>39518.199999999997</v>
      </c>
      <c r="X23" s="4">
        <v>159632</v>
      </c>
      <c r="Y23" s="4">
        <v>158754</v>
      </c>
    </row>
    <row r="24" spans="1:25" x14ac:dyDescent="0.55000000000000004">
      <c r="A24" s="46">
        <v>21910305492</v>
      </c>
      <c r="B24" s="4" t="s">
        <v>301</v>
      </c>
      <c r="C24" s="5">
        <v>164</v>
      </c>
      <c r="D24" s="30" t="s">
        <v>2033</v>
      </c>
      <c r="E24" s="28">
        <v>937</v>
      </c>
      <c r="F24" s="30" t="s">
        <v>1962</v>
      </c>
      <c r="G24" s="30" t="s">
        <v>1960</v>
      </c>
      <c r="H24" s="30" t="s">
        <v>2035</v>
      </c>
      <c r="I24" s="30">
        <v>0.05</v>
      </c>
      <c r="J24" s="29">
        <v>39828</v>
      </c>
      <c r="K24" s="29">
        <v>40003</v>
      </c>
      <c r="L24" s="30">
        <v>5</v>
      </c>
      <c r="M24" s="2" t="s">
        <v>2036</v>
      </c>
      <c r="N24" s="2" t="s">
        <v>2036</v>
      </c>
      <c r="O24" s="2" t="s">
        <v>2036</v>
      </c>
      <c r="P24" s="2" t="s">
        <v>2036</v>
      </c>
      <c r="Q24" s="2" t="s">
        <v>2036</v>
      </c>
      <c r="R24" s="2" t="s">
        <v>2036</v>
      </c>
      <c r="S24" s="31" t="s">
        <v>2049</v>
      </c>
      <c r="T24" s="98">
        <v>300.39999999999998</v>
      </c>
      <c r="U24" s="4">
        <v>522.29999999999995</v>
      </c>
      <c r="V24" s="4">
        <v>22123.1</v>
      </c>
      <c r="W24" s="4">
        <v>59301.8</v>
      </c>
      <c r="X24" s="4">
        <v>283473</v>
      </c>
      <c r="Y24" s="4">
        <v>111568</v>
      </c>
    </row>
    <row r="25" spans="1:25" x14ac:dyDescent="0.55000000000000004">
      <c r="A25" s="46">
        <v>21910300931</v>
      </c>
      <c r="B25" s="4" t="s">
        <v>233</v>
      </c>
      <c r="C25" s="5">
        <v>315</v>
      </c>
      <c r="D25" s="30" t="s">
        <v>2033</v>
      </c>
      <c r="E25" s="28">
        <v>348</v>
      </c>
      <c r="F25" s="30" t="s">
        <v>1962</v>
      </c>
      <c r="G25" s="30" t="s">
        <v>1960</v>
      </c>
      <c r="H25" s="30" t="s">
        <v>2035</v>
      </c>
      <c r="I25" s="30">
        <v>0.05</v>
      </c>
      <c r="J25" s="29">
        <v>39744</v>
      </c>
      <c r="K25" s="29">
        <v>39911</v>
      </c>
      <c r="L25" s="30">
        <v>2</v>
      </c>
      <c r="M25" s="2" t="s">
        <v>2036</v>
      </c>
      <c r="N25" s="2" t="s">
        <v>2036</v>
      </c>
      <c r="O25" s="2" t="s">
        <v>2036</v>
      </c>
      <c r="P25" s="2" t="s">
        <v>2036</v>
      </c>
      <c r="Q25" s="2">
        <v>21</v>
      </c>
      <c r="R25" s="2">
        <v>54</v>
      </c>
      <c r="S25" s="31" t="s">
        <v>2049</v>
      </c>
      <c r="T25" s="4">
        <v>335.8</v>
      </c>
      <c r="U25" s="4">
        <v>600.1</v>
      </c>
      <c r="V25" s="4">
        <v>13228.1</v>
      </c>
      <c r="W25" s="4">
        <v>57100.7</v>
      </c>
      <c r="X25" s="4">
        <v>178852</v>
      </c>
      <c r="Y25" s="4">
        <v>63300.5</v>
      </c>
    </row>
    <row r="26" spans="1:25" x14ac:dyDescent="0.55000000000000004">
      <c r="A26" s="46">
        <v>21910300851</v>
      </c>
      <c r="B26" s="4" t="s">
        <v>161</v>
      </c>
      <c r="C26" s="5">
        <v>345</v>
      </c>
      <c r="D26" s="30" t="s">
        <v>2033</v>
      </c>
      <c r="E26" s="28">
        <v>99</v>
      </c>
      <c r="F26" s="30" t="s">
        <v>1961</v>
      </c>
      <c r="G26" s="30" t="s">
        <v>1960</v>
      </c>
      <c r="H26" s="30" t="s">
        <v>2035</v>
      </c>
      <c r="I26" s="30">
        <v>0.05</v>
      </c>
      <c r="J26" s="29">
        <v>39714</v>
      </c>
      <c r="K26" s="29">
        <v>39899</v>
      </c>
      <c r="L26" s="30">
        <v>1</v>
      </c>
      <c r="M26" s="2">
        <v>0</v>
      </c>
      <c r="N26" s="2">
        <v>16</v>
      </c>
      <c r="O26" s="2">
        <v>0</v>
      </c>
      <c r="P26" s="2">
        <v>10</v>
      </c>
      <c r="Q26" s="2">
        <v>21</v>
      </c>
      <c r="R26" s="2">
        <v>84</v>
      </c>
      <c r="S26" s="28" t="s">
        <v>152</v>
      </c>
      <c r="T26" s="4">
        <v>522.29999999999995</v>
      </c>
      <c r="U26" s="4">
        <v>725.2</v>
      </c>
      <c r="V26" s="4">
        <v>5825.04</v>
      </c>
      <c r="W26" s="4">
        <v>24754.799999999999</v>
      </c>
      <c r="X26" s="4">
        <v>213989</v>
      </c>
      <c r="Y26" s="4">
        <v>101647</v>
      </c>
    </row>
    <row r="27" spans="1:25" x14ac:dyDescent="0.55000000000000004">
      <c r="A27" s="46">
        <v>21910300912</v>
      </c>
      <c r="B27" s="4" t="s">
        <v>199</v>
      </c>
      <c r="C27" s="5">
        <v>404</v>
      </c>
      <c r="D27" s="30" t="s">
        <v>2033</v>
      </c>
      <c r="E27" s="28">
        <v>101</v>
      </c>
      <c r="F27" s="30" t="s">
        <v>1962</v>
      </c>
      <c r="G27" s="30" t="s">
        <v>1960</v>
      </c>
      <c r="H27" s="30" t="s">
        <v>2035</v>
      </c>
      <c r="I27" s="30">
        <v>0.05</v>
      </c>
      <c r="J27" s="29">
        <v>39716</v>
      </c>
      <c r="K27" s="29">
        <v>39906</v>
      </c>
      <c r="L27" s="30">
        <v>1</v>
      </c>
      <c r="M27" s="2">
        <v>0</v>
      </c>
      <c r="N27" s="2">
        <v>15</v>
      </c>
      <c r="O27" s="2">
        <v>0</v>
      </c>
      <c r="P27" s="2">
        <v>8</v>
      </c>
      <c r="Q27" s="2">
        <v>21</v>
      </c>
      <c r="R27" s="2">
        <v>82</v>
      </c>
      <c r="S27" s="31" t="s">
        <v>2048</v>
      </c>
      <c r="T27" s="4">
        <v>362.4</v>
      </c>
      <c r="U27" s="4">
        <v>648.6</v>
      </c>
      <c r="V27" s="4">
        <v>12085.6</v>
      </c>
      <c r="W27" s="4">
        <v>41592</v>
      </c>
      <c r="X27" s="4">
        <v>262991</v>
      </c>
      <c r="Y27" s="4">
        <v>197224</v>
      </c>
    </row>
    <row r="28" spans="1:25" x14ac:dyDescent="0.55000000000000004">
      <c r="A28" s="46">
        <v>21910300942</v>
      </c>
      <c r="B28" s="4" t="s">
        <v>235</v>
      </c>
      <c r="C28" s="5">
        <v>463</v>
      </c>
      <c r="D28" s="30" t="s">
        <v>2033</v>
      </c>
      <c r="E28" s="28">
        <v>349</v>
      </c>
      <c r="F28" s="30" t="s">
        <v>1962</v>
      </c>
      <c r="G28" s="30" t="s">
        <v>1960</v>
      </c>
      <c r="H28" s="30" t="s">
        <v>2035</v>
      </c>
      <c r="I28" s="30">
        <v>0.05</v>
      </c>
      <c r="J28" s="29">
        <v>39745</v>
      </c>
      <c r="K28" s="29">
        <v>39911</v>
      </c>
      <c r="L28" s="30">
        <v>2</v>
      </c>
      <c r="M28" s="2" t="s">
        <v>2036</v>
      </c>
      <c r="N28" s="2" t="s">
        <v>2036</v>
      </c>
      <c r="O28" s="2" t="s">
        <v>2036</v>
      </c>
      <c r="P28" s="2" t="s">
        <v>2036</v>
      </c>
      <c r="Q28" s="2">
        <v>21</v>
      </c>
      <c r="R28" s="2">
        <v>53</v>
      </c>
      <c r="S28" s="31" t="s">
        <v>2049</v>
      </c>
      <c r="T28" s="4">
        <v>324.7</v>
      </c>
      <c r="U28" s="4">
        <v>572.5</v>
      </c>
      <c r="V28" s="4">
        <v>8023.28</v>
      </c>
      <c r="W28" s="4">
        <v>33624.9</v>
      </c>
      <c r="X28" s="4">
        <v>170824</v>
      </c>
      <c r="Y28" s="4">
        <v>80156.2</v>
      </c>
    </row>
    <row r="29" spans="1:25" x14ac:dyDescent="0.55000000000000004">
      <c r="A29" s="46">
        <v>21910300862</v>
      </c>
      <c r="B29" s="4" t="s">
        <v>164</v>
      </c>
      <c r="C29" s="5">
        <v>496</v>
      </c>
      <c r="D29" s="30" t="s">
        <v>2033</v>
      </c>
      <c r="E29" s="28">
        <v>97</v>
      </c>
      <c r="F29" s="30" t="s">
        <v>1961</v>
      </c>
      <c r="G29" s="30" t="s">
        <v>1960</v>
      </c>
      <c r="H29" s="30" t="s">
        <v>2035</v>
      </c>
      <c r="I29" s="30">
        <v>0.05</v>
      </c>
      <c r="J29" s="29">
        <v>39716</v>
      </c>
      <c r="K29" s="29">
        <v>39899</v>
      </c>
      <c r="L29" s="30">
        <v>1</v>
      </c>
      <c r="M29" s="2">
        <v>0</v>
      </c>
      <c r="N29" s="2">
        <v>14</v>
      </c>
      <c r="O29" s="2">
        <v>0</v>
      </c>
      <c r="P29" s="2">
        <v>8</v>
      </c>
      <c r="Q29" s="2">
        <v>21</v>
      </c>
      <c r="R29" s="2">
        <v>82</v>
      </c>
      <c r="S29" s="28" t="s">
        <v>152</v>
      </c>
      <c r="T29" s="4">
        <v>572.6</v>
      </c>
      <c r="U29" s="4">
        <v>919.1</v>
      </c>
      <c r="V29" s="4">
        <v>8392.32</v>
      </c>
      <c r="W29" s="4">
        <v>33971</v>
      </c>
      <c r="X29" s="4">
        <v>207377</v>
      </c>
      <c r="Y29" s="4">
        <v>159749</v>
      </c>
    </row>
    <row r="30" spans="1:25" x14ac:dyDescent="0.55000000000000004">
      <c r="A30" s="46">
        <v>21910305491</v>
      </c>
      <c r="B30" s="4" t="s">
        <v>302</v>
      </c>
      <c r="C30" s="5">
        <v>588</v>
      </c>
      <c r="D30" s="30" t="s">
        <v>2033</v>
      </c>
      <c r="E30" s="28">
        <v>941</v>
      </c>
      <c r="F30" s="30" t="s">
        <v>1962</v>
      </c>
      <c r="G30" s="30" t="s">
        <v>1960</v>
      </c>
      <c r="H30" s="30" t="s">
        <v>2035</v>
      </c>
      <c r="I30" s="30">
        <v>0.05</v>
      </c>
      <c r="J30" s="29">
        <v>39827</v>
      </c>
      <c r="K30" s="29">
        <v>40004</v>
      </c>
      <c r="L30" s="30">
        <v>5</v>
      </c>
      <c r="M30" s="2" t="s">
        <v>2036</v>
      </c>
      <c r="N30" s="2" t="s">
        <v>2036</v>
      </c>
      <c r="O30" s="2" t="s">
        <v>2036</v>
      </c>
      <c r="P30" s="2" t="s">
        <v>2036</v>
      </c>
      <c r="Q30" s="2" t="s">
        <v>2036</v>
      </c>
      <c r="R30" s="2" t="s">
        <v>2036</v>
      </c>
      <c r="S30" s="31" t="s">
        <v>2049</v>
      </c>
      <c r="T30" s="98">
        <v>348.1</v>
      </c>
      <c r="U30" s="4">
        <v>625.29999999999995</v>
      </c>
      <c r="V30" s="4">
        <v>18122.2</v>
      </c>
      <c r="W30" s="4">
        <v>48660.6</v>
      </c>
      <c r="X30" s="4">
        <v>281251</v>
      </c>
      <c r="Y30" s="4">
        <v>91357.8</v>
      </c>
    </row>
    <row r="31" spans="1:25" x14ac:dyDescent="0.55000000000000004">
      <c r="A31" s="46">
        <v>21910303281</v>
      </c>
      <c r="B31" s="4" t="s">
        <v>271</v>
      </c>
      <c r="C31" s="5">
        <v>632</v>
      </c>
      <c r="D31" s="30" t="s">
        <v>2033</v>
      </c>
      <c r="E31" s="28">
        <v>587</v>
      </c>
      <c r="F31" s="30" t="s">
        <v>1961</v>
      </c>
      <c r="G31" s="30" t="s">
        <v>1960</v>
      </c>
      <c r="H31" s="30" t="s">
        <v>2035</v>
      </c>
      <c r="I31" s="30">
        <v>0.05</v>
      </c>
      <c r="J31" s="29">
        <v>39771</v>
      </c>
      <c r="K31" s="29">
        <v>39966</v>
      </c>
      <c r="L31" s="30">
        <v>3</v>
      </c>
      <c r="M31" s="2" t="s">
        <v>2036</v>
      </c>
      <c r="N31" s="2" t="s">
        <v>2036</v>
      </c>
      <c r="O31" s="2" t="s">
        <v>2036</v>
      </c>
      <c r="P31" s="2" t="s">
        <v>2036</v>
      </c>
      <c r="Q31" s="2" t="s">
        <v>2036</v>
      </c>
      <c r="R31" s="2" t="s">
        <v>2036</v>
      </c>
      <c r="S31" s="28" t="s">
        <v>152</v>
      </c>
      <c r="T31" s="98">
        <v>567</v>
      </c>
      <c r="U31" s="33">
        <v>890.9</v>
      </c>
      <c r="V31" s="4">
        <v>55456.3</v>
      </c>
      <c r="W31" s="4">
        <v>43469.3</v>
      </c>
      <c r="X31" s="4">
        <v>386654</v>
      </c>
      <c r="Y31" s="4">
        <v>421174</v>
      </c>
    </row>
    <row r="32" spans="1:25" x14ac:dyDescent="0.55000000000000004">
      <c r="A32" s="46">
        <v>21910300872</v>
      </c>
      <c r="B32" s="4" t="s">
        <v>224</v>
      </c>
      <c r="C32" s="5">
        <v>634</v>
      </c>
      <c r="D32" s="30" t="s">
        <v>2033</v>
      </c>
      <c r="E32" s="28">
        <v>101</v>
      </c>
      <c r="F32" s="30" t="s">
        <v>1961</v>
      </c>
      <c r="G32" s="30" t="s">
        <v>1960</v>
      </c>
      <c r="H32" s="30" t="s">
        <v>2035</v>
      </c>
      <c r="I32" s="30">
        <v>0.05</v>
      </c>
      <c r="J32" s="29">
        <v>39716</v>
      </c>
      <c r="K32" s="29">
        <v>39910</v>
      </c>
      <c r="L32" s="30">
        <v>1</v>
      </c>
      <c r="M32" s="2">
        <v>0</v>
      </c>
      <c r="N32" s="2">
        <v>15</v>
      </c>
      <c r="O32" s="2">
        <v>0</v>
      </c>
      <c r="P32" s="2">
        <v>8</v>
      </c>
      <c r="Q32" s="2">
        <v>21</v>
      </c>
      <c r="R32" s="2">
        <v>82</v>
      </c>
      <c r="S32" s="28" t="s">
        <v>152</v>
      </c>
      <c r="T32" s="4">
        <v>695.9</v>
      </c>
      <c r="U32" s="4">
        <v>997.1</v>
      </c>
      <c r="V32" s="4">
        <v>6204.08</v>
      </c>
      <c r="W32" s="4">
        <v>34616.5</v>
      </c>
      <c r="X32" s="4">
        <v>230734</v>
      </c>
      <c r="Y32" s="4">
        <v>77078.5</v>
      </c>
    </row>
    <row r="33" spans="1:25" x14ac:dyDescent="0.55000000000000004">
      <c r="A33" s="46">
        <v>21910300861</v>
      </c>
      <c r="B33" s="4" t="s">
        <v>167</v>
      </c>
      <c r="C33" s="5">
        <v>703</v>
      </c>
      <c r="D33" s="30" t="s">
        <v>2033</v>
      </c>
      <c r="E33" s="28">
        <v>106</v>
      </c>
      <c r="F33" s="30" t="s">
        <v>1961</v>
      </c>
      <c r="G33" s="30" t="s">
        <v>1960</v>
      </c>
      <c r="H33" s="30" t="s">
        <v>2035</v>
      </c>
      <c r="I33" s="30">
        <v>0.05</v>
      </c>
      <c r="J33" s="29">
        <v>39714</v>
      </c>
      <c r="K33" s="29">
        <v>39899</v>
      </c>
      <c r="L33" s="30">
        <v>1</v>
      </c>
      <c r="M33" s="2">
        <v>0</v>
      </c>
      <c r="N33" s="2">
        <v>16</v>
      </c>
      <c r="O33" s="2">
        <v>0</v>
      </c>
      <c r="P33" s="2">
        <v>10</v>
      </c>
      <c r="Q33" s="2">
        <v>21</v>
      </c>
      <c r="R33" s="2">
        <v>84</v>
      </c>
      <c r="S33" s="28" t="s">
        <v>152</v>
      </c>
      <c r="T33" s="4">
        <v>607.20000000000005</v>
      </c>
      <c r="U33" s="4">
        <v>1179</v>
      </c>
      <c r="V33" s="4">
        <v>13089.4</v>
      </c>
      <c r="W33" s="4">
        <v>47050</v>
      </c>
      <c r="X33" s="4">
        <v>226515</v>
      </c>
      <c r="Y33" s="4">
        <v>106155</v>
      </c>
    </row>
    <row r="34" spans="1:25" x14ac:dyDescent="0.55000000000000004">
      <c r="A34" s="46">
        <v>21910303322</v>
      </c>
      <c r="B34" s="4" t="s">
        <v>300</v>
      </c>
      <c r="C34" s="5">
        <v>930</v>
      </c>
      <c r="D34" s="30" t="s">
        <v>2033</v>
      </c>
      <c r="E34" s="28">
        <v>939</v>
      </c>
      <c r="F34" s="30" t="s">
        <v>1962</v>
      </c>
      <c r="G34" s="30" t="s">
        <v>1960</v>
      </c>
      <c r="H34" s="30" t="s">
        <v>2035</v>
      </c>
      <c r="I34" s="30">
        <v>0.05</v>
      </c>
      <c r="J34" s="29">
        <v>39827</v>
      </c>
      <c r="K34" s="29">
        <v>40002</v>
      </c>
      <c r="L34" s="30">
        <v>5</v>
      </c>
      <c r="M34" s="2" t="s">
        <v>2036</v>
      </c>
      <c r="N34" s="2" t="s">
        <v>2036</v>
      </c>
      <c r="O34" s="2" t="s">
        <v>2036</v>
      </c>
      <c r="P34" s="2" t="s">
        <v>2036</v>
      </c>
      <c r="Q34" s="2" t="s">
        <v>2036</v>
      </c>
      <c r="R34" s="2" t="s">
        <v>2036</v>
      </c>
      <c r="S34" s="31" t="s">
        <v>2049</v>
      </c>
      <c r="T34" s="98">
        <v>412.1</v>
      </c>
      <c r="U34" s="4">
        <v>648</v>
      </c>
      <c r="V34" s="4">
        <v>26937</v>
      </c>
      <c r="W34" s="4">
        <v>87867.6</v>
      </c>
      <c r="X34" s="4">
        <v>268522</v>
      </c>
      <c r="Y34" s="4">
        <v>90222.9</v>
      </c>
    </row>
    <row r="35" spans="1:25" x14ac:dyDescent="0.55000000000000004">
      <c r="A35" s="46">
        <v>21910300932</v>
      </c>
      <c r="B35" s="4" t="s">
        <v>238</v>
      </c>
      <c r="C35" s="5">
        <v>974</v>
      </c>
      <c r="D35" s="30" t="s">
        <v>2033</v>
      </c>
      <c r="E35" s="28">
        <v>351</v>
      </c>
      <c r="F35" s="30" t="s">
        <v>1962</v>
      </c>
      <c r="G35" s="30" t="s">
        <v>1960</v>
      </c>
      <c r="H35" s="30" t="s">
        <v>2035</v>
      </c>
      <c r="I35" s="30">
        <v>0.05</v>
      </c>
      <c r="J35" s="29">
        <v>39744</v>
      </c>
      <c r="K35" s="29">
        <v>39911</v>
      </c>
      <c r="L35" s="30">
        <v>2</v>
      </c>
      <c r="M35" s="2" t="s">
        <v>2036</v>
      </c>
      <c r="N35" s="2" t="s">
        <v>2036</v>
      </c>
      <c r="O35" s="2" t="s">
        <v>2036</v>
      </c>
      <c r="P35" s="2" t="s">
        <v>2036</v>
      </c>
      <c r="Q35" s="2">
        <v>21</v>
      </c>
      <c r="R35" s="2">
        <v>54</v>
      </c>
      <c r="S35" s="31" t="s">
        <v>2048</v>
      </c>
      <c r="T35" s="4">
        <v>324.5</v>
      </c>
      <c r="U35" s="4">
        <v>619.1</v>
      </c>
      <c r="V35" s="4">
        <v>5079.6000000000004</v>
      </c>
      <c r="W35" s="4">
        <v>42966.8</v>
      </c>
      <c r="X35" s="4">
        <v>195805</v>
      </c>
      <c r="Y35" s="4">
        <v>100621</v>
      </c>
    </row>
    <row r="36" spans="1:25" x14ac:dyDescent="0.55000000000000004">
      <c r="A36" s="46">
        <v>21910303282</v>
      </c>
      <c r="B36" s="4" t="s">
        <v>277</v>
      </c>
      <c r="C36" s="5">
        <v>987</v>
      </c>
      <c r="D36" s="30" t="s">
        <v>2033</v>
      </c>
      <c r="E36" s="28">
        <v>591</v>
      </c>
      <c r="F36" s="30" t="s">
        <v>1961</v>
      </c>
      <c r="G36" s="30" t="s">
        <v>1960</v>
      </c>
      <c r="H36" s="30" t="s">
        <v>2035</v>
      </c>
      <c r="I36" s="30">
        <v>0.05</v>
      </c>
      <c r="J36" s="29">
        <v>39771</v>
      </c>
      <c r="K36" s="29">
        <v>39966</v>
      </c>
      <c r="L36" s="30">
        <v>3</v>
      </c>
      <c r="M36" s="2" t="s">
        <v>2036</v>
      </c>
      <c r="N36" s="2" t="s">
        <v>2036</v>
      </c>
      <c r="O36" s="2" t="s">
        <v>2036</v>
      </c>
      <c r="P36" s="2" t="s">
        <v>2036</v>
      </c>
      <c r="Q36" s="2" t="s">
        <v>2036</v>
      </c>
      <c r="R36" s="2" t="s">
        <v>2036</v>
      </c>
      <c r="S36" s="28" t="s">
        <v>152</v>
      </c>
      <c r="T36" s="98">
        <v>633.20000000000005</v>
      </c>
      <c r="U36" s="33">
        <v>990.6</v>
      </c>
      <c r="V36" s="4">
        <v>34523.5</v>
      </c>
      <c r="W36" s="4">
        <v>58423.5</v>
      </c>
      <c r="X36" s="4">
        <v>465784</v>
      </c>
      <c r="Y36" s="4">
        <v>358493</v>
      </c>
    </row>
    <row r="37" spans="1:25" x14ac:dyDescent="0.55000000000000004">
      <c r="A37" s="46">
        <v>21910303321</v>
      </c>
      <c r="B37" s="4" t="s">
        <v>303</v>
      </c>
      <c r="C37" s="5">
        <v>990</v>
      </c>
      <c r="D37" s="30" t="s">
        <v>2033</v>
      </c>
      <c r="E37" s="28">
        <v>936</v>
      </c>
      <c r="F37" s="30" t="s">
        <v>1962</v>
      </c>
      <c r="G37" s="30" t="s">
        <v>1960</v>
      </c>
      <c r="H37" s="30" t="s">
        <v>2035</v>
      </c>
      <c r="I37" s="30">
        <v>0.05</v>
      </c>
      <c r="J37" s="29">
        <v>39827</v>
      </c>
      <c r="K37" s="29">
        <v>40004</v>
      </c>
      <c r="L37" s="30">
        <v>5</v>
      </c>
      <c r="M37" s="2" t="s">
        <v>2036</v>
      </c>
      <c r="N37" s="2" t="s">
        <v>2036</v>
      </c>
      <c r="O37" s="2" t="s">
        <v>2036</v>
      </c>
      <c r="P37" s="2" t="s">
        <v>2036</v>
      </c>
      <c r="Q37" s="2" t="s">
        <v>2036</v>
      </c>
      <c r="R37" s="2" t="s">
        <v>2036</v>
      </c>
      <c r="S37" s="31" t="s">
        <v>2049</v>
      </c>
      <c r="T37" s="98">
        <v>346.9</v>
      </c>
      <c r="U37" s="4">
        <v>676.9</v>
      </c>
      <c r="V37" s="4">
        <v>28971</v>
      </c>
      <c r="W37" s="4">
        <v>83632.600000000006</v>
      </c>
      <c r="X37" s="4">
        <v>301842</v>
      </c>
      <c r="Y37" s="4">
        <v>108321</v>
      </c>
    </row>
    <row r="38" spans="1:25" x14ac:dyDescent="0.55000000000000004">
      <c r="A38" s="46">
        <v>21910303291</v>
      </c>
      <c r="B38" s="4" t="s">
        <v>289</v>
      </c>
      <c r="C38" s="5">
        <v>1067</v>
      </c>
      <c r="D38" s="30" t="s">
        <v>2033</v>
      </c>
      <c r="E38" s="28">
        <v>585</v>
      </c>
      <c r="F38" s="30" t="s">
        <v>1961</v>
      </c>
      <c r="G38" s="30" t="s">
        <v>1960</v>
      </c>
      <c r="H38" s="30" t="s">
        <v>2035</v>
      </c>
      <c r="I38" s="30">
        <v>0.05</v>
      </c>
      <c r="J38" s="29">
        <v>39772</v>
      </c>
      <c r="K38" s="29">
        <v>39967</v>
      </c>
      <c r="L38" s="30">
        <v>3</v>
      </c>
      <c r="M38" s="2" t="s">
        <v>2036</v>
      </c>
      <c r="N38" s="2" t="s">
        <v>2036</v>
      </c>
      <c r="O38" s="2" t="s">
        <v>2036</v>
      </c>
      <c r="P38" s="2" t="s">
        <v>2036</v>
      </c>
      <c r="Q38" s="2" t="s">
        <v>2036</v>
      </c>
      <c r="R38" s="2" t="s">
        <v>2036</v>
      </c>
      <c r="S38" s="28" t="s">
        <v>152</v>
      </c>
      <c r="T38" s="98">
        <v>599.9</v>
      </c>
      <c r="U38" s="33">
        <v>873.2</v>
      </c>
      <c r="V38" s="4">
        <v>21814.7</v>
      </c>
      <c r="W38" s="4">
        <v>38197.5</v>
      </c>
      <c r="X38" s="4">
        <v>336595</v>
      </c>
      <c r="Y38" s="4">
        <v>510439</v>
      </c>
    </row>
    <row r="39" spans="1:25" x14ac:dyDescent="0.55000000000000004">
      <c r="A39" s="46">
        <v>21910300852</v>
      </c>
      <c r="B39" s="4" t="s">
        <v>171</v>
      </c>
      <c r="C39" s="5">
        <v>1127</v>
      </c>
      <c r="D39" s="30" t="s">
        <v>2033</v>
      </c>
      <c r="E39" s="28">
        <v>104</v>
      </c>
      <c r="F39" s="30" t="s">
        <v>1961</v>
      </c>
      <c r="G39" s="30" t="s">
        <v>1960</v>
      </c>
      <c r="H39" s="30" t="s">
        <v>2035</v>
      </c>
      <c r="I39" s="30">
        <v>0.05</v>
      </c>
      <c r="J39" s="29">
        <v>39714</v>
      </c>
      <c r="K39" s="29">
        <v>39899</v>
      </c>
      <c r="L39" s="30">
        <v>1</v>
      </c>
      <c r="M39" s="2">
        <v>0</v>
      </c>
      <c r="N39" s="2">
        <v>16</v>
      </c>
      <c r="O39" s="2">
        <v>0</v>
      </c>
      <c r="P39" s="2">
        <v>10</v>
      </c>
      <c r="Q39" s="2">
        <v>21</v>
      </c>
      <c r="R39" s="2">
        <v>84</v>
      </c>
      <c r="S39" s="28" t="s">
        <v>152</v>
      </c>
      <c r="T39" s="4">
        <v>567.1</v>
      </c>
      <c r="U39" s="4">
        <v>1024.9000000000001</v>
      </c>
      <c r="V39" s="4">
        <v>15533.3</v>
      </c>
      <c r="W39" s="4">
        <v>44905.7</v>
      </c>
      <c r="X39" s="4">
        <v>260550</v>
      </c>
      <c r="Y39" s="4">
        <v>96413.2</v>
      </c>
    </row>
    <row r="40" spans="1:25" x14ac:dyDescent="0.55000000000000004">
      <c r="A40" s="46">
        <v>21910303292</v>
      </c>
      <c r="B40" s="4" t="s">
        <v>291</v>
      </c>
      <c r="C40" s="5">
        <v>1310</v>
      </c>
      <c r="D40" s="30" t="s">
        <v>2033</v>
      </c>
      <c r="E40" s="28">
        <v>589</v>
      </c>
      <c r="F40" s="30" t="s">
        <v>1961</v>
      </c>
      <c r="G40" s="30" t="s">
        <v>1960</v>
      </c>
      <c r="H40" s="30" t="s">
        <v>2035</v>
      </c>
      <c r="I40" s="30">
        <v>0.05</v>
      </c>
      <c r="J40" s="29">
        <v>39773</v>
      </c>
      <c r="K40" s="29">
        <v>39967</v>
      </c>
      <c r="L40" s="30">
        <v>3</v>
      </c>
      <c r="M40" s="2" t="s">
        <v>2036</v>
      </c>
      <c r="N40" s="2" t="s">
        <v>2036</v>
      </c>
      <c r="O40" s="2" t="s">
        <v>2036</v>
      </c>
      <c r="P40" s="2" t="s">
        <v>2036</v>
      </c>
      <c r="Q40" s="2" t="s">
        <v>2036</v>
      </c>
      <c r="R40" s="2" t="s">
        <v>2036</v>
      </c>
      <c r="S40" s="28" t="s">
        <v>152</v>
      </c>
      <c r="T40" s="98">
        <v>620.4</v>
      </c>
      <c r="U40" s="33">
        <v>878.4</v>
      </c>
      <c r="V40" s="4">
        <v>28673.8</v>
      </c>
      <c r="W40" s="4">
        <v>40418.400000000001</v>
      </c>
      <c r="X40" s="4">
        <v>321076</v>
      </c>
      <c r="Y40" s="4">
        <v>510861</v>
      </c>
    </row>
    <row r="41" spans="1:25" x14ac:dyDescent="0.55000000000000004">
      <c r="A41" s="46">
        <v>21910301041</v>
      </c>
      <c r="B41" s="4" t="s">
        <v>202</v>
      </c>
      <c r="C41" s="5">
        <v>112</v>
      </c>
      <c r="D41" s="30" t="s">
        <v>2033</v>
      </c>
      <c r="E41" s="28">
        <v>110</v>
      </c>
      <c r="F41" s="30" t="s">
        <v>1962</v>
      </c>
      <c r="G41" s="30" t="s">
        <v>1960</v>
      </c>
      <c r="H41" s="30" t="s">
        <v>2035</v>
      </c>
      <c r="I41" s="30">
        <v>0.5</v>
      </c>
      <c r="J41" s="29">
        <v>39715</v>
      </c>
      <c r="K41" s="29">
        <v>39907</v>
      </c>
      <c r="L41" s="30">
        <v>1</v>
      </c>
      <c r="M41" s="2">
        <v>0</v>
      </c>
      <c r="N41" s="2">
        <v>15</v>
      </c>
      <c r="O41" s="2">
        <v>0</v>
      </c>
      <c r="P41" s="2">
        <v>9</v>
      </c>
      <c r="Q41" s="2">
        <v>21</v>
      </c>
      <c r="R41" s="2">
        <v>83</v>
      </c>
      <c r="S41" s="31" t="s">
        <v>2048</v>
      </c>
      <c r="T41" s="4">
        <v>325.2</v>
      </c>
      <c r="U41" s="33">
        <v>581.5</v>
      </c>
      <c r="V41" s="4">
        <v>10574.8</v>
      </c>
      <c r="W41" s="4">
        <v>42661.7</v>
      </c>
      <c r="X41" s="4">
        <v>162301</v>
      </c>
      <c r="Y41" s="4">
        <v>77163.7</v>
      </c>
    </row>
    <row r="42" spans="1:25" x14ac:dyDescent="0.55000000000000004">
      <c r="A42" s="46">
        <v>21910301022</v>
      </c>
      <c r="B42" s="4" t="s">
        <v>203</v>
      </c>
      <c r="C42" s="5">
        <v>199</v>
      </c>
      <c r="D42" s="30" t="s">
        <v>2033</v>
      </c>
      <c r="E42" s="28">
        <v>114</v>
      </c>
      <c r="F42" s="30" t="s">
        <v>1962</v>
      </c>
      <c r="G42" s="30" t="s">
        <v>1960</v>
      </c>
      <c r="H42" s="30" t="s">
        <v>2035</v>
      </c>
      <c r="I42" s="30">
        <v>0.5</v>
      </c>
      <c r="J42" s="29">
        <v>39714</v>
      </c>
      <c r="K42" s="29">
        <v>39907</v>
      </c>
      <c r="L42" s="30">
        <v>1</v>
      </c>
      <c r="M42" s="2">
        <v>0</v>
      </c>
      <c r="N42" s="2">
        <v>16</v>
      </c>
      <c r="O42" s="2">
        <v>0</v>
      </c>
      <c r="P42" s="2">
        <v>10</v>
      </c>
      <c r="Q42" s="2">
        <v>21</v>
      </c>
      <c r="R42" s="2">
        <v>84</v>
      </c>
      <c r="S42" s="31" t="s">
        <v>2048</v>
      </c>
      <c r="T42" s="4">
        <v>373.5</v>
      </c>
      <c r="U42" s="33">
        <v>649.5</v>
      </c>
      <c r="V42" s="4">
        <v>11421.1</v>
      </c>
      <c r="W42" s="4">
        <v>48063.1</v>
      </c>
      <c r="X42" s="4">
        <v>173584</v>
      </c>
      <c r="Y42" s="4">
        <v>94144.6</v>
      </c>
    </row>
    <row r="43" spans="1:25" x14ac:dyDescent="0.55000000000000004">
      <c r="A43" s="46">
        <v>21910303372</v>
      </c>
      <c r="B43" s="4" t="s">
        <v>156</v>
      </c>
      <c r="C43" s="5">
        <v>220</v>
      </c>
      <c r="D43" s="30" t="s">
        <v>2033</v>
      </c>
      <c r="E43" s="28">
        <v>117</v>
      </c>
      <c r="F43" s="30" t="s">
        <v>1961</v>
      </c>
      <c r="G43" s="30" t="s">
        <v>1960</v>
      </c>
      <c r="H43" s="30" t="s">
        <v>2035</v>
      </c>
      <c r="I43" s="30">
        <v>0.5</v>
      </c>
      <c r="J43" s="29">
        <v>39716</v>
      </c>
      <c r="K43" s="29">
        <v>39899</v>
      </c>
      <c r="L43" s="30">
        <v>1</v>
      </c>
      <c r="M43" s="2">
        <v>0</v>
      </c>
      <c r="N43" s="2">
        <v>15</v>
      </c>
      <c r="O43" s="2">
        <v>0</v>
      </c>
      <c r="P43" s="2">
        <v>8</v>
      </c>
      <c r="Q43" s="2" t="s">
        <v>2036</v>
      </c>
      <c r="R43" s="2" t="s">
        <v>2036</v>
      </c>
      <c r="S43" s="28" t="s">
        <v>152</v>
      </c>
      <c r="T43" s="4">
        <v>575.70000000000005</v>
      </c>
      <c r="U43" s="4">
        <v>1034.9000000000001</v>
      </c>
      <c r="V43" s="4">
        <v>6227.04</v>
      </c>
      <c r="W43" s="4">
        <v>30720.799999999999</v>
      </c>
      <c r="X43" s="4">
        <v>128137</v>
      </c>
      <c r="Y43" s="4">
        <v>222327</v>
      </c>
    </row>
    <row r="44" spans="1:25" x14ac:dyDescent="0.55000000000000004">
      <c r="A44" s="46">
        <v>21910303422</v>
      </c>
      <c r="B44" s="4" t="s">
        <v>243</v>
      </c>
      <c r="C44" s="5">
        <v>241</v>
      </c>
      <c r="D44" s="30" t="s">
        <v>2033</v>
      </c>
      <c r="E44" s="28">
        <v>111</v>
      </c>
      <c r="F44" s="30" t="s">
        <v>1962</v>
      </c>
      <c r="G44" s="30" t="s">
        <v>1960</v>
      </c>
      <c r="H44" s="30" t="s">
        <v>2035</v>
      </c>
      <c r="I44" s="30">
        <v>0.5</v>
      </c>
      <c r="J44" s="29">
        <v>39719</v>
      </c>
      <c r="K44" s="29">
        <v>39912</v>
      </c>
      <c r="L44" s="30">
        <v>1</v>
      </c>
      <c r="M44" s="2">
        <v>0</v>
      </c>
      <c r="N44" s="2">
        <v>12</v>
      </c>
      <c r="O44" s="2">
        <v>0</v>
      </c>
      <c r="P44" s="2">
        <v>5</v>
      </c>
      <c r="Q44" s="2" t="s">
        <v>2036</v>
      </c>
      <c r="R44" s="2" t="s">
        <v>2036</v>
      </c>
      <c r="S44" s="31" t="s">
        <v>2115</v>
      </c>
      <c r="T44" s="4">
        <v>357.6</v>
      </c>
      <c r="U44" s="4">
        <v>740.3</v>
      </c>
      <c r="V44" s="4">
        <v>12760.4</v>
      </c>
      <c r="W44" s="4">
        <v>32003.7</v>
      </c>
      <c r="X44" s="4">
        <v>110291</v>
      </c>
      <c r="Y44" s="4">
        <v>98186.2</v>
      </c>
    </row>
    <row r="45" spans="1:25" x14ac:dyDescent="0.55000000000000004">
      <c r="A45" s="46">
        <v>21910303371</v>
      </c>
      <c r="B45" s="4" t="s">
        <v>158</v>
      </c>
      <c r="C45" s="5">
        <v>269</v>
      </c>
      <c r="D45" s="30" t="s">
        <v>2033</v>
      </c>
      <c r="E45" s="28">
        <v>108</v>
      </c>
      <c r="F45" s="30" t="s">
        <v>1961</v>
      </c>
      <c r="G45" s="30" t="s">
        <v>1960</v>
      </c>
      <c r="H45" s="30" t="s">
        <v>2035</v>
      </c>
      <c r="I45" s="30">
        <v>0.5</v>
      </c>
      <c r="J45" s="29">
        <v>39716</v>
      </c>
      <c r="K45" s="29">
        <v>39899</v>
      </c>
      <c r="L45" s="30">
        <v>1</v>
      </c>
      <c r="M45" s="2">
        <v>0</v>
      </c>
      <c r="N45" s="2">
        <v>15</v>
      </c>
      <c r="O45" s="2">
        <v>0</v>
      </c>
      <c r="P45" s="2">
        <v>8</v>
      </c>
      <c r="Q45" s="2" t="s">
        <v>2036</v>
      </c>
      <c r="R45" s="2" t="s">
        <v>2036</v>
      </c>
      <c r="S45" s="28" t="s">
        <v>152</v>
      </c>
      <c r="T45" s="4">
        <v>535</v>
      </c>
      <c r="U45" s="4">
        <v>1122.8</v>
      </c>
      <c r="V45" s="4">
        <v>8838.9599999999991</v>
      </c>
      <c r="W45" s="4">
        <v>40379.9</v>
      </c>
      <c r="X45" s="4">
        <v>231211</v>
      </c>
      <c r="Y45" s="4">
        <v>130457</v>
      </c>
    </row>
    <row r="46" spans="1:25" x14ac:dyDescent="0.55000000000000004">
      <c r="A46" s="46">
        <v>21910303421</v>
      </c>
      <c r="B46" s="4" t="s">
        <v>244</v>
      </c>
      <c r="C46" s="5">
        <v>284</v>
      </c>
      <c r="D46" s="30" t="s">
        <v>2033</v>
      </c>
      <c r="E46" s="28">
        <v>113</v>
      </c>
      <c r="F46" s="30" t="s">
        <v>1962</v>
      </c>
      <c r="G46" s="30" t="s">
        <v>1960</v>
      </c>
      <c r="H46" s="30" t="s">
        <v>2035</v>
      </c>
      <c r="I46" s="30">
        <v>0.5</v>
      </c>
      <c r="J46" s="29">
        <v>39717</v>
      </c>
      <c r="K46" s="29">
        <v>39912</v>
      </c>
      <c r="L46" s="30">
        <v>1</v>
      </c>
      <c r="M46" s="2">
        <v>0</v>
      </c>
      <c r="N46" s="2">
        <v>14</v>
      </c>
      <c r="O46" s="2">
        <v>0</v>
      </c>
      <c r="P46" s="2">
        <v>7</v>
      </c>
      <c r="Q46" s="2" t="s">
        <v>2036</v>
      </c>
      <c r="R46" s="2" t="s">
        <v>2036</v>
      </c>
      <c r="S46" s="31" t="s">
        <v>2048</v>
      </c>
      <c r="T46" s="4">
        <v>365.2</v>
      </c>
      <c r="U46" s="4">
        <v>695.4</v>
      </c>
      <c r="V46" s="4">
        <v>10366.5</v>
      </c>
      <c r="W46" s="4">
        <v>29089.5</v>
      </c>
      <c r="X46" s="4">
        <v>117114</v>
      </c>
      <c r="Y46" s="4">
        <v>190798</v>
      </c>
    </row>
    <row r="47" spans="1:25" x14ac:dyDescent="0.55000000000000004">
      <c r="A47" s="46">
        <v>21910301051</v>
      </c>
      <c r="B47" s="4" t="s">
        <v>187</v>
      </c>
      <c r="C47" s="5">
        <v>373</v>
      </c>
      <c r="D47" s="30" t="s">
        <v>2033</v>
      </c>
      <c r="E47" s="28">
        <v>119</v>
      </c>
      <c r="F47" s="30" t="s">
        <v>1962</v>
      </c>
      <c r="G47" s="30" t="s">
        <v>1960</v>
      </c>
      <c r="H47" s="30" t="s">
        <v>2035</v>
      </c>
      <c r="I47" s="30">
        <v>0.5</v>
      </c>
      <c r="J47" s="29">
        <v>39715</v>
      </c>
      <c r="K47" s="29">
        <v>39905</v>
      </c>
      <c r="L47" s="30">
        <v>1</v>
      </c>
      <c r="M47" s="2">
        <v>0</v>
      </c>
      <c r="N47" s="2">
        <v>16</v>
      </c>
      <c r="O47" s="2">
        <v>0</v>
      </c>
      <c r="P47" s="2">
        <v>9</v>
      </c>
      <c r="Q47" s="2">
        <v>21</v>
      </c>
      <c r="R47" s="2">
        <v>83</v>
      </c>
      <c r="S47" s="31" t="s">
        <v>2115</v>
      </c>
      <c r="T47" s="4">
        <v>332.2</v>
      </c>
      <c r="U47" s="4">
        <v>595.79999999999995</v>
      </c>
      <c r="V47" s="4">
        <v>19176.2</v>
      </c>
      <c r="W47" s="4">
        <v>56215.5</v>
      </c>
      <c r="X47" s="4">
        <v>189214</v>
      </c>
      <c r="Y47" s="4">
        <v>92153.3</v>
      </c>
    </row>
    <row r="48" spans="1:25" x14ac:dyDescent="0.55000000000000004">
      <c r="A48" s="46">
        <v>21910301062</v>
      </c>
      <c r="B48" s="4" t="s">
        <v>188</v>
      </c>
      <c r="C48" s="5">
        <v>398</v>
      </c>
      <c r="D48" s="30" t="s">
        <v>2033</v>
      </c>
      <c r="E48" s="28">
        <v>120</v>
      </c>
      <c r="F48" s="30" t="s">
        <v>1962</v>
      </c>
      <c r="G48" s="30" t="s">
        <v>1960</v>
      </c>
      <c r="H48" s="30" t="s">
        <v>2035</v>
      </c>
      <c r="I48" s="30">
        <v>0.5</v>
      </c>
      <c r="J48" s="29">
        <v>39717</v>
      </c>
      <c r="K48" s="29">
        <v>39905</v>
      </c>
      <c r="L48" s="30">
        <v>1</v>
      </c>
      <c r="M48" s="2">
        <v>0</v>
      </c>
      <c r="N48" s="2">
        <v>14</v>
      </c>
      <c r="O48" s="2">
        <v>0</v>
      </c>
      <c r="P48" s="2">
        <v>7</v>
      </c>
      <c r="Q48" s="2">
        <v>21</v>
      </c>
      <c r="R48" s="2">
        <v>81</v>
      </c>
      <c r="S48" s="31" t="s">
        <v>2115</v>
      </c>
      <c r="T48" s="4">
        <v>314.5</v>
      </c>
      <c r="U48" s="4">
        <v>512.29999999999995</v>
      </c>
      <c r="V48" s="4">
        <v>16316.9</v>
      </c>
      <c r="W48" s="4">
        <v>45599</v>
      </c>
      <c r="X48" s="4">
        <v>142135</v>
      </c>
      <c r="Y48" s="4">
        <v>137726</v>
      </c>
    </row>
    <row r="49" spans="1:25" x14ac:dyDescent="0.55000000000000004">
      <c r="A49" s="46">
        <v>21910301061</v>
      </c>
      <c r="B49" s="4" t="s">
        <v>210</v>
      </c>
      <c r="C49" s="5">
        <v>458</v>
      </c>
      <c r="D49" s="30" t="s">
        <v>2033</v>
      </c>
      <c r="E49" s="28">
        <v>117</v>
      </c>
      <c r="F49" s="30" t="s">
        <v>1962</v>
      </c>
      <c r="G49" s="30" t="s">
        <v>1960</v>
      </c>
      <c r="H49" s="30" t="s">
        <v>2035</v>
      </c>
      <c r="I49" s="30">
        <v>0.5</v>
      </c>
      <c r="J49" s="29">
        <v>39716</v>
      </c>
      <c r="K49" s="29">
        <v>39907</v>
      </c>
      <c r="L49" s="30">
        <v>1</v>
      </c>
      <c r="M49" s="2">
        <v>0</v>
      </c>
      <c r="N49" s="2">
        <v>15</v>
      </c>
      <c r="O49" s="2">
        <v>0</v>
      </c>
      <c r="P49" s="2">
        <v>8</v>
      </c>
      <c r="Q49" s="2">
        <v>21</v>
      </c>
      <c r="R49" s="2">
        <v>82</v>
      </c>
      <c r="S49" s="31" t="s">
        <v>2115</v>
      </c>
      <c r="T49" s="4">
        <v>355.3</v>
      </c>
      <c r="U49" s="33">
        <v>815.2</v>
      </c>
      <c r="V49" s="4">
        <v>9764.2800000000007</v>
      </c>
      <c r="W49" s="4">
        <v>45515.199999999997</v>
      </c>
      <c r="X49" s="4">
        <v>210067</v>
      </c>
      <c r="Y49" s="4">
        <v>100527</v>
      </c>
    </row>
    <row r="50" spans="1:25" x14ac:dyDescent="0.55000000000000004">
      <c r="A50" s="46">
        <v>21910303381</v>
      </c>
      <c r="B50" s="4" t="s">
        <v>258</v>
      </c>
      <c r="C50" s="5">
        <v>681</v>
      </c>
      <c r="D50" s="30" t="s">
        <v>2033</v>
      </c>
      <c r="E50" s="28">
        <v>113</v>
      </c>
      <c r="F50" s="30" t="s">
        <v>1961</v>
      </c>
      <c r="G50" s="30" t="s">
        <v>1960</v>
      </c>
      <c r="H50" s="30" t="s">
        <v>2035</v>
      </c>
      <c r="I50" s="30">
        <v>0.5</v>
      </c>
      <c r="J50" s="29">
        <v>39717</v>
      </c>
      <c r="K50" s="29">
        <v>39913</v>
      </c>
      <c r="L50" s="30">
        <v>1</v>
      </c>
      <c r="M50" s="2">
        <v>0</v>
      </c>
      <c r="N50" s="2">
        <v>14</v>
      </c>
      <c r="O50" s="2">
        <v>0</v>
      </c>
      <c r="P50" s="2">
        <v>7</v>
      </c>
      <c r="Q50" s="2" t="s">
        <v>2036</v>
      </c>
      <c r="R50" s="2" t="s">
        <v>2036</v>
      </c>
      <c r="S50" s="28" t="s">
        <v>152</v>
      </c>
      <c r="T50" s="4">
        <v>598.20000000000005</v>
      </c>
      <c r="U50" s="33">
        <v>934.4</v>
      </c>
      <c r="V50" s="4">
        <v>14427.7</v>
      </c>
      <c r="W50" s="4">
        <v>30273.4</v>
      </c>
      <c r="X50" s="4">
        <v>271493</v>
      </c>
      <c r="Y50" s="4">
        <v>79298.5</v>
      </c>
    </row>
    <row r="51" spans="1:25" x14ac:dyDescent="0.55000000000000004">
      <c r="A51" s="46">
        <v>21910303411</v>
      </c>
      <c r="B51" s="4" t="s">
        <v>259</v>
      </c>
      <c r="C51" s="5">
        <v>747</v>
      </c>
      <c r="D51" s="30" t="s">
        <v>2033</v>
      </c>
      <c r="E51" s="28">
        <v>358</v>
      </c>
      <c r="F51" s="30" t="s">
        <v>1961</v>
      </c>
      <c r="G51" s="30" t="s">
        <v>1960</v>
      </c>
      <c r="H51" s="30" t="s">
        <v>2035</v>
      </c>
      <c r="I51" s="30">
        <v>0.5</v>
      </c>
      <c r="J51" s="29">
        <v>39741</v>
      </c>
      <c r="K51" s="29">
        <v>39913</v>
      </c>
      <c r="L51" s="30">
        <v>2</v>
      </c>
      <c r="M51" s="2" t="s">
        <v>2036</v>
      </c>
      <c r="N51" s="2" t="s">
        <v>2036</v>
      </c>
      <c r="O51" s="2" t="s">
        <v>2036</v>
      </c>
      <c r="P51" s="2" t="s">
        <v>2036</v>
      </c>
      <c r="Q51" s="2" t="s">
        <v>2036</v>
      </c>
      <c r="R51" s="2" t="s">
        <v>2036</v>
      </c>
      <c r="S51" s="28" t="s">
        <v>152</v>
      </c>
      <c r="T51" s="4">
        <v>650.29999999999995</v>
      </c>
      <c r="U51" s="33">
        <v>905.7</v>
      </c>
      <c r="V51" s="4">
        <v>15122.6</v>
      </c>
      <c r="W51" s="4">
        <v>32917.599999999999</v>
      </c>
      <c r="X51" s="4">
        <v>212528</v>
      </c>
      <c r="Y51" s="4">
        <v>84396.3</v>
      </c>
    </row>
    <row r="52" spans="1:25" x14ac:dyDescent="0.55000000000000004">
      <c r="A52" s="46">
        <v>21910303362</v>
      </c>
      <c r="B52" s="4" t="s">
        <v>168</v>
      </c>
      <c r="C52" s="5">
        <v>908</v>
      </c>
      <c r="D52" s="30" t="s">
        <v>2033</v>
      </c>
      <c r="E52" s="28">
        <v>119</v>
      </c>
      <c r="F52" s="30" t="s">
        <v>1961</v>
      </c>
      <c r="G52" s="30" t="s">
        <v>1960</v>
      </c>
      <c r="H52" s="30" t="s">
        <v>2035</v>
      </c>
      <c r="I52" s="30">
        <v>0.5</v>
      </c>
      <c r="J52" s="29">
        <v>39715</v>
      </c>
      <c r="K52" s="29">
        <v>39899</v>
      </c>
      <c r="L52" s="30">
        <v>1</v>
      </c>
      <c r="M52" s="2">
        <v>0</v>
      </c>
      <c r="N52" s="2">
        <v>16</v>
      </c>
      <c r="O52" s="2">
        <v>0</v>
      </c>
      <c r="P52" s="2">
        <v>9</v>
      </c>
      <c r="Q52" s="2" t="s">
        <v>2036</v>
      </c>
      <c r="R52" s="2" t="s">
        <v>2036</v>
      </c>
      <c r="S52" s="28" t="s">
        <v>152</v>
      </c>
      <c r="T52" s="4">
        <v>595.6</v>
      </c>
      <c r="U52" s="4">
        <v>1013.6</v>
      </c>
      <c r="V52" s="4">
        <v>18246.8</v>
      </c>
      <c r="W52" s="4">
        <v>41412</v>
      </c>
      <c r="X52" s="4">
        <v>235718</v>
      </c>
      <c r="Y52" s="4">
        <v>98436.5</v>
      </c>
    </row>
    <row r="53" spans="1:25" x14ac:dyDescent="0.55000000000000004">
      <c r="A53" s="46">
        <v>21910301001</v>
      </c>
      <c r="B53" s="4" t="s">
        <v>169</v>
      </c>
      <c r="C53" s="5">
        <v>929</v>
      </c>
      <c r="D53" s="30" t="s">
        <v>2033</v>
      </c>
      <c r="E53" s="28">
        <v>114</v>
      </c>
      <c r="F53" s="30" t="s">
        <v>1961</v>
      </c>
      <c r="G53" s="30" t="s">
        <v>1960</v>
      </c>
      <c r="H53" s="30" t="s">
        <v>2035</v>
      </c>
      <c r="I53" s="30">
        <v>0.5</v>
      </c>
      <c r="J53" s="29">
        <v>39714</v>
      </c>
      <c r="K53" s="29">
        <v>39899</v>
      </c>
      <c r="L53" s="30">
        <v>1</v>
      </c>
      <c r="M53" s="2">
        <v>0</v>
      </c>
      <c r="N53" s="2">
        <v>16</v>
      </c>
      <c r="O53" s="2">
        <v>0</v>
      </c>
      <c r="P53" s="2">
        <v>10</v>
      </c>
      <c r="Q53" s="2">
        <v>21</v>
      </c>
      <c r="R53" s="2">
        <v>84</v>
      </c>
      <c r="S53" s="28" t="s">
        <v>152</v>
      </c>
      <c r="T53" s="4">
        <v>509.6</v>
      </c>
      <c r="U53" s="4">
        <v>1032.0999999999999</v>
      </c>
      <c r="V53" s="4">
        <v>7709.88</v>
      </c>
      <c r="W53" s="4">
        <v>33382.400000000001</v>
      </c>
      <c r="X53" s="4">
        <v>209372</v>
      </c>
      <c r="Y53" s="4">
        <v>132577</v>
      </c>
    </row>
    <row r="54" spans="1:25" x14ac:dyDescent="0.55000000000000004">
      <c r="A54" s="46">
        <v>21910301052</v>
      </c>
      <c r="B54" s="4" t="s">
        <v>191</v>
      </c>
      <c r="C54" s="5">
        <v>967</v>
      </c>
      <c r="D54" s="30" t="s">
        <v>2033</v>
      </c>
      <c r="E54" s="28">
        <v>108</v>
      </c>
      <c r="F54" s="30" t="s">
        <v>1962</v>
      </c>
      <c r="G54" s="30" t="s">
        <v>1960</v>
      </c>
      <c r="H54" s="30" t="s">
        <v>2035</v>
      </c>
      <c r="I54" s="30">
        <v>0.5</v>
      </c>
      <c r="J54" s="29">
        <v>39716</v>
      </c>
      <c r="K54" s="29">
        <v>39905</v>
      </c>
      <c r="L54" s="30">
        <v>1</v>
      </c>
      <c r="M54" s="2">
        <v>0</v>
      </c>
      <c r="N54" s="2">
        <v>15</v>
      </c>
      <c r="O54" s="2">
        <v>0</v>
      </c>
      <c r="P54" s="2">
        <v>8</v>
      </c>
      <c r="Q54" s="2">
        <v>21</v>
      </c>
      <c r="R54" s="2">
        <v>82</v>
      </c>
      <c r="S54" s="31" t="s">
        <v>2115</v>
      </c>
      <c r="T54" s="4">
        <v>334</v>
      </c>
      <c r="U54" s="4">
        <v>822.4</v>
      </c>
      <c r="V54" s="4">
        <v>17145.3</v>
      </c>
      <c r="W54" s="4">
        <v>64085.3</v>
      </c>
      <c r="X54" s="4">
        <v>200741</v>
      </c>
      <c r="Y54" s="4">
        <v>98244.7</v>
      </c>
    </row>
    <row r="55" spans="1:25" x14ac:dyDescent="0.55000000000000004">
      <c r="A55" s="46">
        <v>21910303412</v>
      </c>
      <c r="B55" s="4" t="s">
        <v>262</v>
      </c>
      <c r="C55" s="5">
        <v>1042</v>
      </c>
      <c r="D55" s="30" t="s">
        <v>2033</v>
      </c>
      <c r="E55" s="28">
        <v>356</v>
      </c>
      <c r="F55" s="30" t="s">
        <v>1961</v>
      </c>
      <c r="G55" s="30" t="s">
        <v>1960</v>
      </c>
      <c r="H55" s="30" t="s">
        <v>2035</v>
      </c>
      <c r="I55" s="30">
        <v>0.5</v>
      </c>
      <c r="J55" s="29">
        <v>39742</v>
      </c>
      <c r="K55" s="29">
        <v>39913</v>
      </c>
      <c r="L55" s="30">
        <v>2</v>
      </c>
      <c r="M55" s="2" t="s">
        <v>2036</v>
      </c>
      <c r="N55" s="2" t="s">
        <v>2036</v>
      </c>
      <c r="O55" s="2" t="s">
        <v>2036</v>
      </c>
      <c r="P55" s="2" t="s">
        <v>2036</v>
      </c>
      <c r="Q55" s="2" t="s">
        <v>2036</v>
      </c>
      <c r="R55" s="2" t="s">
        <v>2036</v>
      </c>
      <c r="S55" s="28" t="s">
        <v>152</v>
      </c>
      <c r="T55" s="4">
        <v>544</v>
      </c>
      <c r="U55" s="33">
        <v>852.4</v>
      </c>
      <c r="V55" s="4">
        <v>19503.8</v>
      </c>
      <c r="W55" s="4">
        <v>29334.6</v>
      </c>
      <c r="X55" s="4">
        <v>248970</v>
      </c>
      <c r="Y55" s="4">
        <v>90968.4</v>
      </c>
    </row>
    <row r="56" spans="1:25" x14ac:dyDescent="0.55000000000000004">
      <c r="A56" s="46">
        <v>21910301042</v>
      </c>
      <c r="B56" s="4" t="s">
        <v>194</v>
      </c>
      <c r="C56" s="5">
        <v>1108</v>
      </c>
      <c r="D56" s="30" t="s">
        <v>2033</v>
      </c>
      <c r="E56" s="28">
        <v>116</v>
      </c>
      <c r="F56" s="30" t="s">
        <v>1962</v>
      </c>
      <c r="G56" s="30" t="s">
        <v>1960</v>
      </c>
      <c r="H56" s="30" t="s">
        <v>2035</v>
      </c>
      <c r="I56" s="30">
        <v>0.5</v>
      </c>
      <c r="J56" s="29">
        <v>39715</v>
      </c>
      <c r="K56" s="29">
        <v>39905</v>
      </c>
      <c r="L56" s="30">
        <v>1</v>
      </c>
      <c r="M56" s="2">
        <v>0</v>
      </c>
      <c r="N56" s="2">
        <v>15</v>
      </c>
      <c r="O56" s="2">
        <v>0</v>
      </c>
      <c r="P56" s="2">
        <v>9</v>
      </c>
      <c r="Q56" s="2">
        <v>21</v>
      </c>
      <c r="R56" s="2">
        <v>83</v>
      </c>
      <c r="S56" s="31" t="s">
        <v>2115</v>
      </c>
      <c r="T56" s="4">
        <v>369.4</v>
      </c>
      <c r="U56" s="4">
        <v>640.9</v>
      </c>
      <c r="V56" s="4">
        <v>29893.7</v>
      </c>
      <c r="W56" s="4">
        <v>68941.2</v>
      </c>
      <c r="X56" s="4">
        <v>180124</v>
      </c>
      <c r="Y56" s="4">
        <v>114822</v>
      </c>
    </row>
    <row r="57" spans="1:25" x14ac:dyDescent="0.55000000000000004">
      <c r="A57" s="46">
        <v>21910303382</v>
      </c>
      <c r="B57" s="4" t="s">
        <v>263</v>
      </c>
      <c r="C57" s="5">
        <v>1115</v>
      </c>
      <c r="D57" s="30" t="s">
        <v>2033</v>
      </c>
      <c r="E57" s="28">
        <v>120</v>
      </c>
      <c r="F57" s="30" t="s">
        <v>1961</v>
      </c>
      <c r="G57" s="30" t="s">
        <v>1960</v>
      </c>
      <c r="H57" s="30" t="s">
        <v>2035</v>
      </c>
      <c r="I57" s="30">
        <v>0.5</v>
      </c>
      <c r="J57" s="29">
        <v>39717</v>
      </c>
      <c r="K57" s="29">
        <v>39913</v>
      </c>
      <c r="L57" s="30">
        <v>1</v>
      </c>
      <c r="M57" s="2">
        <v>0</v>
      </c>
      <c r="N57" s="2">
        <v>14</v>
      </c>
      <c r="O57" s="2">
        <v>0</v>
      </c>
      <c r="P57" s="2">
        <v>7</v>
      </c>
      <c r="Q57" s="2" t="s">
        <v>2036</v>
      </c>
      <c r="R57" s="2" t="s">
        <v>2036</v>
      </c>
      <c r="S57" s="28" t="s">
        <v>152</v>
      </c>
      <c r="T57" s="4">
        <v>558.79999999999995</v>
      </c>
      <c r="U57" s="33">
        <v>887.8</v>
      </c>
      <c r="V57" s="4">
        <v>19651.400000000001</v>
      </c>
      <c r="W57" s="4">
        <v>40014.800000000003</v>
      </c>
      <c r="X57" s="4">
        <v>249104</v>
      </c>
      <c r="Y57" s="4">
        <v>60796</v>
      </c>
    </row>
    <row r="58" spans="1:25" x14ac:dyDescent="0.55000000000000004">
      <c r="A58" s="46">
        <v>21910301021</v>
      </c>
      <c r="B58" s="4" t="s">
        <v>196</v>
      </c>
      <c r="C58" s="5">
        <v>1238</v>
      </c>
      <c r="D58" s="30" t="s">
        <v>2033</v>
      </c>
      <c r="E58" s="28">
        <v>109</v>
      </c>
      <c r="F58" s="30" t="s">
        <v>1962</v>
      </c>
      <c r="G58" s="30" t="s">
        <v>1960</v>
      </c>
      <c r="H58" s="30" t="s">
        <v>2035</v>
      </c>
      <c r="I58" s="30">
        <v>0.5</v>
      </c>
      <c r="J58" s="29">
        <v>39714</v>
      </c>
      <c r="K58" s="29">
        <v>39905</v>
      </c>
      <c r="L58" s="30">
        <v>1</v>
      </c>
      <c r="M58" s="2">
        <v>0</v>
      </c>
      <c r="N58" s="2">
        <v>16</v>
      </c>
      <c r="O58" s="2">
        <v>0</v>
      </c>
      <c r="P58" s="2">
        <v>10</v>
      </c>
      <c r="Q58" s="2">
        <v>21</v>
      </c>
      <c r="R58" s="2">
        <v>84</v>
      </c>
      <c r="S58" s="31" t="s">
        <v>2115</v>
      </c>
      <c r="T58" s="4">
        <v>310.5</v>
      </c>
      <c r="U58" s="4">
        <v>538.1</v>
      </c>
      <c r="V58" s="4">
        <v>19855</v>
      </c>
      <c r="W58" s="4">
        <v>64200.3</v>
      </c>
      <c r="X58" s="4">
        <v>175956</v>
      </c>
      <c r="Y58" s="4">
        <v>135947</v>
      </c>
    </row>
    <row r="59" spans="1:25" x14ac:dyDescent="0.55000000000000004">
      <c r="A59" s="46">
        <v>21910303361</v>
      </c>
      <c r="B59" s="4" t="s">
        <v>173</v>
      </c>
      <c r="C59" s="5">
        <v>1285</v>
      </c>
      <c r="D59" s="30" t="s">
        <v>2033</v>
      </c>
      <c r="E59" s="28">
        <v>116</v>
      </c>
      <c r="F59" s="30" t="s">
        <v>1961</v>
      </c>
      <c r="G59" s="30" t="s">
        <v>1960</v>
      </c>
      <c r="H59" s="30" t="s">
        <v>2035</v>
      </c>
      <c r="I59" s="30">
        <v>0.5</v>
      </c>
      <c r="J59" s="29">
        <v>39715</v>
      </c>
      <c r="K59" s="29">
        <v>39899</v>
      </c>
      <c r="L59" s="30">
        <v>1</v>
      </c>
      <c r="M59" s="2">
        <v>0</v>
      </c>
      <c r="N59" s="2">
        <v>15</v>
      </c>
      <c r="O59" s="2">
        <v>0</v>
      </c>
      <c r="P59" s="2">
        <v>9</v>
      </c>
      <c r="Q59" s="2" t="s">
        <v>2036</v>
      </c>
      <c r="R59" s="2" t="s">
        <v>2036</v>
      </c>
      <c r="S59" s="28" t="s">
        <v>152</v>
      </c>
      <c r="T59" s="4">
        <v>586.6</v>
      </c>
      <c r="U59" s="4">
        <v>1243.2</v>
      </c>
      <c r="V59" s="4">
        <v>18369.8</v>
      </c>
      <c r="W59" s="4">
        <v>68833.5</v>
      </c>
      <c r="X59" s="4">
        <v>225845</v>
      </c>
      <c r="Y59" s="4">
        <v>79486.600000000006</v>
      </c>
    </row>
    <row r="60" spans="1:25" x14ac:dyDescent="0.55000000000000004">
      <c r="A60" s="46">
        <v>21910302611</v>
      </c>
      <c r="B60" s="4" t="s">
        <v>281</v>
      </c>
      <c r="C60" s="5">
        <v>11</v>
      </c>
      <c r="D60" s="30" t="s">
        <v>2033</v>
      </c>
      <c r="E60" s="28">
        <v>507</v>
      </c>
      <c r="F60" s="30" t="s">
        <v>1961</v>
      </c>
      <c r="G60" s="30" t="s">
        <v>1960</v>
      </c>
      <c r="H60" s="30" t="s">
        <v>2034</v>
      </c>
      <c r="I60" s="30">
        <v>2.5</v>
      </c>
      <c r="J60" s="29">
        <v>39772</v>
      </c>
      <c r="K60" s="29">
        <v>39967</v>
      </c>
      <c r="L60" s="30">
        <v>3</v>
      </c>
      <c r="M60" s="2" t="s">
        <v>2036</v>
      </c>
      <c r="N60" s="2" t="s">
        <v>2036</v>
      </c>
      <c r="O60" s="2" t="s">
        <v>2036</v>
      </c>
      <c r="P60" s="2" t="s">
        <v>2036</v>
      </c>
      <c r="Q60" s="2" t="s">
        <v>2036</v>
      </c>
      <c r="R60" s="2" t="s">
        <v>2036</v>
      </c>
      <c r="S60" s="28" t="s">
        <v>152</v>
      </c>
      <c r="T60" s="98">
        <v>653.20000000000005</v>
      </c>
      <c r="U60" s="32">
        <v>836.8</v>
      </c>
      <c r="V60" s="4">
        <v>42974</v>
      </c>
      <c r="W60" s="4">
        <v>64670.7</v>
      </c>
      <c r="X60" s="4">
        <v>450148</v>
      </c>
      <c r="Y60" s="4">
        <v>291110</v>
      </c>
    </row>
    <row r="61" spans="1:25" x14ac:dyDescent="0.55000000000000004">
      <c r="A61" s="46">
        <v>21910300251</v>
      </c>
      <c r="B61" s="4" t="s">
        <v>201</v>
      </c>
      <c r="C61" s="5">
        <v>18</v>
      </c>
      <c r="D61" s="30" t="s">
        <v>2033</v>
      </c>
      <c r="E61" s="28">
        <v>29</v>
      </c>
      <c r="F61" s="30" t="s">
        <v>1962</v>
      </c>
      <c r="G61" s="30" t="s">
        <v>1960</v>
      </c>
      <c r="H61" s="30" t="s">
        <v>2034</v>
      </c>
      <c r="I61" s="30">
        <v>2.5</v>
      </c>
      <c r="J61" s="29">
        <v>39715</v>
      </c>
      <c r="K61" s="29">
        <v>39907</v>
      </c>
      <c r="L61" s="30">
        <v>1</v>
      </c>
      <c r="M61" s="2">
        <v>0</v>
      </c>
      <c r="N61" s="2">
        <v>15</v>
      </c>
      <c r="O61" s="2">
        <v>0</v>
      </c>
      <c r="P61" s="2">
        <v>9</v>
      </c>
      <c r="Q61" s="2">
        <v>21</v>
      </c>
      <c r="R61" s="2">
        <v>83</v>
      </c>
      <c r="S61" s="31" t="s">
        <v>2047</v>
      </c>
      <c r="T61" s="4">
        <v>293.39999999999998</v>
      </c>
      <c r="U61" s="33">
        <v>601.70000000000005</v>
      </c>
      <c r="V61" s="4">
        <v>10862.9</v>
      </c>
      <c r="W61" s="4">
        <v>33562.1</v>
      </c>
      <c r="X61" s="4">
        <v>202061</v>
      </c>
      <c r="Y61" s="4">
        <v>90802.4</v>
      </c>
    </row>
    <row r="62" spans="1:25" x14ac:dyDescent="0.55000000000000004">
      <c r="A62" s="46">
        <v>21910300241</v>
      </c>
      <c r="B62" s="4" t="s">
        <v>181</v>
      </c>
      <c r="C62" s="5">
        <v>73</v>
      </c>
      <c r="D62" s="30" t="s">
        <v>2033</v>
      </c>
      <c r="E62" s="28">
        <v>31</v>
      </c>
      <c r="F62" s="30" t="s">
        <v>1962</v>
      </c>
      <c r="G62" s="30" t="s">
        <v>1960</v>
      </c>
      <c r="H62" s="30" t="s">
        <v>2034</v>
      </c>
      <c r="I62" s="30">
        <v>2.5</v>
      </c>
      <c r="J62" s="29">
        <v>39714</v>
      </c>
      <c r="K62" s="29">
        <v>39904</v>
      </c>
      <c r="L62" s="30">
        <v>1</v>
      </c>
      <c r="M62" s="2">
        <v>0</v>
      </c>
      <c r="N62" s="2">
        <v>16</v>
      </c>
      <c r="O62" s="2">
        <v>0</v>
      </c>
      <c r="P62" s="2">
        <v>10</v>
      </c>
      <c r="Q62" s="2">
        <v>21</v>
      </c>
      <c r="R62" s="2">
        <v>84</v>
      </c>
      <c r="S62" s="31" t="s">
        <v>2113</v>
      </c>
      <c r="T62" s="4">
        <v>334.9</v>
      </c>
      <c r="U62" s="4">
        <v>475</v>
      </c>
      <c r="V62" s="4">
        <v>6825.4</v>
      </c>
      <c r="W62" s="4">
        <v>26299.9</v>
      </c>
      <c r="X62" s="4">
        <v>195050</v>
      </c>
      <c r="Y62" s="4">
        <v>78029.100000000006</v>
      </c>
    </row>
    <row r="63" spans="1:25" x14ac:dyDescent="0.55000000000000004">
      <c r="A63" s="46">
        <v>21910302612</v>
      </c>
      <c r="B63" s="4" t="s">
        <v>282</v>
      </c>
      <c r="C63" s="5">
        <v>79</v>
      </c>
      <c r="D63" s="30" t="s">
        <v>2033</v>
      </c>
      <c r="E63" s="28">
        <v>513</v>
      </c>
      <c r="F63" s="30" t="s">
        <v>1961</v>
      </c>
      <c r="G63" s="30" t="s">
        <v>1960</v>
      </c>
      <c r="H63" s="30" t="s">
        <v>2034</v>
      </c>
      <c r="I63" s="30">
        <v>2.5</v>
      </c>
      <c r="J63" s="29">
        <v>39773</v>
      </c>
      <c r="K63" s="29">
        <v>39967</v>
      </c>
      <c r="L63" s="30">
        <v>3</v>
      </c>
      <c r="M63" s="2" t="s">
        <v>2036</v>
      </c>
      <c r="N63" s="2" t="s">
        <v>2036</v>
      </c>
      <c r="O63" s="2" t="s">
        <v>2036</v>
      </c>
      <c r="P63" s="2" t="s">
        <v>2036</v>
      </c>
      <c r="Q63" s="2" t="s">
        <v>2036</v>
      </c>
      <c r="R63" s="2" t="s">
        <v>2036</v>
      </c>
      <c r="S63" s="28" t="s">
        <v>152</v>
      </c>
      <c r="T63" s="98">
        <v>676.2</v>
      </c>
      <c r="U63" s="33">
        <v>974.7</v>
      </c>
      <c r="V63" s="4">
        <v>34245.800000000003</v>
      </c>
      <c r="W63" s="4">
        <v>54694.400000000001</v>
      </c>
      <c r="X63" s="4">
        <v>257029</v>
      </c>
      <c r="Y63" s="4">
        <v>619093</v>
      </c>
    </row>
    <row r="64" spans="1:25" x14ac:dyDescent="0.55000000000000004">
      <c r="A64" s="46">
        <v>21910302591</v>
      </c>
      <c r="B64" s="4" t="s">
        <v>251</v>
      </c>
      <c r="C64" s="5">
        <v>103</v>
      </c>
      <c r="D64" s="30" t="s">
        <v>2033</v>
      </c>
      <c r="E64" s="28">
        <v>273</v>
      </c>
      <c r="F64" s="30" t="s">
        <v>1961</v>
      </c>
      <c r="G64" s="30" t="s">
        <v>1960</v>
      </c>
      <c r="H64" s="30" t="s">
        <v>2034</v>
      </c>
      <c r="I64" s="30">
        <v>2.5</v>
      </c>
      <c r="J64" s="29">
        <v>39744</v>
      </c>
      <c r="K64" s="29">
        <v>39913</v>
      </c>
      <c r="L64" s="30">
        <v>2</v>
      </c>
      <c r="M64" s="2" t="s">
        <v>2036</v>
      </c>
      <c r="N64" s="2" t="s">
        <v>2036</v>
      </c>
      <c r="O64" s="2" t="s">
        <v>2036</v>
      </c>
      <c r="P64" s="2" t="s">
        <v>2036</v>
      </c>
      <c r="Q64" s="2" t="s">
        <v>2036</v>
      </c>
      <c r="R64" s="2" t="s">
        <v>2036</v>
      </c>
      <c r="S64" s="28" t="s">
        <v>152</v>
      </c>
      <c r="T64" s="4">
        <v>582.4</v>
      </c>
      <c r="U64" s="33">
        <v>963.6</v>
      </c>
      <c r="V64" s="4">
        <v>10359.6</v>
      </c>
      <c r="W64" s="4">
        <v>24004.400000000001</v>
      </c>
      <c r="X64" s="4">
        <v>237602</v>
      </c>
      <c r="Y64" s="4">
        <v>81754</v>
      </c>
    </row>
    <row r="65" spans="1:25" x14ac:dyDescent="0.55000000000000004">
      <c r="A65" s="46">
        <v>21910300232</v>
      </c>
      <c r="B65" s="4" t="s">
        <v>154</v>
      </c>
      <c r="C65" s="5">
        <v>174</v>
      </c>
      <c r="D65" s="30" t="s">
        <v>2033</v>
      </c>
      <c r="E65" s="28">
        <v>32</v>
      </c>
      <c r="F65" s="30" t="s">
        <v>1961</v>
      </c>
      <c r="G65" s="30" t="s">
        <v>1960</v>
      </c>
      <c r="H65" s="30" t="s">
        <v>2034</v>
      </c>
      <c r="I65" s="30">
        <v>2.5</v>
      </c>
      <c r="J65" s="29">
        <v>39716</v>
      </c>
      <c r="K65" s="29">
        <v>39899</v>
      </c>
      <c r="L65" s="30">
        <v>1</v>
      </c>
      <c r="M65" s="2">
        <v>0</v>
      </c>
      <c r="N65" s="2">
        <v>14</v>
      </c>
      <c r="O65" s="2">
        <v>0</v>
      </c>
      <c r="P65" s="2">
        <v>8</v>
      </c>
      <c r="Q65" s="2">
        <v>21</v>
      </c>
      <c r="R65" s="2">
        <v>82</v>
      </c>
      <c r="S65" s="28" t="s">
        <v>152</v>
      </c>
      <c r="T65" s="4">
        <v>648.5</v>
      </c>
      <c r="U65" s="4">
        <v>1093.8</v>
      </c>
      <c r="V65" s="4">
        <v>4078.64</v>
      </c>
      <c r="W65" s="4">
        <v>11806.9</v>
      </c>
      <c r="X65" s="4">
        <v>90225.8</v>
      </c>
      <c r="Y65" s="4">
        <v>234926</v>
      </c>
    </row>
    <row r="66" spans="1:25" x14ac:dyDescent="0.55000000000000004">
      <c r="A66" s="46">
        <v>21910302582</v>
      </c>
      <c r="B66" s="4" t="s">
        <v>253</v>
      </c>
      <c r="C66" s="5">
        <v>187</v>
      </c>
      <c r="D66" s="30" t="s">
        <v>2033</v>
      </c>
      <c r="E66" s="28">
        <v>259</v>
      </c>
      <c r="F66" s="30" t="s">
        <v>1961</v>
      </c>
      <c r="G66" s="30" t="s">
        <v>1960</v>
      </c>
      <c r="H66" s="30" t="s">
        <v>2034</v>
      </c>
      <c r="I66" s="30">
        <v>2.5</v>
      </c>
      <c r="J66" s="29">
        <v>39742</v>
      </c>
      <c r="K66" s="29">
        <v>39913</v>
      </c>
      <c r="L66" s="30">
        <v>2</v>
      </c>
      <c r="M66" s="2" t="s">
        <v>2036</v>
      </c>
      <c r="N66" s="2" t="s">
        <v>2036</v>
      </c>
      <c r="O66" s="2" t="s">
        <v>2036</v>
      </c>
      <c r="P66" s="2" t="s">
        <v>2036</v>
      </c>
      <c r="Q66" s="2" t="s">
        <v>2036</v>
      </c>
      <c r="R66" s="2" t="s">
        <v>2036</v>
      </c>
      <c r="S66" s="28" t="s">
        <v>152</v>
      </c>
      <c r="T66" s="4">
        <v>609.29999999999995</v>
      </c>
      <c r="U66" s="33">
        <v>1002.6</v>
      </c>
      <c r="V66" s="4">
        <v>12476.1</v>
      </c>
      <c r="W66" s="5">
        <v>28288.2</v>
      </c>
      <c r="X66" s="4">
        <v>221187</v>
      </c>
      <c r="Y66" s="4">
        <v>347871</v>
      </c>
    </row>
    <row r="67" spans="1:25" x14ac:dyDescent="0.55000000000000004">
      <c r="A67" s="46">
        <v>21910300231</v>
      </c>
      <c r="B67" s="4" t="s">
        <v>157</v>
      </c>
      <c r="C67" s="5">
        <v>252</v>
      </c>
      <c r="D67" s="30" t="s">
        <v>2033</v>
      </c>
      <c r="E67" s="28">
        <v>28</v>
      </c>
      <c r="F67" s="30" t="s">
        <v>1961</v>
      </c>
      <c r="G67" s="30" t="s">
        <v>1960</v>
      </c>
      <c r="H67" s="30" t="s">
        <v>2034</v>
      </c>
      <c r="I67" s="30">
        <v>2.5</v>
      </c>
      <c r="J67" s="29">
        <v>39716</v>
      </c>
      <c r="K67" s="29">
        <v>39899</v>
      </c>
      <c r="L67" s="30">
        <v>1</v>
      </c>
      <c r="M67" s="2">
        <v>0</v>
      </c>
      <c r="N67" s="2">
        <v>15</v>
      </c>
      <c r="O67" s="2">
        <v>0</v>
      </c>
      <c r="P67" s="2">
        <v>8</v>
      </c>
      <c r="Q67" s="2">
        <v>21</v>
      </c>
      <c r="R67" s="2">
        <v>82</v>
      </c>
      <c r="S67" s="28" t="s">
        <v>152</v>
      </c>
      <c r="T67" s="4">
        <v>608.5</v>
      </c>
      <c r="U67" s="4">
        <v>894.6</v>
      </c>
      <c r="V67" s="4">
        <v>7198.68</v>
      </c>
      <c r="W67" s="4">
        <v>27787.599999999999</v>
      </c>
      <c r="X67" s="4">
        <v>170615</v>
      </c>
      <c r="Y67" s="4">
        <v>216869</v>
      </c>
    </row>
    <row r="68" spans="1:25" x14ac:dyDescent="0.55000000000000004">
      <c r="A68" s="46">
        <v>21910300272</v>
      </c>
      <c r="B68" s="4" t="s">
        <v>209</v>
      </c>
      <c r="C68" s="5">
        <v>429</v>
      </c>
      <c r="D68" s="30" t="s">
        <v>2033</v>
      </c>
      <c r="E68" s="28">
        <v>32</v>
      </c>
      <c r="F68" s="30" t="s">
        <v>1962</v>
      </c>
      <c r="G68" s="30" t="s">
        <v>1960</v>
      </c>
      <c r="H68" s="30" t="s">
        <v>2034</v>
      </c>
      <c r="I68" s="30">
        <v>2.5</v>
      </c>
      <c r="J68" s="29">
        <v>39716</v>
      </c>
      <c r="K68" s="29">
        <v>39907</v>
      </c>
      <c r="L68" s="30">
        <v>1</v>
      </c>
      <c r="M68" s="2">
        <v>0</v>
      </c>
      <c r="N68" s="2">
        <v>14</v>
      </c>
      <c r="O68" s="2">
        <v>0</v>
      </c>
      <c r="P68" s="2">
        <v>8</v>
      </c>
      <c r="Q68" s="2">
        <v>21</v>
      </c>
      <c r="R68" s="2">
        <v>82</v>
      </c>
      <c r="S68" s="31" t="s">
        <v>2048</v>
      </c>
      <c r="T68" s="4">
        <v>357.2</v>
      </c>
      <c r="U68" s="33">
        <v>553.20000000000005</v>
      </c>
      <c r="V68" s="4">
        <v>9967.1200000000008</v>
      </c>
      <c r="W68" s="4">
        <v>46268.9</v>
      </c>
      <c r="X68" s="4">
        <v>240934</v>
      </c>
      <c r="Y68" s="4">
        <v>83738.8</v>
      </c>
    </row>
    <row r="69" spans="1:25" x14ac:dyDescent="0.55000000000000004">
      <c r="A69" s="46">
        <v>21910302592</v>
      </c>
      <c r="B69" s="4" t="s">
        <v>257</v>
      </c>
      <c r="C69" s="5">
        <v>645</v>
      </c>
      <c r="D69" s="30" t="s">
        <v>2033</v>
      </c>
      <c r="E69" s="28">
        <v>268</v>
      </c>
      <c r="F69" s="30" t="s">
        <v>1961</v>
      </c>
      <c r="G69" s="30" t="s">
        <v>1960</v>
      </c>
      <c r="H69" s="30" t="s">
        <v>2034</v>
      </c>
      <c r="I69" s="30">
        <v>2.5</v>
      </c>
      <c r="J69" s="29">
        <v>39745</v>
      </c>
      <c r="K69" s="29">
        <v>39913</v>
      </c>
      <c r="L69" s="30">
        <v>2</v>
      </c>
      <c r="M69" s="2" t="s">
        <v>2036</v>
      </c>
      <c r="N69" s="2" t="s">
        <v>2036</v>
      </c>
      <c r="O69" s="2" t="s">
        <v>2036</v>
      </c>
      <c r="P69" s="2" t="s">
        <v>2036</v>
      </c>
      <c r="Q69" s="2" t="s">
        <v>2036</v>
      </c>
      <c r="R69" s="2" t="s">
        <v>2036</v>
      </c>
      <c r="S69" s="28" t="s">
        <v>152</v>
      </c>
      <c r="T69" s="4">
        <v>553</v>
      </c>
      <c r="U69" s="33">
        <v>857.2</v>
      </c>
      <c r="V69" s="4">
        <v>17903.900000000001</v>
      </c>
      <c r="W69" s="4">
        <v>31275.4</v>
      </c>
      <c r="X69" s="4">
        <v>253370</v>
      </c>
      <c r="Y69" s="4">
        <v>74339.8</v>
      </c>
    </row>
    <row r="70" spans="1:25" x14ac:dyDescent="0.55000000000000004">
      <c r="A70" s="46">
        <v>21910300261</v>
      </c>
      <c r="B70" s="4" t="s">
        <v>211</v>
      </c>
      <c r="C70" s="5">
        <v>661</v>
      </c>
      <c r="D70" s="30" t="s">
        <v>2033</v>
      </c>
      <c r="E70" s="28">
        <v>24</v>
      </c>
      <c r="F70" s="30" t="s">
        <v>1962</v>
      </c>
      <c r="G70" s="30" t="s">
        <v>1960</v>
      </c>
      <c r="H70" s="30" t="s">
        <v>2034</v>
      </c>
      <c r="I70" s="30">
        <v>2.5</v>
      </c>
      <c r="J70" s="29">
        <v>39716</v>
      </c>
      <c r="K70" s="29">
        <v>39907</v>
      </c>
      <c r="L70" s="30">
        <v>1</v>
      </c>
      <c r="M70" s="2">
        <v>0</v>
      </c>
      <c r="N70" s="2">
        <v>15</v>
      </c>
      <c r="O70" s="2">
        <v>0</v>
      </c>
      <c r="P70" s="2">
        <v>8</v>
      </c>
      <c r="Q70" s="2">
        <v>21</v>
      </c>
      <c r="R70" s="2">
        <v>82</v>
      </c>
      <c r="S70" s="31" t="s">
        <v>2047</v>
      </c>
      <c r="T70" s="4">
        <v>290</v>
      </c>
      <c r="U70" s="33">
        <v>482.2</v>
      </c>
      <c r="V70" s="4">
        <v>9855.0400000000009</v>
      </c>
      <c r="W70" s="4">
        <v>37781.9</v>
      </c>
      <c r="X70" s="4">
        <v>223564</v>
      </c>
      <c r="Y70" s="4">
        <v>61170.5</v>
      </c>
    </row>
    <row r="71" spans="1:25" x14ac:dyDescent="0.55000000000000004">
      <c r="A71" s="46">
        <v>21910300252</v>
      </c>
      <c r="B71" s="4" t="s">
        <v>178</v>
      </c>
      <c r="C71" s="5">
        <v>842</v>
      </c>
      <c r="D71" s="30" t="s">
        <v>2033</v>
      </c>
      <c r="E71" s="28">
        <v>30</v>
      </c>
      <c r="F71" s="30" t="s">
        <v>1962</v>
      </c>
      <c r="G71" s="30" t="s">
        <v>1960</v>
      </c>
      <c r="H71" s="30" t="s">
        <v>2034</v>
      </c>
      <c r="I71" s="30">
        <v>2.5</v>
      </c>
      <c r="J71" s="29">
        <v>39715</v>
      </c>
      <c r="K71" s="29">
        <v>39903</v>
      </c>
      <c r="L71" s="30">
        <v>1</v>
      </c>
      <c r="M71" s="2">
        <v>0</v>
      </c>
      <c r="N71" s="2">
        <v>16</v>
      </c>
      <c r="O71" s="2">
        <v>0</v>
      </c>
      <c r="P71" s="2">
        <v>9</v>
      </c>
      <c r="Q71" s="2">
        <v>21</v>
      </c>
      <c r="R71" s="2">
        <v>83</v>
      </c>
      <c r="S71" s="31" t="s">
        <v>2047</v>
      </c>
      <c r="T71" s="4">
        <v>339</v>
      </c>
      <c r="U71" s="4">
        <v>391.7</v>
      </c>
      <c r="V71" s="4">
        <v>6832.48</v>
      </c>
      <c r="W71" s="4">
        <v>21306.2</v>
      </c>
      <c r="X71" s="4">
        <v>235201</v>
      </c>
      <c r="Y71" s="4">
        <v>247542</v>
      </c>
    </row>
    <row r="72" spans="1:25" x14ac:dyDescent="0.55000000000000004">
      <c r="A72" s="46">
        <v>21910300281</v>
      </c>
      <c r="B72" s="4" t="s">
        <v>249</v>
      </c>
      <c r="C72" s="5">
        <v>882</v>
      </c>
      <c r="D72" s="30" t="s">
        <v>2033</v>
      </c>
      <c r="E72" s="28">
        <v>261</v>
      </c>
      <c r="F72" s="30" t="s">
        <v>1962</v>
      </c>
      <c r="G72" s="30" t="s">
        <v>1960</v>
      </c>
      <c r="H72" s="30" t="s">
        <v>2034</v>
      </c>
      <c r="I72" s="30">
        <v>2.5</v>
      </c>
      <c r="J72" s="29">
        <v>39742</v>
      </c>
      <c r="K72" s="29">
        <v>39912</v>
      </c>
      <c r="L72" s="30">
        <v>2</v>
      </c>
      <c r="M72" s="2" t="s">
        <v>2036</v>
      </c>
      <c r="N72" s="2" t="s">
        <v>2036</v>
      </c>
      <c r="O72" s="2" t="s">
        <v>2036</v>
      </c>
      <c r="P72" s="2" t="s">
        <v>2036</v>
      </c>
      <c r="Q72" s="2">
        <v>21</v>
      </c>
      <c r="R72" s="2">
        <v>56</v>
      </c>
      <c r="S72" s="31" t="s">
        <v>2115</v>
      </c>
      <c r="T72" s="4">
        <v>377</v>
      </c>
      <c r="U72" s="4">
        <v>476.4</v>
      </c>
      <c r="V72" s="4">
        <v>7181.92</v>
      </c>
      <c r="W72" s="4">
        <v>15839.1</v>
      </c>
      <c r="X72" s="4">
        <v>179490</v>
      </c>
      <c r="Y72" s="4">
        <v>296667</v>
      </c>
    </row>
    <row r="73" spans="1:25" x14ac:dyDescent="0.55000000000000004">
      <c r="A73" s="46">
        <v>21910300242</v>
      </c>
      <c r="B73" s="4" t="s">
        <v>213</v>
      </c>
      <c r="C73" s="5">
        <v>924</v>
      </c>
      <c r="D73" s="30" t="s">
        <v>2033</v>
      </c>
      <c r="E73" s="28">
        <v>19</v>
      </c>
      <c r="F73" s="30" t="s">
        <v>1962</v>
      </c>
      <c r="G73" s="30" t="s">
        <v>1960</v>
      </c>
      <c r="H73" s="30" t="s">
        <v>2034</v>
      </c>
      <c r="I73" s="30">
        <v>2.5</v>
      </c>
      <c r="J73" s="29">
        <v>39715</v>
      </c>
      <c r="K73" s="29">
        <v>39907</v>
      </c>
      <c r="L73" s="30">
        <v>1</v>
      </c>
      <c r="M73" s="2">
        <v>0</v>
      </c>
      <c r="N73" s="2">
        <v>15</v>
      </c>
      <c r="O73" s="2">
        <v>0</v>
      </c>
      <c r="P73" s="2">
        <v>9</v>
      </c>
      <c r="Q73" s="2">
        <v>21</v>
      </c>
      <c r="R73" s="2">
        <v>83</v>
      </c>
      <c r="S73" s="31" t="s">
        <v>2048</v>
      </c>
      <c r="T73" s="4">
        <v>308.39999999999998</v>
      </c>
      <c r="U73" s="33">
        <v>477.2</v>
      </c>
      <c r="V73" s="4">
        <v>9592.64</v>
      </c>
      <c r="W73" s="4">
        <v>55952.1</v>
      </c>
      <c r="X73" s="4">
        <v>245296</v>
      </c>
      <c r="Y73" s="4">
        <v>84471</v>
      </c>
    </row>
    <row r="74" spans="1:25" x14ac:dyDescent="0.55000000000000004">
      <c r="A74" s="46">
        <v>21910300262</v>
      </c>
      <c r="B74" s="4" t="s">
        <v>192</v>
      </c>
      <c r="C74" s="5">
        <v>982</v>
      </c>
      <c r="D74" s="30" t="s">
        <v>2033</v>
      </c>
      <c r="E74" s="28">
        <v>28</v>
      </c>
      <c r="F74" s="30" t="s">
        <v>1962</v>
      </c>
      <c r="G74" s="30" t="s">
        <v>1960</v>
      </c>
      <c r="H74" s="30" t="s">
        <v>2034</v>
      </c>
      <c r="I74" s="30">
        <v>2.5</v>
      </c>
      <c r="J74" s="29">
        <v>39716</v>
      </c>
      <c r="K74" s="29">
        <v>39905</v>
      </c>
      <c r="L74" s="30">
        <v>1</v>
      </c>
      <c r="M74" s="2">
        <v>0</v>
      </c>
      <c r="N74" s="2">
        <v>15</v>
      </c>
      <c r="O74" s="2">
        <v>0</v>
      </c>
      <c r="P74" s="2">
        <v>8</v>
      </c>
      <c r="Q74" s="2">
        <v>21</v>
      </c>
      <c r="R74" s="2">
        <v>82</v>
      </c>
      <c r="S74" s="31" t="s">
        <v>2049</v>
      </c>
      <c r="T74" s="4">
        <v>423</v>
      </c>
      <c r="U74" s="4">
        <v>560.29999999999995</v>
      </c>
      <c r="V74" s="4">
        <v>9530.0400000000009</v>
      </c>
      <c r="W74" s="4">
        <v>34897.4</v>
      </c>
      <c r="X74" s="4">
        <v>117043</v>
      </c>
      <c r="Y74" s="4">
        <v>145841</v>
      </c>
    </row>
    <row r="75" spans="1:25" x14ac:dyDescent="0.55000000000000004">
      <c r="A75" s="46">
        <v>21910302602</v>
      </c>
      <c r="B75" s="4" t="s">
        <v>278</v>
      </c>
      <c r="C75" s="5">
        <v>1036</v>
      </c>
      <c r="D75" s="30" t="s">
        <v>2033</v>
      </c>
      <c r="E75" s="28">
        <v>500</v>
      </c>
      <c r="F75" s="30" t="s">
        <v>1961</v>
      </c>
      <c r="G75" s="30" t="s">
        <v>1960</v>
      </c>
      <c r="H75" s="30" t="s">
        <v>2034</v>
      </c>
      <c r="I75" s="30">
        <v>2.5</v>
      </c>
      <c r="J75" s="29">
        <v>39772</v>
      </c>
      <c r="K75" s="29">
        <v>39966</v>
      </c>
      <c r="L75" s="30">
        <v>3</v>
      </c>
      <c r="M75" s="2" t="s">
        <v>2036</v>
      </c>
      <c r="N75" s="2" t="s">
        <v>2036</v>
      </c>
      <c r="O75" s="2" t="s">
        <v>2036</v>
      </c>
      <c r="P75" s="2" t="s">
        <v>2036</v>
      </c>
      <c r="Q75" s="2" t="s">
        <v>2036</v>
      </c>
      <c r="R75" s="2" t="s">
        <v>2036</v>
      </c>
      <c r="S75" s="28" t="s">
        <v>152</v>
      </c>
      <c r="T75" s="98">
        <v>598.5</v>
      </c>
      <c r="U75" s="33">
        <v>816.6</v>
      </c>
      <c r="V75" s="4">
        <v>27841.200000000001</v>
      </c>
      <c r="W75" s="4">
        <v>38631.599999999999</v>
      </c>
      <c r="X75" s="4">
        <v>430905</v>
      </c>
      <c r="Y75" s="4">
        <v>402890</v>
      </c>
    </row>
    <row r="76" spans="1:25" x14ac:dyDescent="0.55000000000000004">
      <c r="A76" s="46">
        <v>21910300282</v>
      </c>
      <c r="B76" s="4" t="s">
        <v>230</v>
      </c>
      <c r="C76" s="5">
        <v>1179</v>
      </c>
      <c r="D76" s="30" t="s">
        <v>2033</v>
      </c>
      <c r="E76" s="28">
        <v>270</v>
      </c>
      <c r="F76" s="30" t="s">
        <v>1962</v>
      </c>
      <c r="G76" s="30" t="s">
        <v>1960</v>
      </c>
      <c r="H76" s="30" t="s">
        <v>2034</v>
      </c>
      <c r="I76" s="30">
        <v>2.5</v>
      </c>
      <c r="J76" s="29">
        <v>39743</v>
      </c>
      <c r="K76" s="29">
        <v>39910</v>
      </c>
      <c r="L76" s="30">
        <v>2</v>
      </c>
      <c r="M76" s="2" t="s">
        <v>2036</v>
      </c>
      <c r="N76" s="2" t="s">
        <v>2036</v>
      </c>
      <c r="O76" s="2" t="s">
        <v>2036</v>
      </c>
      <c r="P76" s="2" t="s">
        <v>2036</v>
      </c>
      <c r="Q76" s="2">
        <v>21</v>
      </c>
      <c r="R76" s="2">
        <v>55</v>
      </c>
      <c r="S76" s="31" t="s">
        <v>2048</v>
      </c>
      <c r="T76" s="4">
        <v>295.2</v>
      </c>
      <c r="U76" s="4">
        <v>603.5</v>
      </c>
      <c r="V76" s="4">
        <v>20436</v>
      </c>
      <c r="W76" s="4">
        <v>43867.5</v>
      </c>
      <c r="X76" s="4">
        <v>226166</v>
      </c>
      <c r="Y76" s="4">
        <v>76485.399999999994</v>
      </c>
    </row>
    <row r="77" spans="1:25" x14ac:dyDescent="0.55000000000000004">
      <c r="A77" s="46">
        <v>21910300271</v>
      </c>
      <c r="B77" s="4" t="s">
        <v>216</v>
      </c>
      <c r="C77" s="5">
        <v>1200</v>
      </c>
      <c r="D77" s="30" t="s">
        <v>2033</v>
      </c>
      <c r="E77" s="28">
        <v>23</v>
      </c>
      <c r="F77" s="30" t="s">
        <v>1962</v>
      </c>
      <c r="G77" s="30" t="s">
        <v>1960</v>
      </c>
      <c r="H77" s="30" t="s">
        <v>2034</v>
      </c>
      <c r="I77" s="30">
        <v>2.5</v>
      </c>
      <c r="J77" s="29">
        <v>39716</v>
      </c>
      <c r="K77" s="29">
        <v>39907</v>
      </c>
      <c r="L77" s="30">
        <v>1</v>
      </c>
      <c r="M77" s="2">
        <v>0</v>
      </c>
      <c r="N77" s="2">
        <v>15</v>
      </c>
      <c r="O77" s="2">
        <v>0</v>
      </c>
      <c r="P77" s="2">
        <v>8</v>
      </c>
      <c r="Q77" s="2">
        <v>21</v>
      </c>
      <c r="R77" s="2">
        <v>82</v>
      </c>
      <c r="S77" s="31" t="s">
        <v>2114</v>
      </c>
      <c r="T77" s="4">
        <v>421</v>
      </c>
      <c r="U77" s="4">
        <v>788.7</v>
      </c>
      <c r="V77" s="4">
        <v>8342</v>
      </c>
      <c r="W77" s="4">
        <v>36209.699999999997</v>
      </c>
      <c r="X77" s="4">
        <v>221880</v>
      </c>
      <c r="Y77" s="4">
        <v>104035</v>
      </c>
    </row>
    <row r="78" spans="1:25" x14ac:dyDescent="0.55000000000000004">
      <c r="A78" s="46">
        <v>21910302581</v>
      </c>
      <c r="B78" s="4" t="s">
        <v>265</v>
      </c>
      <c r="C78" s="5">
        <v>1286</v>
      </c>
      <c r="D78" s="30" t="s">
        <v>2033</v>
      </c>
      <c r="E78" s="28">
        <v>271</v>
      </c>
      <c r="F78" s="30" t="s">
        <v>1961</v>
      </c>
      <c r="G78" s="30" t="s">
        <v>1960</v>
      </c>
      <c r="H78" s="30" t="s">
        <v>2034</v>
      </c>
      <c r="I78" s="30">
        <v>2.5</v>
      </c>
      <c r="J78" s="29">
        <v>39741</v>
      </c>
      <c r="K78" s="29">
        <v>39913</v>
      </c>
      <c r="L78" s="30">
        <v>2</v>
      </c>
      <c r="M78" s="2" t="s">
        <v>2036</v>
      </c>
      <c r="N78" s="2" t="s">
        <v>2036</v>
      </c>
      <c r="O78" s="2" t="s">
        <v>2036</v>
      </c>
      <c r="P78" s="2" t="s">
        <v>2036</v>
      </c>
      <c r="Q78" s="2" t="s">
        <v>2036</v>
      </c>
      <c r="R78" s="2" t="s">
        <v>2036</v>
      </c>
      <c r="S78" s="28" t="s">
        <v>152</v>
      </c>
      <c r="T78" s="4">
        <v>515.1</v>
      </c>
      <c r="U78" s="33">
        <v>715</v>
      </c>
      <c r="V78" s="4">
        <v>16539.3</v>
      </c>
      <c r="W78" s="4">
        <v>20029.8</v>
      </c>
      <c r="X78" s="4">
        <v>275963</v>
      </c>
      <c r="Y78" s="4">
        <v>191587</v>
      </c>
    </row>
    <row r="79" spans="1:25" x14ac:dyDescent="0.55000000000000004">
      <c r="A79" s="46">
        <v>21910304951</v>
      </c>
      <c r="B79" s="4" t="s">
        <v>293</v>
      </c>
      <c r="C79" s="5">
        <v>24</v>
      </c>
      <c r="D79" s="30" t="s">
        <v>2033</v>
      </c>
      <c r="E79" s="28">
        <v>882</v>
      </c>
      <c r="F79" s="30" t="s">
        <v>1962</v>
      </c>
      <c r="G79" s="30" t="s">
        <v>1960</v>
      </c>
      <c r="H79" s="30" t="s">
        <v>2034</v>
      </c>
      <c r="I79" s="30">
        <v>25</v>
      </c>
      <c r="J79" s="29">
        <v>39830</v>
      </c>
      <c r="K79" s="29">
        <v>40001</v>
      </c>
      <c r="L79" s="30">
        <v>5</v>
      </c>
      <c r="M79" s="2" t="s">
        <v>2036</v>
      </c>
      <c r="N79" s="2" t="s">
        <v>2036</v>
      </c>
      <c r="O79" s="2" t="s">
        <v>2036</v>
      </c>
      <c r="P79" s="2" t="s">
        <v>2036</v>
      </c>
      <c r="Q79" s="2" t="s">
        <v>2036</v>
      </c>
      <c r="R79" s="2" t="s">
        <v>2036</v>
      </c>
      <c r="S79" s="31" t="s">
        <v>2048</v>
      </c>
      <c r="T79" s="98">
        <v>281.89999999999998</v>
      </c>
      <c r="U79" s="33">
        <v>569.9</v>
      </c>
      <c r="V79" s="4">
        <v>5847.72</v>
      </c>
      <c r="W79" s="4">
        <v>15140.2</v>
      </c>
      <c r="X79" s="4">
        <v>246123</v>
      </c>
      <c r="Y79" s="4">
        <v>499726</v>
      </c>
    </row>
    <row r="80" spans="1:25" x14ac:dyDescent="0.55000000000000004">
      <c r="A80" s="46">
        <v>21910304952</v>
      </c>
      <c r="B80" s="4" t="s">
        <v>294</v>
      </c>
      <c r="C80" s="5">
        <v>66</v>
      </c>
      <c r="D80" s="30" t="s">
        <v>2033</v>
      </c>
      <c r="E80" s="28">
        <v>873</v>
      </c>
      <c r="F80" s="30" t="s">
        <v>1962</v>
      </c>
      <c r="G80" s="30" t="s">
        <v>1960</v>
      </c>
      <c r="H80" s="30" t="s">
        <v>2034</v>
      </c>
      <c r="I80" s="30">
        <v>25</v>
      </c>
      <c r="J80" s="29">
        <v>39829</v>
      </c>
      <c r="K80" s="29">
        <v>40001</v>
      </c>
      <c r="L80" s="30">
        <v>5</v>
      </c>
      <c r="M80" s="2" t="s">
        <v>2036</v>
      </c>
      <c r="N80" s="2" t="s">
        <v>2036</v>
      </c>
      <c r="O80" s="2" t="s">
        <v>2036</v>
      </c>
      <c r="P80" s="2" t="s">
        <v>2036</v>
      </c>
      <c r="Q80" s="2" t="s">
        <v>2036</v>
      </c>
      <c r="R80" s="2" t="s">
        <v>2036</v>
      </c>
      <c r="S80" s="31" t="s">
        <v>2049</v>
      </c>
      <c r="T80" s="98">
        <v>368.2</v>
      </c>
      <c r="U80" s="33">
        <v>700.2</v>
      </c>
      <c r="V80" s="4">
        <v>6394.72</v>
      </c>
      <c r="W80" s="4">
        <v>37387.5</v>
      </c>
      <c r="X80" s="4">
        <v>237373</v>
      </c>
      <c r="Y80" s="4">
        <v>370174</v>
      </c>
    </row>
    <row r="81" spans="1:25" x14ac:dyDescent="0.55000000000000004">
      <c r="A81" s="46">
        <v>21910302732</v>
      </c>
      <c r="B81" s="4" t="s">
        <v>268</v>
      </c>
      <c r="C81" s="5">
        <v>163</v>
      </c>
      <c r="D81" s="30" t="s">
        <v>2033</v>
      </c>
      <c r="E81" s="28">
        <v>520</v>
      </c>
      <c r="F81" s="30" t="s">
        <v>1961</v>
      </c>
      <c r="G81" s="30" t="s">
        <v>1960</v>
      </c>
      <c r="H81" s="30" t="s">
        <v>2034</v>
      </c>
      <c r="I81" s="30">
        <v>25</v>
      </c>
      <c r="J81" s="29">
        <v>39772</v>
      </c>
      <c r="K81" s="29">
        <v>39966</v>
      </c>
      <c r="L81" s="30">
        <v>3</v>
      </c>
      <c r="M81" s="2" t="s">
        <v>2036</v>
      </c>
      <c r="N81" s="2" t="s">
        <v>2036</v>
      </c>
      <c r="O81" s="2" t="s">
        <v>2036</v>
      </c>
      <c r="P81" s="2" t="s">
        <v>2036</v>
      </c>
      <c r="Q81" s="2" t="s">
        <v>2036</v>
      </c>
      <c r="R81" s="2" t="s">
        <v>2036</v>
      </c>
      <c r="S81" s="28" t="s">
        <v>152</v>
      </c>
      <c r="T81" s="98">
        <v>652.5</v>
      </c>
      <c r="U81" s="33">
        <v>1006.7</v>
      </c>
      <c r="V81" s="4">
        <v>42788.4</v>
      </c>
      <c r="W81" s="4">
        <v>40247.699999999997</v>
      </c>
      <c r="X81" s="4">
        <v>363239</v>
      </c>
      <c r="Y81" s="4">
        <v>471230</v>
      </c>
    </row>
    <row r="82" spans="1:25" x14ac:dyDescent="0.55000000000000004">
      <c r="A82" s="46">
        <v>21910302712</v>
      </c>
      <c r="B82" s="4" t="s">
        <v>254</v>
      </c>
      <c r="C82" s="5">
        <v>219</v>
      </c>
      <c r="D82" s="30" t="s">
        <v>2033</v>
      </c>
      <c r="E82" s="28">
        <v>288</v>
      </c>
      <c r="F82" s="30" t="s">
        <v>1961</v>
      </c>
      <c r="G82" s="30" t="s">
        <v>1960</v>
      </c>
      <c r="H82" s="30" t="s">
        <v>2034</v>
      </c>
      <c r="I82" s="30">
        <v>25</v>
      </c>
      <c r="J82" s="29">
        <v>39744</v>
      </c>
      <c r="K82" s="29">
        <v>39913</v>
      </c>
      <c r="L82" s="30">
        <v>2</v>
      </c>
      <c r="M82" s="2" t="s">
        <v>2036</v>
      </c>
      <c r="N82" s="2" t="s">
        <v>2036</v>
      </c>
      <c r="O82" s="2" t="s">
        <v>2036</v>
      </c>
      <c r="P82" s="2" t="s">
        <v>2036</v>
      </c>
      <c r="Q82" s="2" t="s">
        <v>2036</v>
      </c>
      <c r="R82" s="2" t="s">
        <v>2036</v>
      </c>
      <c r="S82" s="28" t="s">
        <v>152</v>
      </c>
      <c r="T82" s="4">
        <v>676.6</v>
      </c>
      <c r="U82" s="33">
        <v>935.2</v>
      </c>
      <c r="V82" s="4">
        <v>12458.2</v>
      </c>
      <c r="W82" s="4">
        <v>20454.599999999999</v>
      </c>
      <c r="X82" s="4">
        <v>260138</v>
      </c>
      <c r="Y82" s="4">
        <v>105792</v>
      </c>
    </row>
    <row r="83" spans="1:25" x14ac:dyDescent="0.55000000000000004">
      <c r="A83" s="46">
        <v>21910302772</v>
      </c>
      <c r="B83" s="4" t="s">
        <v>284</v>
      </c>
      <c r="C83" s="5">
        <v>347</v>
      </c>
      <c r="D83" s="30" t="s">
        <v>2033</v>
      </c>
      <c r="E83" s="28">
        <v>760</v>
      </c>
      <c r="F83" s="30" t="s">
        <v>1961</v>
      </c>
      <c r="G83" s="30" t="s">
        <v>1960</v>
      </c>
      <c r="H83" s="30" t="s">
        <v>2034</v>
      </c>
      <c r="I83" s="30">
        <v>25</v>
      </c>
      <c r="J83" s="29">
        <v>39800</v>
      </c>
      <c r="K83" s="29">
        <v>39967</v>
      </c>
      <c r="L83" s="30">
        <v>4</v>
      </c>
      <c r="M83" s="2" t="s">
        <v>2036</v>
      </c>
      <c r="N83" s="2" t="s">
        <v>2036</v>
      </c>
      <c r="O83" s="2" t="s">
        <v>2036</v>
      </c>
      <c r="P83" s="2" t="s">
        <v>2036</v>
      </c>
      <c r="Q83" s="2" t="s">
        <v>2036</v>
      </c>
      <c r="R83" s="2" t="s">
        <v>2036</v>
      </c>
      <c r="S83" s="28" t="s">
        <v>152</v>
      </c>
      <c r="T83" s="98">
        <v>496.4</v>
      </c>
      <c r="U83" s="33">
        <v>811.1</v>
      </c>
      <c r="V83" s="4">
        <v>34608.300000000003</v>
      </c>
      <c r="W83" s="4">
        <v>93866</v>
      </c>
      <c r="X83" s="4">
        <v>419814</v>
      </c>
      <c r="Y83" s="4">
        <v>466711</v>
      </c>
    </row>
    <row r="84" spans="1:25" x14ac:dyDescent="0.55000000000000004">
      <c r="A84" s="46">
        <v>21910300382</v>
      </c>
      <c r="B84" s="4" t="s">
        <v>208</v>
      </c>
      <c r="C84" s="5">
        <v>403</v>
      </c>
      <c r="D84" s="30" t="s">
        <v>2033</v>
      </c>
      <c r="E84" s="28">
        <v>46</v>
      </c>
      <c r="F84" s="30" t="s">
        <v>1962</v>
      </c>
      <c r="G84" s="30" t="s">
        <v>1960</v>
      </c>
      <c r="H84" s="30" t="s">
        <v>2034</v>
      </c>
      <c r="I84" s="30">
        <v>25</v>
      </c>
      <c r="J84" s="29">
        <v>39716</v>
      </c>
      <c r="K84" s="29">
        <v>39907</v>
      </c>
      <c r="L84" s="30">
        <v>1</v>
      </c>
      <c r="M84" s="2">
        <v>0</v>
      </c>
      <c r="N84" s="2">
        <v>14</v>
      </c>
      <c r="O84" s="2">
        <v>0</v>
      </c>
      <c r="P84" s="2">
        <v>8</v>
      </c>
      <c r="Q84" s="2">
        <v>21</v>
      </c>
      <c r="R84" s="2">
        <v>82</v>
      </c>
      <c r="S84" s="31" t="s">
        <v>2048</v>
      </c>
      <c r="T84" s="4">
        <v>324.10000000000002</v>
      </c>
      <c r="U84" s="33">
        <v>595.9</v>
      </c>
      <c r="V84" s="4">
        <v>5594.28</v>
      </c>
      <c r="W84" s="4">
        <v>19326.900000000001</v>
      </c>
      <c r="X84" s="4">
        <v>224678</v>
      </c>
      <c r="Y84" s="4">
        <v>113986</v>
      </c>
    </row>
    <row r="85" spans="1:25" x14ac:dyDescent="0.55000000000000004">
      <c r="A85" s="46">
        <v>21910302771</v>
      </c>
      <c r="B85" s="4" t="s">
        <v>285</v>
      </c>
      <c r="C85" s="5">
        <v>611</v>
      </c>
      <c r="D85" s="30" t="s">
        <v>2033</v>
      </c>
      <c r="E85" s="28">
        <v>767</v>
      </c>
      <c r="F85" s="30" t="s">
        <v>1961</v>
      </c>
      <c r="G85" s="30" t="s">
        <v>1960</v>
      </c>
      <c r="H85" s="30" t="s">
        <v>2034</v>
      </c>
      <c r="I85" s="30">
        <v>25</v>
      </c>
      <c r="J85" s="29">
        <v>39798</v>
      </c>
      <c r="K85" s="29">
        <v>39967</v>
      </c>
      <c r="L85" s="30">
        <v>4</v>
      </c>
      <c r="M85" s="2" t="s">
        <v>2036</v>
      </c>
      <c r="N85" s="2" t="s">
        <v>2036</v>
      </c>
      <c r="O85" s="2" t="s">
        <v>2036</v>
      </c>
      <c r="P85" s="2" t="s">
        <v>2036</v>
      </c>
      <c r="Q85" s="2" t="s">
        <v>2036</v>
      </c>
      <c r="R85" s="2" t="s">
        <v>2036</v>
      </c>
      <c r="S85" s="28" t="s">
        <v>152</v>
      </c>
      <c r="T85" s="98">
        <v>593</v>
      </c>
      <c r="U85" s="33">
        <v>901.9</v>
      </c>
      <c r="V85" s="4">
        <v>46288</v>
      </c>
      <c r="W85" s="4">
        <v>61182.8</v>
      </c>
      <c r="X85" s="4">
        <v>415591</v>
      </c>
      <c r="Y85" s="4">
        <v>404801</v>
      </c>
    </row>
    <row r="86" spans="1:25" x14ac:dyDescent="0.55000000000000004">
      <c r="A86" s="46">
        <v>21910300421</v>
      </c>
      <c r="B86" s="4" t="s">
        <v>248</v>
      </c>
      <c r="C86" s="5">
        <v>753</v>
      </c>
      <c r="D86" s="30" t="s">
        <v>2033</v>
      </c>
      <c r="E86" s="28">
        <v>279</v>
      </c>
      <c r="F86" s="30" t="s">
        <v>1962</v>
      </c>
      <c r="G86" s="30" t="s">
        <v>1960</v>
      </c>
      <c r="H86" s="30" t="s">
        <v>2034</v>
      </c>
      <c r="I86" s="30">
        <v>25</v>
      </c>
      <c r="J86" s="29">
        <v>39744</v>
      </c>
      <c r="K86" s="29">
        <v>39912</v>
      </c>
      <c r="L86" s="30">
        <v>2</v>
      </c>
      <c r="M86" s="2" t="s">
        <v>2036</v>
      </c>
      <c r="N86" s="2" t="s">
        <v>2036</v>
      </c>
      <c r="O86" s="2" t="s">
        <v>2036</v>
      </c>
      <c r="P86" s="2" t="s">
        <v>2036</v>
      </c>
      <c r="Q86" s="2">
        <v>21</v>
      </c>
      <c r="R86" s="2">
        <v>54</v>
      </c>
      <c r="S86" s="31" t="s">
        <v>2049</v>
      </c>
      <c r="T86" s="4">
        <v>345.1</v>
      </c>
      <c r="U86" s="4">
        <v>586.6</v>
      </c>
      <c r="V86" s="4">
        <v>11034.1</v>
      </c>
      <c r="W86" s="4">
        <v>30815.9</v>
      </c>
      <c r="X86" s="4">
        <v>167470</v>
      </c>
      <c r="Y86" s="4">
        <v>66823.3</v>
      </c>
    </row>
    <row r="87" spans="1:25" x14ac:dyDescent="0.55000000000000004">
      <c r="A87" s="46">
        <v>21910302711</v>
      </c>
      <c r="B87" s="4" t="s">
        <v>260</v>
      </c>
      <c r="C87" s="5">
        <v>816</v>
      </c>
      <c r="D87" s="30" t="s">
        <v>2033</v>
      </c>
      <c r="E87" s="28">
        <v>287</v>
      </c>
      <c r="F87" s="30" t="s">
        <v>1961</v>
      </c>
      <c r="G87" s="30" t="s">
        <v>1960</v>
      </c>
      <c r="H87" s="30" t="s">
        <v>2034</v>
      </c>
      <c r="I87" s="30">
        <v>25</v>
      </c>
      <c r="J87" s="29">
        <v>39744</v>
      </c>
      <c r="K87" s="29">
        <v>39913</v>
      </c>
      <c r="L87" s="30">
        <v>2</v>
      </c>
      <c r="M87" s="2" t="s">
        <v>2036</v>
      </c>
      <c r="N87" s="2" t="s">
        <v>2036</v>
      </c>
      <c r="O87" s="2" t="s">
        <v>2036</v>
      </c>
      <c r="P87" s="2" t="s">
        <v>2036</v>
      </c>
      <c r="Q87" s="2" t="s">
        <v>2036</v>
      </c>
      <c r="R87" s="2" t="s">
        <v>2036</v>
      </c>
      <c r="S87" s="28" t="s">
        <v>152</v>
      </c>
      <c r="T87" s="4">
        <v>534.4</v>
      </c>
      <c r="U87" s="33">
        <v>1045.2</v>
      </c>
      <c r="V87" s="4">
        <v>17869.599999999999</v>
      </c>
      <c r="W87" s="4">
        <v>38940.9</v>
      </c>
      <c r="X87" s="4">
        <v>260180</v>
      </c>
      <c r="Y87" s="4">
        <v>65755</v>
      </c>
    </row>
    <row r="88" spans="1:25" x14ac:dyDescent="0.55000000000000004">
      <c r="A88" s="46">
        <v>21910302722</v>
      </c>
      <c r="B88" s="4" t="s">
        <v>276</v>
      </c>
      <c r="C88" s="5">
        <v>871</v>
      </c>
      <c r="D88" s="30" t="s">
        <v>2033</v>
      </c>
      <c r="E88" s="28">
        <v>527</v>
      </c>
      <c r="F88" s="30" t="s">
        <v>1961</v>
      </c>
      <c r="G88" s="30" t="s">
        <v>1960</v>
      </c>
      <c r="H88" s="30" t="s">
        <v>2034</v>
      </c>
      <c r="I88" s="30">
        <v>25</v>
      </c>
      <c r="J88" s="29">
        <v>39769</v>
      </c>
      <c r="K88" s="29">
        <v>39966</v>
      </c>
      <c r="L88" s="30">
        <v>3</v>
      </c>
      <c r="M88" s="2" t="s">
        <v>2036</v>
      </c>
      <c r="N88" s="2" t="s">
        <v>2036</v>
      </c>
      <c r="O88" s="2" t="s">
        <v>2036</v>
      </c>
      <c r="P88" s="2" t="s">
        <v>2036</v>
      </c>
      <c r="Q88" s="2" t="s">
        <v>2036</v>
      </c>
      <c r="R88" s="2" t="s">
        <v>2036</v>
      </c>
      <c r="S88" s="28" t="s">
        <v>152</v>
      </c>
      <c r="T88" s="98">
        <v>618.20000000000005</v>
      </c>
      <c r="U88" s="33">
        <v>923.9</v>
      </c>
      <c r="V88" s="4">
        <v>14670</v>
      </c>
      <c r="W88" s="4">
        <v>37640.6</v>
      </c>
      <c r="X88" s="4">
        <v>388570</v>
      </c>
      <c r="Y88" s="4">
        <v>578649</v>
      </c>
    </row>
    <row r="89" spans="1:25" x14ac:dyDescent="0.55000000000000004">
      <c r="A89" s="46">
        <v>21910300402</v>
      </c>
      <c r="B89" s="4" t="s">
        <v>237</v>
      </c>
      <c r="C89" s="5">
        <v>934</v>
      </c>
      <c r="D89" s="30" t="s">
        <v>2033</v>
      </c>
      <c r="E89" s="28">
        <v>283</v>
      </c>
      <c r="F89" s="30" t="s">
        <v>1962</v>
      </c>
      <c r="G89" s="30" t="s">
        <v>1960</v>
      </c>
      <c r="H89" s="30" t="s">
        <v>2034</v>
      </c>
      <c r="I89" s="30">
        <v>25</v>
      </c>
      <c r="J89" s="29">
        <v>39742</v>
      </c>
      <c r="K89" s="29">
        <v>39911</v>
      </c>
      <c r="L89" s="30">
        <v>2</v>
      </c>
      <c r="M89" s="2" t="s">
        <v>2036</v>
      </c>
      <c r="N89" s="2" t="s">
        <v>2036</v>
      </c>
      <c r="O89" s="2" t="s">
        <v>2036</v>
      </c>
      <c r="P89" s="2" t="s">
        <v>2036</v>
      </c>
      <c r="Q89" s="2">
        <v>21</v>
      </c>
      <c r="R89" s="2">
        <v>56</v>
      </c>
      <c r="S89" s="31" t="s">
        <v>2049</v>
      </c>
      <c r="T89" s="4">
        <v>341.2</v>
      </c>
      <c r="U89" s="4">
        <v>581.1</v>
      </c>
      <c r="V89" s="4">
        <v>7035.12</v>
      </c>
      <c r="W89" s="4">
        <v>52135.199999999997</v>
      </c>
      <c r="X89" s="4">
        <v>208082</v>
      </c>
      <c r="Y89" s="4">
        <v>66372.399999999994</v>
      </c>
    </row>
    <row r="90" spans="1:25" x14ac:dyDescent="0.55000000000000004">
      <c r="A90" s="46">
        <v>21910300422</v>
      </c>
      <c r="B90" s="4" t="s">
        <v>239</v>
      </c>
      <c r="C90" s="5">
        <v>1031</v>
      </c>
      <c r="D90" s="30" t="s">
        <v>2033</v>
      </c>
      <c r="E90" s="28">
        <v>287</v>
      </c>
      <c r="F90" s="30" t="s">
        <v>1962</v>
      </c>
      <c r="G90" s="30" t="s">
        <v>1960</v>
      </c>
      <c r="H90" s="30" t="s">
        <v>2034</v>
      </c>
      <c r="I90" s="30">
        <v>25</v>
      </c>
      <c r="J90" s="29">
        <v>39744</v>
      </c>
      <c r="K90" s="29">
        <v>39911</v>
      </c>
      <c r="L90" s="30">
        <v>2</v>
      </c>
      <c r="M90" s="2" t="s">
        <v>2036</v>
      </c>
      <c r="N90" s="2" t="s">
        <v>2036</v>
      </c>
      <c r="O90" s="2" t="s">
        <v>2036</v>
      </c>
      <c r="P90" s="2" t="s">
        <v>2036</v>
      </c>
      <c r="Q90" s="2">
        <v>21</v>
      </c>
      <c r="R90" s="2">
        <v>54</v>
      </c>
      <c r="S90" s="31" t="s">
        <v>2049</v>
      </c>
      <c r="T90" s="4">
        <v>307.60000000000002</v>
      </c>
      <c r="U90" s="4">
        <v>655.29999999999995</v>
      </c>
      <c r="V90" s="4">
        <v>15636.4</v>
      </c>
      <c r="W90" s="4">
        <v>60555</v>
      </c>
      <c r="X90" s="4">
        <v>172244</v>
      </c>
      <c r="Y90" s="4">
        <v>65943.199999999997</v>
      </c>
    </row>
    <row r="91" spans="1:25" x14ac:dyDescent="0.55000000000000004">
      <c r="A91" s="46">
        <v>21910300401</v>
      </c>
      <c r="B91" s="4" t="s">
        <v>228</v>
      </c>
      <c r="C91" s="5">
        <v>1133</v>
      </c>
      <c r="D91" s="30" t="s">
        <v>2033</v>
      </c>
      <c r="E91" s="28">
        <v>277</v>
      </c>
      <c r="F91" s="30" t="s">
        <v>1962</v>
      </c>
      <c r="G91" s="30" t="s">
        <v>1960</v>
      </c>
      <c r="H91" s="30" t="s">
        <v>2034</v>
      </c>
      <c r="I91" s="30">
        <v>25</v>
      </c>
      <c r="J91" s="29">
        <v>39741</v>
      </c>
      <c r="K91" s="29">
        <v>39910</v>
      </c>
      <c r="L91" s="30">
        <v>2</v>
      </c>
      <c r="M91" s="2" t="s">
        <v>2036</v>
      </c>
      <c r="N91" s="2" t="s">
        <v>2036</v>
      </c>
      <c r="O91" s="2" t="s">
        <v>2036</v>
      </c>
      <c r="P91" s="2" t="s">
        <v>2036</v>
      </c>
      <c r="Q91" s="2">
        <v>21</v>
      </c>
      <c r="R91" s="2">
        <v>57</v>
      </c>
      <c r="S91" s="31" t="s">
        <v>2049</v>
      </c>
      <c r="T91" s="4">
        <v>320.7</v>
      </c>
      <c r="U91" s="4">
        <v>649.4</v>
      </c>
      <c r="V91" s="4">
        <v>17928.7</v>
      </c>
      <c r="W91" s="4">
        <v>44988.7</v>
      </c>
      <c r="X91" s="4">
        <v>210320</v>
      </c>
      <c r="Y91" s="4">
        <v>76016.399999999994</v>
      </c>
    </row>
    <row r="92" spans="1:25" x14ac:dyDescent="0.55000000000000004">
      <c r="A92" s="46">
        <v>21910300411</v>
      </c>
      <c r="B92" s="4" t="s">
        <v>229</v>
      </c>
      <c r="C92" s="5">
        <v>1152</v>
      </c>
      <c r="D92" s="30" t="s">
        <v>2033</v>
      </c>
      <c r="E92" s="28">
        <v>284</v>
      </c>
      <c r="F92" s="30" t="s">
        <v>1962</v>
      </c>
      <c r="G92" s="30" t="s">
        <v>1960</v>
      </c>
      <c r="H92" s="30" t="s">
        <v>2034</v>
      </c>
      <c r="I92" s="30">
        <v>25</v>
      </c>
      <c r="J92" s="29">
        <v>39742</v>
      </c>
      <c r="K92" s="29">
        <v>39910</v>
      </c>
      <c r="L92" s="30">
        <v>2</v>
      </c>
      <c r="M92" s="2" t="s">
        <v>2036</v>
      </c>
      <c r="N92" s="2" t="s">
        <v>2036</v>
      </c>
      <c r="O92" s="2" t="s">
        <v>2036</v>
      </c>
      <c r="P92" s="2" t="s">
        <v>2036</v>
      </c>
      <c r="Q92" s="2">
        <v>21</v>
      </c>
      <c r="R92" s="2">
        <v>56</v>
      </c>
      <c r="S92" s="31" t="s">
        <v>2049</v>
      </c>
      <c r="T92" s="4">
        <v>304.60000000000002</v>
      </c>
      <c r="U92" s="4">
        <v>750.1</v>
      </c>
      <c r="V92" s="4">
        <v>18319.5</v>
      </c>
      <c r="W92" s="4">
        <v>46477.4</v>
      </c>
      <c r="X92" s="4">
        <v>196765</v>
      </c>
      <c r="Y92" s="4">
        <v>64224.2</v>
      </c>
    </row>
    <row r="93" spans="1:25" x14ac:dyDescent="0.55000000000000004">
      <c r="A93" s="46">
        <v>21910302731</v>
      </c>
      <c r="B93" s="4" t="s">
        <v>279</v>
      </c>
      <c r="C93" s="5">
        <v>1208</v>
      </c>
      <c r="D93" s="30" t="s">
        <v>2033</v>
      </c>
      <c r="E93" s="28">
        <v>516</v>
      </c>
      <c r="F93" s="30" t="s">
        <v>1961</v>
      </c>
      <c r="G93" s="30" t="s">
        <v>1960</v>
      </c>
      <c r="H93" s="30" t="s">
        <v>2034</v>
      </c>
      <c r="I93" s="30">
        <v>25</v>
      </c>
      <c r="J93" s="29">
        <v>39771</v>
      </c>
      <c r="K93" s="29">
        <v>39966</v>
      </c>
      <c r="L93" s="30">
        <v>3</v>
      </c>
      <c r="M93" s="2" t="s">
        <v>2036</v>
      </c>
      <c r="N93" s="2" t="s">
        <v>2036</v>
      </c>
      <c r="O93" s="2" t="s">
        <v>2036</v>
      </c>
      <c r="P93" s="2" t="s">
        <v>2036</v>
      </c>
      <c r="Q93" s="2" t="s">
        <v>2036</v>
      </c>
      <c r="R93" s="2" t="s">
        <v>2036</v>
      </c>
      <c r="S93" s="28" t="s">
        <v>152</v>
      </c>
      <c r="T93" s="98">
        <v>663.3</v>
      </c>
      <c r="U93" s="33">
        <v>946.5</v>
      </c>
      <c r="V93" s="4">
        <v>48125.2</v>
      </c>
      <c r="W93" s="4">
        <v>62885.599999999999</v>
      </c>
      <c r="X93" s="4">
        <v>493070</v>
      </c>
      <c r="Y93" s="4">
        <v>579438</v>
      </c>
    </row>
    <row r="94" spans="1:25" x14ac:dyDescent="0.55000000000000004">
      <c r="A94" s="46">
        <v>21910300381</v>
      </c>
      <c r="B94" s="4" t="s">
        <v>180</v>
      </c>
      <c r="C94" s="5">
        <v>1337</v>
      </c>
      <c r="D94" s="30" t="s">
        <v>2033</v>
      </c>
      <c r="E94" s="28">
        <v>39</v>
      </c>
      <c r="F94" s="30" t="s">
        <v>1962</v>
      </c>
      <c r="G94" s="30" t="s">
        <v>1960</v>
      </c>
      <c r="H94" s="30" t="s">
        <v>2034</v>
      </c>
      <c r="I94" s="30">
        <v>25</v>
      </c>
      <c r="J94" s="29">
        <v>39714</v>
      </c>
      <c r="K94" s="29">
        <v>39903</v>
      </c>
      <c r="L94" s="30">
        <v>1</v>
      </c>
      <c r="M94" s="2">
        <v>0</v>
      </c>
      <c r="N94" s="2">
        <v>16</v>
      </c>
      <c r="O94" s="2">
        <v>0</v>
      </c>
      <c r="P94" s="2">
        <v>10</v>
      </c>
      <c r="Q94" s="2">
        <v>21</v>
      </c>
      <c r="R94" s="2">
        <v>84</v>
      </c>
      <c r="S94" s="31" t="s">
        <v>2049</v>
      </c>
      <c r="T94" s="4">
        <v>398.7</v>
      </c>
      <c r="U94" s="4">
        <v>541.5</v>
      </c>
      <c r="V94" s="4">
        <v>10243.4</v>
      </c>
      <c r="W94" s="4">
        <v>34407.699999999997</v>
      </c>
      <c r="X94" s="4">
        <v>307618</v>
      </c>
      <c r="Y94" s="4">
        <v>91531.4</v>
      </c>
    </row>
    <row r="95" spans="1:25" x14ac:dyDescent="0.55000000000000004">
      <c r="A95" s="46">
        <v>21910302721</v>
      </c>
      <c r="B95" s="4" t="s">
        <v>280</v>
      </c>
      <c r="C95" s="5">
        <v>1342</v>
      </c>
      <c r="D95" s="30" t="s">
        <v>2033</v>
      </c>
      <c r="E95" s="28">
        <v>515</v>
      </c>
      <c r="F95" s="30" t="s">
        <v>1961</v>
      </c>
      <c r="G95" s="30" t="s">
        <v>1960</v>
      </c>
      <c r="H95" s="30" t="s">
        <v>2034</v>
      </c>
      <c r="I95" s="30">
        <v>25</v>
      </c>
      <c r="J95" s="29">
        <v>39769</v>
      </c>
      <c r="K95" s="29">
        <v>39966</v>
      </c>
      <c r="L95" s="30">
        <v>3</v>
      </c>
      <c r="M95" s="2" t="s">
        <v>2036</v>
      </c>
      <c r="N95" s="2" t="s">
        <v>2036</v>
      </c>
      <c r="O95" s="2" t="s">
        <v>2036</v>
      </c>
      <c r="P95" s="2" t="s">
        <v>2036</v>
      </c>
      <c r="Q95" s="2" t="s">
        <v>2036</v>
      </c>
      <c r="R95" s="2" t="s">
        <v>2036</v>
      </c>
      <c r="S95" s="28" t="s">
        <v>152</v>
      </c>
      <c r="T95" s="98">
        <v>665</v>
      </c>
      <c r="U95" s="33">
        <v>849.6</v>
      </c>
      <c r="V95" s="4">
        <v>44001.2</v>
      </c>
      <c r="W95" s="4">
        <v>63253.1</v>
      </c>
      <c r="X95" s="4">
        <v>408938</v>
      </c>
      <c r="Y95" s="4">
        <v>369431</v>
      </c>
    </row>
    <row r="96" spans="1:25" x14ac:dyDescent="0.55000000000000004">
      <c r="A96" s="46">
        <v>21910316832</v>
      </c>
      <c r="B96" s="4" t="s">
        <v>299</v>
      </c>
      <c r="C96" s="5">
        <v>1439</v>
      </c>
      <c r="D96" s="30" t="s">
        <v>2033</v>
      </c>
      <c r="E96" s="28">
        <v>885</v>
      </c>
      <c r="F96" s="30" t="s">
        <v>1961</v>
      </c>
      <c r="G96" s="30" t="s">
        <v>1960</v>
      </c>
      <c r="H96" s="30" t="s">
        <v>2034</v>
      </c>
      <c r="I96" s="30">
        <v>25</v>
      </c>
      <c r="J96" s="29">
        <v>39827</v>
      </c>
      <c r="K96" s="29">
        <v>40001</v>
      </c>
      <c r="L96" s="30">
        <v>5</v>
      </c>
      <c r="M96" s="2" t="s">
        <v>2036</v>
      </c>
      <c r="N96" s="2" t="s">
        <v>2036</v>
      </c>
      <c r="O96" s="2" t="s">
        <v>2036</v>
      </c>
      <c r="P96" s="2" t="s">
        <v>2036</v>
      </c>
      <c r="Q96" s="2" t="s">
        <v>2036</v>
      </c>
      <c r="R96" s="2" t="s">
        <v>2036</v>
      </c>
      <c r="S96" s="28" t="s">
        <v>152</v>
      </c>
      <c r="T96" s="98">
        <v>467.9</v>
      </c>
      <c r="U96" s="33">
        <v>883</v>
      </c>
      <c r="V96" s="4">
        <v>9536.64</v>
      </c>
      <c r="W96" s="4">
        <v>47000.7</v>
      </c>
      <c r="X96" s="4">
        <v>290381</v>
      </c>
      <c r="Y96" s="4">
        <v>170736</v>
      </c>
    </row>
    <row r="97" spans="1:26" x14ac:dyDescent="0.55000000000000004">
      <c r="A97" s="46">
        <v>21910300522</v>
      </c>
      <c r="B97" s="4" t="s">
        <v>174</v>
      </c>
      <c r="C97" s="5">
        <v>95</v>
      </c>
      <c r="D97" s="30" t="s">
        <v>2033</v>
      </c>
      <c r="E97" s="28">
        <v>62</v>
      </c>
      <c r="F97" s="30" t="s">
        <v>1962</v>
      </c>
      <c r="G97" s="30" t="s">
        <v>1960</v>
      </c>
      <c r="H97" s="30" t="s">
        <v>2034</v>
      </c>
      <c r="I97" s="30">
        <v>250</v>
      </c>
      <c r="J97" s="29">
        <v>39714</v>
      </c>
      <c r="K97" s="29">
        <v>39903</v>
      </c>
      <c r="L97" s="30">
        <v>1</v>
      </c>
      <c r="M97" s="2">
        <v>0</v>
      </c>
      <c r="N97" s="2">
        <v>16</v>
      </c>
      <c r="O97" s="2">
        <v>0</v>
      </c>
      <c r="P97" s="2">
        <v>10</v>
      </c>
      <c r="Q97" s="2">
        <v>21</v>
      </c>
      <c r="R97" s="2">
        <v>84</v>
      </c>
      <c r="S97" s="31" t="s">
        <v>2049</v>
      </c>
      <c r="T97" s="4">
        <v>317.8</v>
      </c>
      <c r="U97" s="4">
        <v>539.6</v>
      </c>
      <c r="V97" s="4">
        <v>20861.400000000001</v>
      </c>
      <c r="W97" s="4">
        <v>52791.3</v>
      </c>
      <c r="X97" s="4">
        <v>226316</v>
      </c>
      <c r="Y97" s="4">
        <v>83075.3</v>
      </c>
    </row>
    <row r="98" spans="1:26" x14ac:dyDescent="0.55000000000000004">
      <c r="A98" s="46">
        <v>21910302862</v>
      </c>
      <c r="B98" s="4" t="s">
        <v>266</v>
      </c>
      <c r="C98" s="5">
        <v>126</v>
      </c>
      <c r="D98" s="30" t="s">
        <v>2033</v>
      </c>
      <c r="E98" s="28">
        <v>546</v>
      </c>
      <c r="F98" s="30" t="s">
        <v>1961</v>
      </c>
      <c r="G98" s="30" t="s">
        <v>1960</v>
      </c>
      <c r="H98" s="30" t="s">
        <v>2034</v>
      </c>
      <c r="I98" s="30">
        <v>250</v>
      </c>
      <c r="J98" s="29">
        <v>39770</v>
      </c>
      <c r="K98" s="29">
        <v>39966</v>
      </c>
      <c r="L98" s="30">
        <v>3</v>
      </c>
      <c r="M98" s="2" t="s">
        <v>2036</v>
      </c>
      <c r="N98" s="2" t="s">
        <v>2036</v>
      </c>
      <c r="O98" s="2" t="s">
        <v>2036</v>
      </c>
      <c r="P98" s="2" t="s">
        <v>2036</v>
      </c>
      <c r="Q98" s="2" t="s">
        <v>2036</v>
      </c>
      <c r="R98" s="2" t="s">
        <v>2036</v>
      </c>
      <c r="S98" s="28" t="s">
        <v>152</v>
      </c>
      <c r="T98" s="98">
        <v>540.4</v>
      </c>
      <c r="U98" s="33">
        <v>995.2</v>
      </c>
      <c r="V98" s="4">
        <v>59285.2</v>
      </c>
      <c r="W98" s="4">
        <v>81035.399999999994</v>
      </c>
      <c r="X98" s="4">
        <v>396893</v>
      </c>
      <c r="Y98" s="4">
        <v>360603</v>
      </c>
    </row>
    <row r="99" spans="1:26" x14ac:dyDescent="0.55000000000000004">
      <c r="A99" s="46">
        <v>21910305051</v>
      </c>
      <c r="B99" s="4" t="s">
        <v>295</v>
      </c>
      <c r="C99" s="5">
        <v>148</v>
      </c>
      <c r="D99" s="30" t="s">
        <v>2033</v>
      </c>
      <c r="E99" s="28">
        <v>893</v>
      </c>
      <c r="F99" s="30" t="s">
        <v>1961</v>
      </c>
      <c r="G99" s="30" t="s">
        <v>1960</v>
      </c>
      <c r="H99" s="30" t="s">
        <v>2034</v>
      </c>
      <c r="I99" s="30">
        <v>250</v>
      </c>
      <c r="J99" s="29">
        <v>39828</v>
      </c>
      <c r="K99" s="29">
        <v>40001</v>
      </c>
      <c r="L99" s="30">
        <v>5</v>
      </c>
      <c r="M99" s="2" t="s">
        <v>2036</v>
      </c>
      <c r="N99" s="2" t="s">
        <v>2036</v>
      </c>
      <c r="O99" s="2" t="s">
        <v>2036</v>
      </c>
      <c r="P99" s="2" t="s">
        <v>2036</v>
      </c>
      <c r="Q99" s="2" t="s">
        <v>2036</v>
      </c>
      <c r="R99" s="2" t="s">
        <v>2036</v>
      </c>
      <c r="S99" s="28" t="s">
        <v>152</v>
      </c>
      <c r="T99" s="98">
        <v>632.5</v>
      </c>
      <c r="U99" s="33">
        <v>982.9</v>
      </c>
      <c r="V99" s="4">
        <v>7113.52</v>
      </c>
      <c r="W99" s="4">
        <v>21665.599999999999</v>
      </c>
      <c r="X99" s="4">
        <v>234124</v>
      </c>
      <c r="Y99" s="4">
        <v>463053</v>
      </c>
    </row>
    <row r="100" spans="1:26" x14ac:dyDescent="0.55000000000000004">
      <c r="A100" s="46">
        <v>21910302861</v>
      </c>
      <c r="B100" s="4" t="s">
        <v>267</v>
      </c>
      <c r="C100" s="5">
        <v>153</v>
      </c>
      <c r="D100" s="30" t="s">
        <v>2033</v>
      </c>
      <c r="E100" s="28">
        <v>545</v>
      </c>
      <c r="F100" s="30" t="s">
        <v>1961</v>
      </c>
      <c r="G100" s="30" t="s">
        <v>1960</v>
      </c>
      <c r="H100" s="30" t="s">
        <v>2034</v>
      </c>
      <c r="I100" s="30">
        <v>250</v>
      </c>
      <c r="J100" s="29">
        <v>39770</v>
      </c>
      <c r="K100" s="29">
        <v>39966</v>
      </c>
      <c r="L100" s="30">
        <v>3</v>
      </c>
      <c r="M100" s="2" t="s">
        <v>2036</v>
      </c>
      <c r="N100" s="2" t="s">
        <v>2036</v>
      </c>
      <c r="O100" s="2" t="s">
        <v>2036</v>
      </c>
      <c r="P100" s="2" t="s">
        <v>2036</v>
      </c>
      <c r="Q100" s="2" t="s">
        <v>2036</v>
      </c>
      <c r="R100" s="2" t="s">
        <v>2036</v>
      </c>
      <c r="S100" s="28" t="s">
        <v>152</v>
      </c>
      <c r="T100" s="98">
        <v>916.3</v>
      </c>
      <c r="U100" s="33">
        <v>927.4</v>
      </c>
      <c r="V100" s="4">
        <v>16246.5</v>
      </c>
      <c r="W100" s="4">
        <v>29060.6</v>
      </c>
      <c r="X100" s="4">
        <v>318964</v>
      </c>
      <c r="Y100" s="4">
        <v>778466</v>
      </c>
    </row>
    <row r="101" spans="1:26" x14ac:dyDescent="0.55000000000000004">
      <c r="A101" s="46">
        <v>21910300492</v>
      </c>
      <c r="B101" s="4" t="s">
        <v>155</v>
      </c>
      <c r="C101" s="5">
        <v>178</v>
      </c>
      <c r="D101" s="30" t="s">
        <v>2033</v>
      </c>
      <c r="E101" s="28">
        <v>62</v>
      </c>
      <c r="F101" s="30" t="s">
        <v>1961</v>
      </c>
      <c r="G101" s="30" t="s">
        <v>1960</v>
      </c>
      <c r="H101" s="30" t="s">
        <v>2034</v>
      </c>
      <c r="I101" s="30">
        <v>250</v>
      </c>
      <c r="J101" s="29">
        <v>39714</v>
      </c>
      <c r="K101" s="29">
        <v>39899</v>
      </c>
      <c r="L101" s="30">
        <v>1</v>
      </c>
      <c r="M101" s="2">
        <v>0</v>
      </c>
      <c r="N101" s="2">
        <v>16</v>
      </c>
      <c r="O101" s="2">
        <v>0</v>
      </c>
      <c r="P101" s="2">
        <v>10</v>
      </c>
      <c r="Q101" s="2">
        <v>21</v>
      </c>
      <c r="R101" s="2">
        <v>84</v>
      </c>
      <c r="S101" s="28" t="s">
        <v>152</v>
      </c>
      <c r="T101" s="4">
        <v>593.5</v>
      </c>
      <c r="U101" s="4">
        <v>853</v>
      </c>
      <c r="V101" s="4">
        <v>11397.1</v>
      </c>
      <c r="W101" s="4">
        <v>29952.799999999999</v>
      </c>
      <c r="X101" s="4">
        <v>216002</v>
      </c>
      <c r="Y101" s="4">
        <v>89344</v>
      </c>
    </row>
    <row r="102" spans="1:26" x14ac:dyDescent="0.55000000000000004">
      <c r="A102" s="46">
        <v>21910300551</v>
      </c>
      <c r="B102" s="4" t="s">
        <v>255</v>
      </c>
      <c r="C102" s="5">
        <v>473</v>
      </c>
      <c r="D102" s="30" t="s">
        <v>2033</v>
      </c>
      <c r="E102" s="28">
        <v>303</v>
      </c>
      <c r="F102" s="30" t="s">
        <v>1962</v>
      </c>
      <c r="G102" s="30" t="s">
        <v>1960</v>
      </c>
      <c r="H102" s="30" t="s">
        <v>2034</v>
      </c>
      <c r="I102" s="30">
        <v>250</v>
      </c>
      <c r="J102" s="29">
        <v>39743</v>
      </c>
      <c r="K102" s="29">
        <v>39913</v>
      </c>
      <c r="L102" s="30">
        <v>2</v>
      </c>
      <c r="M102" s="2" t="s">
        <v>2036</v>
      </c>
      <c r="N102" s="2" t="s">
        <v>2036</v>
      </c>
      <c r="O102" s="2" t="s">
        <v>2036</v>
      </c>
      <c r="P102" s="2" t="s">
        <v>2036</v>
      </c>
      <c r="Q102" s="2">
        <v>21</v>
      </c>
      <c r="R102" s="2">
        <v>55</v>
      </c>
      <c r="S102" s="31" t="s">
        <v>2049</v>
      </c>
      <c r="T102" s="4">
        <v>329.2</v>
      </c>
      <c r="U102" s="33">
        <v>702.6</v>
      </c>
      <c r="V102" s="4">
        <v>18007.900000000001</v>
      </c>
      <c r="W102" s="4">
        <v>36275.199999999997</v>
      </c>
      <c r="X102" s="4">
        <v>260287</v>
      </c>
      <c r="Y102" s="4">
        <v>81073.3</v>
      </c>
    </row>
    <row r="103" spans="1:26" x14ac:dyDescent="0.55000000000000004">
      <c r="A103" s="46">
        <v>21910300532</v>
      </c>
      <c r="B103" s="4" t="s">
        <v>246</v>
      </c>
      <c r="C103" s="5">
        <v>529</v>
      </c>
      <c r="D103" s="30" t="s">
        <v>2033</v>
      </c>
      <c r="E103" s="28">
        <v>294</v>
      </c>
      <c r="F103" s="30" t="s">
        <v>1962</v>
      </c>
      <c r="G103" s="30" t="s">
        <v>1960</v>
      </c>
      <c r="H103" s="30" t="s">
        <v>2034</v>
      </c>
      <c r="I103" s="30">
        <v>250</v>
      </c>
      <c r="J103" s="29">
        <v>39743</v>
      </c>
      <c r="K103" s="29">
        <v>39912</v>
      </c>
      <c r="L103" s="30">
        <v>2</v>
      </c>
      <c r="M103" s="2" t="s">
        <v>2036</v>
      </c>
      <c r="N103" s="2" t="s">
        <v>2036</v>
      </c>
      <c r="O103" s="2" t="s">
        <v>2036</v>
      </c>
      <c r="P103" s="2" t="s">
        <v>2036</v>
      </c>
      <c r="Q103" s="2">
        <v>21</v>
      </c>
      <c r="R103" s="2">
        <v>55</v>
      </c>
      <c r="S103" s="31" t="s">
        <v>2049</v>
      </c>
      <c r="T103" s="4">
        <v>333.8</v>
      </c>
      <c r="U103" s="4">
        <v>633.20000000000005</v>
      </c>
      <c r="V103" s="4">
        <v>7240.96</v>
      </c>
      <c r="W103" s="4">
        <v>20800.2</v>
      </c>
      <c r="X103" s="4">
        <v>170402</v>
      </c>
      <c r="Y103" s="4">
        <v>95741.9</v>
      </c>
    </row>
    <row r="104" spans="1:26" x14ac:dyDescent="0.55000000000000004">
      <c r="A104" s="46">
        <v>21910305042</v>
      </c>
      <c r="B104" s="4" t="s">
        <v>296</v>
      </c>
      <c r="C104" s="5">
        <v>583</v>
      </c>
      <c r="D104" s="30" t="s">
        <v>2033</v>
      </c>
      <c r="E104" s="28">
        <v>894</v>
      </c>
      <c r="F104" s="30" t="s">
        <v>1961</v>
      </c>
      <c r="G104" s="30" t="s">
        <v>1960</v>
      </c>
      <c r="H104" s="30" t="s">
        <v>2034</v>
      </c>
      <c r="I104" s="30">
        <v>250</v>
      </c>
      <c r="J104" s="29">
        <v>39826</v>
      </c>
      <c r="K104" s="29">
        <v>40001</v>
      </c>
      <c r="L104" s="30">
        <v>5</v>
      </c>
      <c r="M104" s="2" t="s">
        <v>2036</v>
      </c>
      <c r="N104" s="2" t="s">
        <v>2036</v>
      </c>
      <c r="O104" s="2" t="s">
        <v>2036</v>
      </c>
      <c r="P104" s="2" t="s">
        <v>2036</v>
      </c>
      <c r="Q104" s="2" t="s">
        <v>2036</v>
      </c>
      <c r="R104" s="2" t="s">
        <v>2036</v>
      </c>
      <c r="S104" s="28" t="s">
        <v>152</v>
      </c>
      <c r="T104" s="98">
        <v>612.1</v>
      </c>
      <c r="U104" s="33">
        <v>1004.5</v>
      </c>
      <c r="V104" s="4">
        <v>6407.84</v>
      </c>
      <c r="W104" s="4">
        <v>18727.900000000001</v>
      </c>
      <c r="X104" s="4">
        <v>231564</v>
      </c>
      <c r="Y104" s="4">
        <v>403495</v>
      </c>
    </row>
    <row r="105" spans="1:26" x14ac:dyDescent="0.55000000000000004">
      <c r="A105" s="46">
        <v>21910300542</v>
      </c>
      <c r="B105" s="4" t="s">
        <v>223</v>
      </c>
      <c r="C105" s="5">
        <v>590</v>
      </c>
      <c r="D105" s="30" t="s">
        <v>2033</v>
      </c>
      <c r="E105" s="28">
        <v>302</v>
      </c>
      <c r="F105" s="30" t="s">
        <v>1962</v>
      </c>
      <c r="G105" s="30" t="s">
        <v>1960</v>
      </c>
      <c r="H105" s="30" t="s">
        <v>2034</v>
      </c>
      <c r="I105" s="30">
        <v>250</v>
      </c>
      <c r="J105" s="29">
        <v>39743</v>
      </c>
      <c r="K105" s="29">
        <v>39910</v>
      </c>
      <c r="L105" s="30">
        <v>2</v>
      </c>
      <c r="M105" s="2" t="s">
        <v>2036</v>
      </c>
      <c r="N105" s="2" t="s">
        <v>2036</v>
      </c>
      <c r="O105" s="2" t="s">
        <v>2036</v>
      </c>
      <c r="P105" s="2" t="s">
        <v>2036</v>
      </c>
      <c r="Q105" s="2">
        <v>21</v>
      </c>
      <c r="R105" s="2">
        <v>55</v>
      </c>
      <c r="S105" s="31" t="s">
        <v>2049</v>
      </c>
      <c r="T105" s="4">
        <v>301</v>
      </c>
      <c r="U105" s="4">
        <v>660.8</v>
      </c>
      <c r="V105" s="4">
        <v>11915</v>
      </c>
      <c r="W105" s="4">
        <v>32059.9</v>
      </c>
      <c r="X105" s="4">
        <v>189959</v>
      </c>
      <c r="Y105" s="4">
        <v>96271.4</v>
      </c>
    </row>
    <row r="106" spans="1:26" x14ac:dyDescent="0.55000000000000004">
      <c r="A106" s="46">
        <v>21910302902</v>
      </c>
      <c r="B106" s="4" t="s">
        <v>286</v>
      </c>
      <c r="C106" s="5">
        <v>714</v>
      </c>
      <c r="D106" s="30" t="s">
        <v>2033</v>
      </c>
      <c r="E106" s="28">
        <v>776</v>
      </c>
      <c r="F106" s="30" t="s">
        <v>1961</v>
      </c>
      <c r="G106" s="30" t="s">
        <v>1960</v>
      </c>
      <c r="H106" s="30" t="s">
        <v>2034</v>
      </c>
      <c r="I106" s="30">
        <v>250</v>
      </c>
      <c r="J106" s="29">
        <v>39798</v>
      </c>
      <c r="K106" s="29">
        <v>39967</v>
      </c>
      <c r="L106" s="30">
        <v>4</v>
      </c>
      <c r="M106" s="2" t="s">
        <v>2036</v>
      </c>
      <c r="N106" s="2" t="s">
        <v>2036</v>
      </c>
      <c r="O106" s="2" t="s">
        <v>2036</v>
      </c>
      <c r="P106" s="2" t="s">
        <v>2036</v>
      </c>
      <c r="Q106" s="2" t="s">
        <v>2036</v>
      </c>
      <c r="R106" s="2" t="s">
        <v>2036</v>
      </c>
      <c r="S106" s="28" t="s">
        <v>152</v>
      </c>
      <c r="T106" s="98">
        <v>576.4</v>
      </c>
      <c r="U106" s="33">
        <v>908</v>
      </c>
      <c r="V106" s="4">
        <v>19777.099999999999</v>
      </c>
      <c r="W106" s="4">
        <v>37368.5</v>
      </c>
      <c r="X106" s="4">
        <v>322035</v>
      </c>
      <c r="Y106" s="4">
        <v>600101</v>
      </c>
    </row>
    <row r="107" spans="1:26" x14ac:dyDescent="0.55000000000000004">
      <c r="A107" s="46">
        <v>21910305041</v>
      </c>
      <c r="B107" s="4" t="s">
        <v>297</v>
      </c>
      <c r="C107" s="5">
        <v>808</v>
      </c>
      <c r="D107" s="30" t="s">
        <v>2033</v>
      </c>
      <c r="E107" s="28">
        <v>896</v>
      </c>
      <c r="F107" s="30" t="s">
        <v>1961</v>
      </c>
      <c r="G107" s="30" t="s">
        <v>1960</v>
      </c>
      <c r="H107" s="30" t="s">
        <v>2034</v>
      </c>
      <c r="I107" s="30">
        <v>250</v>
      </c>
      <c r="J107" s="29">
        <v>39825</v>
      </c>
      <c r="K107" s="29">
        <v>40001</v>
      </c>
      <c r="L107" s="30">
        <v>5</v>
      </c>
      <c r="M107" s="2" t="s">
        <v>2036</v>
      </c>
      <c r="N107" s="2" t="s">
        <v>2036</v>
      </c>
      <c r="O107" s="2" t="s">
        <v>2036</v>
      </c>
      <c r="P107" s="2" t="s">
        <v>2036</v>
      </c>
      <c r="Q107" s="2" t="s">
        <v>2036</v>
      </c>
      <c r="R107" s="2" t="s">
        <v>2036</v>
      </c>
      <c r="S107" s="28" t="s">
        <v>152</v>
      </c>
      <c r="T107" s="98">
        <v>510</v>
      </c>
      <c r="U107" s="33">
        <v>1155.0999999999999</v>
      </c>
      <c r="V107" s="4">
        <v>7402.32</v>
      </c>
      <c r="W107" s="4">
        <v>22204</v>
      </c>
      <c r="X107" s="4">
        <v>153213</v>
      </c>
      <c r="Y107" s="4">
        <v>382113</v>
      </c>
    </row>
    <row r="108" spans="1:26" x14ac:dyDescent="0.55000000000000004">
      <c r="A108" s="46">
        <v>21910302901</v>
      </c>
      <c r="B108" s="4" t="s">
        <v>288</v>
      </c>
      <c r="C108" s="5">
        <v>970</v>
      </c>
      <c r="D108" s="30" t="s">
        <v>2033</v>
      </c>
      <c r="E108" s="28">
        <v>772</v>
      </c>
      <c r="F108" s="30" t="s">
        <v>1961</v>
      </c>
      <c r="G108" s="30" t="s">
        <v>1960</v>
      </c>
      <c r="H108" s="30" t="s">
        <v>2034</v>
      </c>
      <c r="I108" s="30">
        <v>250</v>
      </c>
      <c r="J108" s="29">
        <v>39798</v>
      </c>
      <c r="K108" s="29">
        <v>39967</v>
      </c>
      <c r="L108" s="30">
        <v>4</v>
      </c>
      <c r="M108" s="2" t="s">
        <v>2036</v>
      </c>
      <c r="N108" s="2" t="s">
        <v>2036</v>
      </c>
      <c r="O108" s="2" t="s">
        <v>2036</v>
      </c>
      <c r="P108" s="2" t="s">
        <v>2036</v>
      </c>
      <c r="Q108" s="2" t="s">
        <v>2036</v>
      </c>
      <c r="R108" s="2" t="s">
        <v>2036</v>
      </c>
      <c r="S108" s="28" t="s">
        <v>152</v>
      </c>
      <c r="T108" s="98">
        <v>546</v>
      </c>
      <c r="U108" s="33">
        <v>839.7</v>
      </c>
      <c r="V108" s="4">
        <v>62436</v>
      </c>
      <c r="W108" s="4">
        <v>96588</v>
      </c>
      <c r="X108" s="4">
        <v>392843</v>
      </c>
      <c r="Y108" s="4">
        <v>320380</v>
      </c>
    </row>
    <row r="109" spans="1:26" x14ac:dyDescent="0.55000000000000004">
      <c r="A109" s="46">
        <v>21910300531</v>
      </c>
      <c r="B109" s="4" t="s">
        <v>250</v>
      </c>
      <c r="C109" s="5">
        <v>1045</v>
      </c>
      <c r="D109" s="30" t="s">
        <v>2033</v>
      </c>
      <c r="E109" s="28">
        <v>295</v>
      </c>
      <c r="F109" s="30" t="s">
        <v>1962</v>
      </c>
      <c r="G109" s="30" t="s">
        <v>1960</v>
      </c>
      <c r="H109" s="30" t="s">
        <v>2034</v>
      </c>
      <c r="I109" s="30">
        <v>250</v>
      </c>
      <c r="J109" s="29">
        <v>39742</v>
      </c>
      <c r="K109" s="29">
        <v>39912</v>
      </c>
      <c r="L109" s="30">
        <v>2</v>
      </c>
      <c r="M109" s="2" t="s">
        <v>2036</v>
      </c>
      <c r="N109" s="2" t="s">
        <v>2036</v>
      </c>
      <c r="O109" s="2" t="s">
        <v>2036</v>
      </c>
      <c r="P109" s="2" t="s">
        <v>2036</v>
      </c>
      <c r="Q109" s="2">
        <v>21</v>
      </c>
      <c r="R109" s="2">
        <v>56</v>
      </c>
      <c r="S109" s="31" t="s">
        <v>2048</v>
      </c>
      <c r="T109" s="4">
        <v>408.3</v>
      </c>
      <c r="U109" s="4">
        <v>562.1</v>
      </c>
      <c r="V109" s="4">
        <v>9079.84</v>
      </c>
      <c r="W109" s="4">
        <v>24850.2</v>
      </c>
      <c r="X109" s="4">
        <v>206786</v>
      </c>
      <c r="Y109" s="4">
        <v>68882</v>
      </c>
    </row>
    <row r="110" spans="1:26" x14ac:dyDescent="0.55000000000000004">
      <c r="A110" s="46">
        <v>21910300541</v>
      </c>
      <c r="B110" s="4" t="s">
        <v>240</v>
      </c>
      <c r="C110" s="5">
        <v>1055</v>
      </c>
      <c r="D110" s="30" t="s">
        <v>2033</v>
      </c>
      <c r="E110" s="28">
        <v>300</v>
      </c>
      <c r="F110" s="30" t="s">
        <v>1962</v>
      </c>
      <c r="G110" s="30" t="s">
        <v>1960</v>
      </c>
      <c r="H110" s="30" t="s">
        <v>2034</v>
      </c>
      <c r="I110" s="30">
        <v>250</v>
      </c>
      <c r="J110" s="29">
        <v>39743</v>
      </c>
      <c r="K110" s="29">
        <v>39911</v>
      </c>
      <c r="L110" s="30">
        <v>2</v>
      </c>
      <c r="M110" s="2" t="s">
        <v>2036</v>
      </c>
      <c r="N110" s="2" t="s">
        <v>2036</v>
      </c>
      <c r="O110" s="2" t="s">
        <v>2036</v>
      </c>
      <c r="P110" s="2" t="s">
        <v>2036</v>
      </c>
      <c r="Q110" s="2">
        <v>21</v>
      </c>
      <c r="R110" s="2">
        <v>55</v>
      </c>
      <c r="S110" s="31" t="s">
        <v>2049</v>
      </c>
      <c r="T110" s="4">
        <v>362.4</v>
      </c>
      <c r="U110" s="4">
        <v>607</v>
      </c>
      <c r="V110" s="4">
        <v>16441</v>
      </c>
      <c r="W110" s="4">
        <v>47840.800000000003</v>
      </c>
      <c r="X110" s="4">
        <v>194014</v>
      </c>
      <c r="Y110" s="4">
        <v>69017.7</v>
      </c>
    </row>
    <row r="111" spans="1:26" x14ac:dyDescent="0.55000000000000004">
      <c r="A111" s="46">
        <v>21910300491</v>
      </c>
      <c r="B111" s="4" t="s">
        <v>172</v>
      </c>
      <c r="C111" s="5">
        <v>1134</v>
      </c>
      <c r="D111" s="30" t="s">
        <v>2033</v>
      </c>
      <c r="E111" s="28">
        <v>51</v>
      </c>
      <c r="F111" s="30" t="s">
        <v>1961</v>
      </c>
      <c r="G111" s="30" t="s">
        <v>1960</v>
      </c>
      <c r="H111" s="30" t="s">
        <v>2034</v>
      </c>
      <c r="I111" s="30">
        <v>250</v>
      </c>
      <c r="J111" s="29">
        <v>39714</v>
      </c>
      <c r="K111" s="29">
        <v>39899</v>
      </c>
      <c r="L111" s="30">
        <v>1</v>
      </c>
      <c r="M111" s="2">
        <v>0</v>
      </c>
      <c r="N111" s="2">
        <v>16</v>
      </c>
      <c r="O111" s="2">
        <v>0</v>
      </c>
      <c r="P111" s="2">
        <v>10</v>
      </c>
      <c r="Q111" s="2">
        <v>21</v>
      </c>
      <c r="R111" s="2">
        <v>84</v>
      </c>
      <c r="S111" s="28" t="s">
        <v>152</v>
      </c>
      <c r="T111" s="4">
        <v>412.3</v>
      </c>
      <c r="U111" s="4">
        <v>761.6</v>
      </c>
      <c r="V111" s="4">
        <v>17183.900000000001</v>
      </c>
      <c r="W111" s="4">
        <v>40399.599999999999</v>
      </c>
      <c r="X111" s="4">
        <v>244102</v>
      </c>
      <c r="Y111" s="4">
        <v>67050.399999999994</v>
      </c>
    </row>
    <row r="112" spans="1:26" x14ac:dyDescent="0.55000000000000004">
      <c r="A112" s="46">
        <v>21910300552</v>
      </c>
      <c r="B112" s="4" t="s">
        <v>241</v>
      </c>
      <c r="C112" s="5">
        <v>1164</v>
      </c>
      <c r="D112" s="30" t="s">
        <v>2033</v>
      </c>
      <c r="E112" s="28">
        <v>308</v>
      </c>
      <c r="F112" s="30" t="s">
        <v>1962</v>
      </c>
      <c r="G112" s="30" t="s">
        <v>1960</v>
      </c>
      <c r="H112" s="30" t="s">
        <v>2034</v>
      </c>
      <c r="I112" s="30">
        <v>250</v>
      </c>
      <c r="J112" s="29">
        <v>39743</v>
      </c>
      <c r="K112" s="29">
        <v>39911</v>
      </c>
      <c r="L112" s="30">
        <v>2</v>
      </c>
      <c r="M112" s="2" t="s">
        <v>2036</v>
      </c>
      <c r="N112" s="2" t="s">
        <v>2036</v>
      </c>
      <c r="O112" s="2" t="s">
        <v>2036</v>
      </c>
      <c r="P112" s="2" t="s">
        <v>2036</v>
      </c>
      <c r="Q112" s="2">
        <v>21</v>
      </c>
      <c r="R112" s="2">
        <v>55</v>
      </c>
      <c r="S112" s="31" t="s">
        <v>2049</v>
      </c>
      <c r="T112" s="4">
        <v>295.60000000000002</v>
      </c>
      <c r="U112" s="4">
        <v>555.4</v>
      </c>
      <c r="V112" s="4">
        <v>12622.1</v>
      </c>
      <c r="W112" s="4" t="s">
        <v>1974</v>
      </c>
      <c r="X112" s="4">
        <v>191158</v>
      </c>
      <c r="Y112" s="4">
        <v>58164.2</v>
      </c>
      <c r="Z112" s="100" t="s">
        <v>2165</v>
      </c>
    </row>
    <row r="113" spans="1:26" x14ac:dyDescent="0.55000000000000004">
      <c r="A113" s="46">
        <v>21910300521</v>
      </c>
      <c r="B113" s="4" t="s">
        <v>195</v>
      </c>
      <c r="C113" s="5">
        <v>1212</v>
      </c>
      <c r="D113" s="30" t="s">
        <v>2033</v>
      </c>
      <c r="E113" s="28">
        <v>60</v>
      </c>
      <c r="F113" s="30" t="s">
        <v>1962</v>
      </c>
      <c r="G113" s="30" t="s">
        <v>1960</v>
      </c>
      <c r="H113" s="30" t="s">
        <v>2034</v>
      </c>
      <c r="I113" s="30">
        <v>250</v>
      </c>
      <c r="J113" s="29">
        <v>39714</v>
      </c>
      <c r="K113" s="29">
        <v>39905</v>
      </c>
      <c r="L113" s="30">
        <v>1</v>
      </c>
      <c r="M113" s="2">
        <v>0</v>
      </c>
      <c r="N113" s="2">
        <v>16</v>
      </c>
      <c r="O113" s="2">
        <v>0</v>
      </c>
      <c r="P113" s="2">
        <v>10</v>
      </c>
      <c r="Q113" s="2">
        <v>21</v>
      </c>
      <c r="R113" s="2">
        <v>84</v>
      </c>
      <c r="S113" s="31" t="s">
        <v>2115</v>
      </c>
      <c r="T113" s="4">
        <v>385.6</v>
      </c>
      <c r="U113" s="4">
        <v>540.6</v>
      </c>
      <c r="V113" s="4">
        <v>11452.7</v>
      </c>
      <c r="W113" s="4">
        <v>40190.199999999997</v>
      </c>
      <c r="X113" s="4">
        <v>165671</v>
      </c>
      <c r="Y113" s="4">
        <v>129355</v>
      </c>
    </row>
    <row r="114" spans="1:26" x14ac:dyDescent="0.55000000000000004">
      <c r="A114" s="46">
        <v>21910300561</v>
      </c>
      <c r="B114" s="4" t="s">
        <v>242</v>
      </c>
      <c r="C114" s="5">
        <v>1227</v>
      </c>
      <c r="D114" s="30" t="s">
        <v>2033</v>
      </c>
      <c r="E114" s="28">
        <v>297</v>
      </c>
      <c r="F114" s="30" t="s">
        <v>1962</v>
      </c>
      <c r="G114" s="30" t="s">
        <v>1960</v>
      </c>
      <c r="H114" s="30" t="s">
        <v>2034</v>
      </c>
      <c r="I114" s="30">
        <v>250</v>
      </c>
      <c r="J114" s="29">
        <v>39744</v>
      </c>
      <c r="K114" s="29">
        <v>39911</v>
      </c>
      <c r="L114" s="30">
        <v>2</v>
      </c>
      <c r="M114" s="2" t="s">
        <v>2036</v>
      </c>
      <c r="N114" s="2" t="s">
        <v>2036</v>
      </c>
      <c r="O114" s="2" t="s">
        <v>2036</v>
      </c>
      <c r="P114" s="2" t="s">
        <v>2036</v>
      </c>
      <c r="Q114" s="2">
        <v>21</v>
      </c>
      <c r="R114" s="2">
        <v>54</v>
      </c>
      <c r="S114" s="31" t="s">
        <v>2049</v>
      </c>
      <c r="T114" s="4">
        <v>290.8</v>
      </c>
      <c r="U114" s="4">
        <v>662.3</v>
      </c>
      <c r="V114" s="4">
        <v>7891.32</v>
      </c>
      <c r="W114" s="4" t="s">
        <v>1974</v>
      </c>
      <c r="X114" s="4">
        <v>148373</v>
      </c>
      <c r="Y114" s="4">
        <v>60618.1</v>
      </c>
      <c r="Z114" s="100" t="s">
        <v>2165</v>
      </c>
    </row>
    <row r="115" spans="1:26" x14ac:dyDescent="0.55000000000000004">
      <c r="A115" s="46">
        <v>21910305052</v>
      </c>
      <c r="B115" s="4" t="s">
        <v>298</v>
      </c>
      <c r="C115" s="5">
        <v>1341</v>
      </c>
      <c r="D115" s="30" t="s">
        <v>2033</v>
      </c>
      <c r="E115" s="28">
        <v>895</v>
      </c>
      <c r="F115" s="30" t="s">
        <v>1961</v>
      </c>
      <c r="G115" s="30" t="s">
        <v>1960</v>
      </c>
      <c r="H115" s="30" t="s">
        <v>2034</v>
      </c>
      <c r="I115" s="30">
        <v>250</v>
      </c>
      <c r="J115" s="29">
        <v>39828</v>
      </c>
      <c r="K115" s="29">
        <v>40001</v>
      </c>
      <c r="L115" s="30">
        <v>5</v>
      </c>
      <c r="M115" s="2" t="s">
        <v>2036</v>
      </c>
      <c r="N115" s="2" t="s">
        <v>2036</v>
      </c>
      <c r="O115" s="2" t="s">
        <v>2036</v>
      </c>
      <c r="P115" s="2" t="s">
        <v>2036</v>
      </c>
      <c r="Q115" s="2" t="s">
        <v>2036</v>
      </c>
      <c r="R115" s="2" t="s">
        <v>2036</v>
      </c>
      <c r="S115" s="28" t="s">
        <v>152</v>
      </c>
      <c r="T115" s="98">
        <v>502.7</v>
      </c>
      <c r="U115" s="33">
        <v>813.7</v>
      </c>
      <c r="V115" s="4">
        <v>6150.52</v>
      </c>
      <c r="W115" s="4">
        <v>27524.7</v>
      </c>
      <c r="X115" s="4">
        <v>261597</v>
      </c>
      <c r="Y115" s="4">
        <v>286058</v>
      </c>
    </row>
    <row r="116" spans="1:26" x14ac:dyDescent="0.55000000000000004">
      <c r="A116" s="46">
        <v>21910300662</v>
      </c>
      <c r="B116" s="4" t="s">
        <v>197</v>
      </c>
      <c r="C116" s="5">
        <v>53</v>
      </c>
      <c r="D116" s="30" t="s">
        <v>2033</v>
      </c>
      <c r="E116" s="28">
        <v>75</v>
      </c>
      <c r="F116" s="30" t="s">
        <v>1962</v>
      </c>
      <c r="G116" s="30" t="s">
        <v>1960</v>
      </c>
      <c r="H116" s="30" t="s">
        <v>2034</v>
      </c>
      <c r="I116" s="30">
        <v>2500</v>
      </c>
      <c r="J116" s="29">
        <v>39714</v>
      </c>
      <c r="K116" s="29">
        <v>39906</v>
      </c>
      <c r="L116" s="30">
        <v>1</v>
      </c>
      <c r="M116" s="2">
        <v>0</v>
      </c>
      <c r="N116" s="2">
        <v>16</v>
      </c>
      <c r="O116" s="2">
        <v>0</v>
      </c>
      <c r="P116" s="2">
        <v>10</v>
      </c>
      <c r="Q116" s="2">
        <v>21</v>
      </c>
      <c r="R116" s="2">
        <v>84</v>
      </c>
      <c r="S116" s="31" t="s">
        <v>2049</v>
      </c>
      <c r="T116" s="4">
        <v>326.3</v>
      </c>
      <c r="U116" s="4">
        <v>535.4</v>
      </c>
      <c r="V116" s="4">
        <v>11852.1</v>
      </c>
      <c r="W116" s="4">
        <v>42229</v>
      </c>
      <c r="X116" s="4">
        <v>248858</v>
      </c>
      <c r="Y116" s="4">
        <v>113465</v>
      </c>
    </row>
    <row r="117" spans="1:26" x14ac:dyDescent="0.55000000000000004">
      <c r="A117" s="46">
        <v>21910300681</v>
      </c>
      <c r="B117" s="4" t="s">
        <v>175</v>
      </c>
      <c r="C117" s="5">
        <v>102</v>
      </c>
      <c r="D117" s="30" t="s">
        <v>2033</v>
      </c>
      <c r="E117" s="28">
        <v>69</v>
      </c>
      <c r="F117" s="30" t="s">
        <v>1962</v>
      </c>
      <c r="G117" s="30" t="s">
        <v>1960</v>
      </c>
      <c r="H117" s="30" t="s">
        <v>2034</v>
      </c>
      <c r="I117" s="30">
        <v>2500</v>
      </c>
      <c r="J117" s="29">
        <v>39716</v>
      </c>
      <c r="K117" s="29">
        <v>39903</v>
      </c>
      <c r="L117" s="30">
        <v>1</v>
      </c>
      <c r="M117" s="2">
        <v>0</v>
      </c>
      <c r="N117" s="2">
        <v>14</v>
      </c>
      <c r="O117" s="2">
        <v>0</v>
      </c>
      <c r="P117" s="2">
        <v>8</v>
      </c>
      <c r="Q117" s="2">
        <v>21</v>
      </c>
      <c r="R117" s="2">
        <v>82</v>
      </c>
      <c r="S117" s="31" t="s">
        <v>2048</v>
      </c>
      <c r="T117" s="4">
        <v>369.9</v>
      </c>
      <c r="U117" s="4">
        <v>668.1</v>
      </c>
      <c r="V117" s="4">
        <v>5194.6000000000004</v>
      </c>
      <c r="W117" s="4">
        <v>35142.800000000003</v>
      </c>
      <c r="X117" s="4">
        <v>224796</v>
      </c>
      <c r="Y117" s="4">
        <v>81657.600000000006</v>
      </c>
    </row>
    <row r="118" spans="1:26" x14ac:dyDescent="0.55000000000000004">
      <c r="A118" s="46">
        <v>21910303011</v>
      </c>
      <c r="B118" s="4" t="s">
        <v>220</v>
      </c>
      <c r="C118" s="5">
        <v>216</v>
      </c>
      <c r="D118" s="30" t="s">
        <v>2033</v>
      </c>
      <c r="E118" s="28">
        <v>309</v>
      </c>
      <c r="F118" s="30" t="s">
        <v>1961</v>
      </c>
      <c r="G118" s="30" t="s">
        <v>1960</v>
      </c>
      <c r="H118" s="30" t="s">
        <v>2034</v>
      </c>
      <c r="I118" s="30">
        <v>2500</v>
      </c>
      <c r="J118" s="29">
        <v>39742</v>
      </c>
      <c r="K118" s="29">
        <v>39910</v>
      </c>
      <c r="L118" s="30">
        <v>2</v>
      </c>
      <c r="M118" s="2" t="s">
        <v>2036</v>
      </c>
      <c r="N118" s="2" t="s">
        <v>2036</v>
      </c>
      <c r="O118" s="2" t="s">
        <v>2036</v>
      </c>
      <c r="P118" s="2" t="s">
        <v>2036</v>
      </c>
      <c r="Q118" s="2" t="s">
        <v>2036</v>
      </c>
      <c r="R118" s="2" t="s">
        <v>2036</v>
      </c>
      <c r="S118" s="28" t="s">
        <v>152</v>
      </c>
      <c r="T118" s="4">
        <v>517.5</v>
      </c>
      <c r="U118" s="4">
        <v>938.2</v>
      </c>
      <c r="V118" s="4">
        <v>8866.24</v>
      </c>
      <c r="W118" s="4">
        <v>17130.900000000001</v>
      </c>
      <c r="X118" s="4">
        <v>187397</v>
      </c>
      <c r="Y118" s="4">
        <v>99281.2</v>
      </c>
    </row>
    <row r="119" spans="1:26" x14ac:dyDescent="0.55000000000000004">
      <c r="A119" s="46">
        <v>21910303012</v>
      </c>
      <c r="B119" s="4" t="s">
        <v>221</v>
      </c>
      <c r="C119" s="5">
        <v>217</v>
      </c>
      <c r="D119" s="30" t="s">
        <v>2033</v>
      </c>
      <c r="E119" s="28">
        <v>319</v>
      </c>
      <c r="F119" s="30" t="s">
        <v>1961</v>
      </c>
      <c r="G119" s="30" t="s">
        <v>1960</v>
      </c>
      <c r="H119" s="30" t="s">
        <v>2034</v>
      </c>
      <c r="I119" s="30">
        <v>2500</v>
      </c>
      <c r="J119" s="29">
        <v>39744</v>
      </c>
      <c r="K119" s="29">
        <v>39910</v>
      </c>
      <c r="L119" s="30">
        <v>2</v>
      </c>
      <c r="M119" s="2" t="s">
        <v>2036</v>
      </c>
      <c r="N119" s="2" t="s">
        <v>2036</v>
      </c>
      <c r="O119" s="2" t="s">
        <v>2036</v>
      </c>
      <c r="P119" s="2" t="s">
        <v>2036</v>
      </c>
      <c r="Q119" s="2" t="s">
        <v>2036</v>
      </c>
      <c r="R119" s="2" t="s">
        <v>2036</v>
      </c>
      <c r="S119" s="28" t="s">
        <v>152</v>
      </c>
      <c r="T119" s="4">
        <v>490.4</v>
      </c>
      <c r="U119" s="4">
        <v>828.8</v>
      </c>
      <c r="V119" s="4">
        <v>9393.68</v>
      </c>
      <c r="W119" s="4">
        <v>34451.199999999997</v>
      </c>
      <c r="X119" s="4">
        <v>185788</v>
      </c>
      <c r="Y119" s="4">
        <v>75841.600000000006</v>
      </c>
    </row>
    <row r="120" spans="1:26" x14ac:dyDescent="0.55000000000000004">
      <c r="A120" s="46">
        <v>21910300652</v>
      </c>
      <c r="B120" s="4" t="s">
        <v>159</v>
      </c>
      <c r="C120" s="5">
        <v>335</v>
      </c>
      <c r="D120" s="30" t="s">
        <v>2033</v>
      </c>
      <c r="E120" s="28">
        <v>80</v>
      </c>
      <c r="F120" s="30" t="s">
        <v>1961</v>
      </c>
      <c r="G120" s="30" t="s">
        <v>1960</v>
      </c>
      <c r="H120" s="30" t="s">
        <v>2034</v>
      </c>
      <c r="I120" s="30">
        <v>2500</v>
      </c>
      <c r="J120" s="29">
        <v>39714</v>
      </c>
      <c r="K120" s="29">
        <v>39899</v>
      </c>
      <c r="L120" s="30">
        <v>1</v>
      </c>
      <c r="M120" s="2">
        <v>0</v>
      </c>
      <c r="N120" s="2">
        <v>16</v>
      </c>
      <c r="O120" s="2">
        <v>0</v>
      </c>
      <c r="P120" s="2">
        <v>10</v>
      </c>
      <c r="Q120" s="2">
        <v>21</v>
      </c>
      <c r="R120" s="2">
        <v>84</v>
      </c>
      <c r="S120" s="28" t="s">
        <v>152</v>
      </c>
      <c r="T120" s="4">
        <v>533.6</v>
      </c>
      <c r="U120" s="4">
        <v>931.8</v>
      </c>
      <c r="V120" s="4">
        <v>9972.56</v>
      </c>
      <c r="W120" s="4">
        <v>33872.300000000003</v>
      </c>
      <c r="X120" s="4">
        <v>223492</v>
      </c>
      <c r="Y120" s="4">
        <v>97053</v>
      </c>
    </row>
    <row r="121" spans="1:26" x14ac:dyDescent="0.55000000000000004">
      <c r="A121" s="46">
        <v>21910303032</v>
      </c>
      <c r="B121" s="4" t="s">
        <v>269</v>
      </c>
      <c r="C121" s="5">
        <v>340</v>
      </c>
      <c r="D121" s="30" t="s">
        <v>2033</v>
      </c>
      <c r="E121" s="28">
        <v>561</v>
      </c>
      <c r="F121" s="30" t="s">
        <v>1961</v>
      </c>
      <c r="G121" s="30" t="s">
        <v>1960</v>
      </c>
      <c r="H121" s="30" t="s">
        <v>2034</v>
      </c>
      <c r="I121" s="30">
        <v>2500</v>
      </c>
      <c r="J121" s="29">
        <v>39771</v>
      </c>
      <c r="K121" s="29">
        <v>39966</v>
      </c>
      <c r="L121" s="30">
        <v>3</v>
      </c>
      <c r="M121" s="2" t="s">
        <v>2036</v>
      </c>
      <c r="N121" s="2" t="s">
        <v>2036</v>
      </c>
      <c r="O121" s="2" t="s">
        <v>2036</v>
      </c>
      <c r="P121" s="2" t="s">
        <v>2036</v>
      </c>
      <c r="Q121" s="2" t="s">
        <v>2036</v>
      </c>
      <c r="R121" s="2" t="s">
        <v>2036</v>
      </c>
      <c r="S121" s="28" t="s">
        <v>152</v>
      </c>
      <c r="T121" s="98">
        <v>558.29999999999995</v>
      </c>
      <c r="U121" s="33">
        <v>918.6</v>
      </c>
      <c r="V121" s="4">
        <v>28378.1</v>
      </c>
      <c r="W121" s="4">
        <v>46480.5</v>
      </c>
      <c r="X121" s="4">
        <v>329592</v>
      </c>
      <c r="Y121" s="4">
        <v>560652</v>
      </c>
    </row>
    <row r="122" spans="1:26" x14ac:dyDescent="0.55000000000000004">
      <c r="A122" s="46">
        <v>21910300691</v>
      </c>
      <c r="B122" s="4" t="s">
        <v>206</v>
      </c>
      <c r="C122" s="5">
        <v>359</v>
      </c>
      <c r="D122" s="30" t="s">
        <v>2033</v>
      </c>
      <c r="E122" s="28">
        <v>71</v>
      </c>
      <c r="F122" s="30" t="s">
        <v>1962</v>
      </c>
      <c r="G122" s="30" t="s">
        <v>1960</v>
      </c>
      <c r="H122" s="30" t="s">
        <v>2034</v>
      </c>
      <c r="I122" s="30">
        <v>2500</v>
      </c>
      <c r="J122" s="29">
        <v>39717</v>
      </c>
      <c r="K122" s="29">
        <v>39907</v>
      </c>
      <c r="L122" s="30">
        <v>1</v>
      </c>
      <c r="M122" s="2">
        <v>0</v>
      </c>
      <c r="N122" s="2">
        <v>14</v>
      </c>
      <c r="O122" s="2">
        <v>0</v>
      </c>
      <c r="P122" s="2">
        <v>7</v>
      </c>
      <c r="Q122" s="2">
        <v>21</v>
      </c>
      <c r="R122" s="2">
        <v>81</v>
      </c>
      <c r="S122" s="31" t="s">
        <v>2049</v>
      </c>
      <c r="T122" s="4">
        <v>328.3</v>
      </c>
      <c r="U122" s="33">
        <v>608.1</v>
      </c>
      <c r="V122" s="4">
        <v>9847.36</v>
      </c>
      <c r="W122" s="4">
        <v>32055.599999999999</v>
      </c>
      <c r="X122" s="4">
        <v>195785</v>
      </c>
      <c r="Y122" s="4">
        <v>110808</v>
      </c>
    </row>
    <row r="123" spans="1:26" x14ac:dyDescent="0.55000000000000004">
      <c r="A123" s="46">
        <v>21910300651</v>
      </c>
      <c r="B123" s="4" t="s">
        <v>163</v>
      </c>
      <c r="C123" s="5">
        <v>477</v>
      </c>
      <c r="D123" s="30" t="s">
        <v>2033</v>
      </c>
      <c r="E123" s="28">
        <v>79</v>
      </c>
      <c r="F123" s="30" t="s">
        <v>1961</v>
      </c>
      <c r="G123" s="30" t="s">
        <v>1960</v>
      </c>
      <c r="H123" s="30" t="s">
        <v>2034</v>
      </c>
      <c r="I123" s="30">
        <v>2500</v>
      </c>
      <c r="J123" s="29">
        <v>39714</v>
      </c>
      <c r="K123" s="29">
        <v>39899</v>
      </c>
      <c r="L123" s="30">
        <v>1</v>
      </c>
      <c r="M123" s="2">
        <v>0</v>
      </c>
      <c r="N123" s="2">
        <v>16</v>
      </c>
      <c r="O123" s="2">
        <v>0</v>
      </c>
      <c r="P123" s="2">
        <v>10</v>
      </c>
      <c r="Q123" s="2">
        <v>21</v>
      </c>
      <c r="R123" s="2">
        <v>84</v>
      </c>
      <c r="S123" s="28" t="s">
        <v>152</v>
      </c>
      <c r="T123" s="4">
        <v>579</v>
      </c>
      <c r="U123" s="4">
        <v>946.1</v>
      </c>
      <c r="V123" s="4">
        <v>10330.6</v>
      </c>
      <c r="W123" s="4">
        <v>42153.599999999999</v>
      </c>
      <c r="X123" s="4">
        <v>244640</v>
      </c>
      <c r="Y123" s="4">
        <v>77905.899999999994</v>
      </c>
    </row>
    <row r="124" spans="1:26" x14ac:dyDescent="0.55000000000000004">
      <c r="A124" s="46">
        <v>21910300692</v>
      </c>
      <c r="B124" s="4" t="s">
        <v>200</v>
      </c>
      <c r="C124" s="5">
        <v>487</v>
      </c>
      <c r="D124" s="30" t="s">
        <v>2033</v>
      </c>
      <c r="E124" s="28">
        <v>74</v>
      </c>
      <c r="F124" s="30" t="s">
        <v>1962</v>
      </c>
      <c r="G124" s="30" t="s">
        <v>1960</v>
      </c>
      <c r="H124" s="30" t="s">
        <v>2034</v>
      </c>
      <c r="I124" s="30">
        <v>2500</v>
      </c>
      <c r="J124" s="29">
        <v>39717</v>
      </c>
      <c r="K124" s="29">
        <v>39906</v>
      </c>
      <c r="L124" s="30">
        <v>1</v>
      </c>
      <c r="M124" s="2">
        <v>0</v>
      </c>
      <c r="N124" s="2">
        <v>14</v>
      </c>
      <c r="O124" s="2">
        <v>0</v>
      </c>
      <c r="P124" s="2">
        <v>7</v>
      </c>
      <c r="Q124" s="2">
        <v>21</v>
      </c>
      <c r="R124" s="2">
        <v>81</v>
      </c>
      <c r="S124" s="31" t="s">
        <v>2049</v>
      </c>
      <c r="T124" s="4">
        <v>428.8</v>
      </c>
      <c r="U124" s="4">
        <v>608.6</v>
      </c>
      <c r="V124" s="4">
        <v>8665.7999999999993</v>
      </c>
      <c r="W124" s="4">
        <v>30513.1</v>
      </c>
      <c r="X124" s="4">
        <v>218626</v>
      </c>
      <c r="Y124" s="4">
        <v>217084</v>
      </c>
    </row>
    <row r="125" spans="1:26" x14ac:dyDescent="0.55000000000000004">
      <c r="A125" s="46">
        <v>21910300671</v>
      </c>
      <c r="B125" s="4" t="s">
        <v>176</v>
      </c>
      <c r="C125" s="5">
        <v>548</v>
      </c>
      <c r="D125" s="30" t="s">
        <v>2033</v>
      </c>
      <c r="E125" s="28">
        <v>80</v>
      </c>
      <c r="F125" s="30" t="s">
        <v>1962</v>
      </c>
      <c r="G125" s="30" t="s">
        <v>1960</v>
      </c>
      <c r="H125" s="30" t="s">
        <v>2034</v>
      </c>
      <c r="I125" s="30">
        <v>2500</v>
      </c>
      <c r="J125" s="29">
        <v>39714</v>
      </c>
      <c r="K125" s="29">
        <v>39903</v>
      </c>
      <c r="L125" s="30">
        <v>1</v>
      </c>
      <c r="M125" s="2">
        <v>0</v>
      </c>
      <c r="N125" s="2">
        <v>16</v>
      </c>
      <c r="O125" s="2">
        <v>0</v>
      </c>
      <c r="P125" s="2">
        <v>10</v>
      </c>
      <c r="Q125" s="2">
        <v>21</v>
      </c>
      <c r="R125" s="2">
        <v>84</v>
      </c>
      <c r="S125" s="31" t="s">
        <v>2048</v>
      </c>
      <c r="T125" s="4">
        <v>335.5</v>
      </c>
      <c r="U125" s="4">
        <v>687</v>
      </c>
      <c r="V125" s="4">
        <v>6210.08</v>
      </c>
      <c r="W125" s="4">
        <v>31415.599999999999</v>
      </c>
      <c r="X125" s="4">
        <v>295703</v>
      </c>
      <c r="Y125" s="4">
        <v>130091</v>
      </c>
    </row>
    <row r="126" spans="1:26" x14ac:dyDescent="0.55000000000000004">
      <c r="A126" s="46">
        <v>21910303071</v>
      </c>
      <c r="B126" s="4" t="s">
        <v>222</v>
      </c>
      <c r="C126" s="5">
        <v>559</v>
      </c>
      <c r="D126" s="30" t="s">
        <v>2033</v>
      </c>
      <c r="E126" s="28">
        <v>323</v>
      </c>
      <c r="F126" s="30" t="s">
        <v>1962</v>
      </c>
      <c r="G126" s="30" t="s">
        <v>1960</v>
      </c>
      <c r="H126" s="30" t="s">
        <v>2034</v>
      </c>
      <c r="I126" s="30">
        <v>2500</v>
      </c>
      <c r="J126" s="29">
        <v>39741</v>
      </c>
      <c r="K126" s="29">
        <v>39910</v>
      </c>
      <c r="L126" s="30">
        <v>2</v>
      </c>
      <c r="M126" s="2" t="s">
        <v>2036</v>
      </c>
      <c r="N126" s="2" t="s">
        <v>2036</v>
      </c>
      <c r="O126" s="2" t="s">
        <v>2036</v>
      </c>
      <c r="P126" s="2" t="s">
        <v>2036</v>
      </c>
      <c r="Q126" s="2" t="s">
        <v>2036</v>
      </c>
      <c r="R126" s="2" t="s">
        <v>2036</v>
      </c>
      <c r="S126" s="31" t="s">
        <v>2049</v>
      </c>
      <c r="T126" s="4">
        <v>348.7</v>
      </c>
      <c r="U126" s="4">
        <v>613.6</v>
      </c>
      <c r="V126" s="4">
        <v>13067.5</v>
      </c>
      <c r="W126" s="4">
        <v>31096</v>
      </c>
      <c r="X126" s="4">
        <v>226624</v>
      </c>
      <c r="Y126" s="4">
        <v>89700.9</v>
      </c>
    </row>
    <row r="127" spans="1:26" x14ac:dyDescent="0.55000000000000004">
      <c r="A127" s="46">
        <v>21910303021</v>
      </c>
      <c r="B127" s="4" t="s">
        <v>225</v>
      </c>
      <c r="C127" s="5">
        <v>790</v>
      </c>
      <c r="D127" s="30" t="s">
        <v>2033</v>
      </c>
      <c r="E127" s="28">
        <v>316</v>
      </c>
      <c r="F127" s="30" t="s">
        <v>1961</v>
      </c>
      <c r="G127" s="30" t="s">
        <v>1960</v>
      </c>
      <c r="H127" s="30" t="s">
        <v>2034</v>
      </c>
      <c r="I127" s="30">
        <v>2500</v>
      </c>
      <c r="J127" s="29">
        <v>39745</v>
      </c>
      <c r="K127" s="29">
        <v>39910</v>
      </c>
      <c r="L127" s="30">
        <v>2</v>
      </c>
      <c r="M127" s="2" t="s">
        <v>2036</v>
      </c>
      <c r="N127" s="2" t="s">
        <v>2036</v>
      </c>
      <c r="O127" s="2" t="s">
        <v>2036</v>
      </c>
      <c r="P127" s="2" t="s">
        <v>2036</v>
      </c>
      <c r="Q127" s="2" t="s">
        <v>2036</v>
      </c>
      <c r="R127" s="2" t="s">
        <v>2036</v>
      </c>
      <c r="S127" s="28" t="s">
        <v>152</v>
      </c>
      <c r="T127" s="4">
        <v>517.29999999999995</v>
      </c>
      <c r="U127" s="4">
        <v>775.2</v>
      </c>
      <c r="V127" s="4">
        <v>12660.2</v>
      </c>
      <c r="W127" s="4">
        <v>36662.9</v>
      </c>
      <c r="X127" s="4">
        <v>211307</v>
      </c>
      <c r="Y127" s="4">
        <v>81251.899999999994</v>
      </c>
    </row>
    <row r="128" spans="1:26" x14ac:dyDescent="0.55000000000000004">
      <c r="A128" s="46">
        <v>21910303042</v>
      </c>
      <c r="B128" s="4" t="s">
        <v>275</v>
      </c>
      <c r="C128" s="5">
        <v>856</v>
      </c>
      <c r="D128" s="30" t="s">
        <v>2033</v>
      </c>
      <c r="E128" s="28">
        <v>560</v>
      </c>
      <c r="F128" s="30" t="s">
        <v>1961</v>
      </c>
      <c r="G128" s="30" t="s">
        <v>1960</v>
      </c>
      <c r="H128" s="30" t="s">
        <v>2034</v>
      </c>
      <c r="I128" s="30">
        <v>2500</v>
      </c>
      <c r="J128" s="29">
        <v>39774</v>
      </c>
      <c r="K128" s="29">
        <v>39966</v>
      </c>
      <c r="L128" s="30">
        <v>3</v>
      </c>
      <c r="M128" s="2" t="s">
        <v>2036</v>
      </c>
      <c r="N128" s="2" t="s">
        <v>2036</v>
      </c>
      <c r="O128" s="2" t="s">
        <v>2036</v>
      </c>
      <c r="P128" s="2" t="s">
        <v>2036</v>
      </c>
      <c r="Q128" s="2" t="s">
        <v>2036</v>
      </c>
      <c r="R128" s="2" t="s">
        <v>2036</v>
      </c>
      <c r="S128" s="28" t="s">
        <v>152</v>
      </c>
      <c r="T128" s="98">
        <v>575.20000000000005</v>
      </c>
      <c r="U128" s="33">
        <v>762</v>
      </c>
      <c r="V128" s="4">
        <v>63615.1</v>
      </c>
      <c r="W128" s="4">
        <v>110352</v>
      </c>
      <c r="X128" s="4">
        <v>406554</v>
      </c>
      <c r="Y128" s="4">
        <v>284377</v>
      </c>
    </row>
    <row r="129" spans="1:25" x14ac:dyDescent="0.55000000000000004">
      <c r="A129" s="46">
        <v>21910300672</v>
      </c>
      <c r="B129" s="4" t="s">
        <v>179</v>
      </c>
      <c r="C129" s="5">
        <v>941</v>
      </c>
      <c r="D129" s="30" t="s">
        <v>2033</v>
      </c>
      <c r="E129" s="28">
        <v>66</v>
      </c>
      <c r="F129" s="30" t="s">
        <v>1962</v>
      </c>
      <c r="G129" s="30" t="s">
        <v>1960</v>
      </c>
      <c r="H129" s="30" t="s">
        <v>2034</v>
      </c>
      <c r="I129" s="30">
        <v>2500</v>
      </c>
      <c r="J129" s="29">
        <v>39716</v>
      </c>
      <c r="K129" s="29">
        <v>39903</v>
      </c>
      <c r="L129" s="30">
        <v>1</v>
      </c>
      <c r="M129" s="2">
        <v>0</v>
      </c>
      <c r="N129" s="2">
        <v>15</v>
      </c>
      <c r="O129" s="2">
        <v>0</v>
      </c>
      <c r="P129" s="2">
        <v>8</v>
      </c>
      <c r="Q129" s="2">
        <v>21</v>
      </c>
      <c r="R129" s="2">
        <v>82</v>
      </c>
      <c r="S129" s="31" t="s">
        <v>2049</v>
      </c>
      <c r="T129" s="4">
        <v>325.8</v>
      </c>
      <c r="U129" s="4">
        <v>638.20000000000005</v>
      </c>
      <c r="V129" s="4">
        <v>10325</v>
      </c>
      <c r="W129" s="4">
        <v>39881.699999999997</v>
      </c>
      <c r="X129" s="4">
        <v>269846</v>
      </c>
      <c r="Y129" s="4">
        <v>85520.6</v>
      </c>
    </row>
    <row r="130" spans="1:25" x14ac:dyDescent="0.55000000000000004">
      <c r="A130" s="46">
        <v>21910303022</v>
      </c>
      <c r="B130" s="4" t="s">
        <v>231</v>
      </c>
      <c r="C130" s="5">
        <v>1185</v>
      </c>
      <c r="D130" s="30" t="s">
        <v>2033</v>
      </c>
      <c r="E130" s="28">
        <v>318</v>
      </c>
      <c r="F130" s="30" t="s">
        <v>1961</v>
      </c>
      <c r="G130" s="30" t="s">
        <v>1960</v>
      </c>
      <c r="H130" s="30" t="s">
        <v>2034</v>
      </c>
      <c r="I130" s="30">
        <v>2500</v>
      </c>
      <c r="J130" s="29">
        <v>39745</v>
      </c>
      <c r="K130" s="29">
        <v>39910</v>
      </c>
      <c r="L130" s="30">
        <v>2</v>
      </c>
      <c r="M130" s="2" t="s">
        <v>2036</v>
      </c>
      <c r="N130" s="2" t="s">
        <v>2036</v>
      </c>
      <c r="O130" s="2" t="s">
        <v>2036</v>
      </c>
      <c r="P130" s="2" t="s">
        <v>2036</v>
      </c>
      <c r="Q130" s="2" t="s">
        <v>2036</v>
      </c>
      <c r="R130" s="2" t="s">
        <v>2036</v>
      </c>
      <c r="S130" s="28" t="s">
        <v>152</v>
      </c>
      <c r="T130" s="4">
        <v>637.4</v>
      </c>
      <c r="U130" s="4">
        <v>1196.2</v>
      </c>
      <c r="V130" s="4">
        <v>7861.44</v>
      </c>
      <c r="W130" s="4">
        <v>24049.8</v>
      </c>
      <c r="X130" s="4">
        <v>149539</v>
      </c>
      <c r="Y130" s="4">
        <v>173300</v>
      </c>
    </row>
    <row r="131" spans="1:25" x14ac:dyDescent="0.55000000000000004">
      <c r="A131" s="46">
        <v>21910303072</v>
      </c>
      <c r="B131" s="4" t="s">
        <v>264</v>
      </c>
      <c r="C131" s="5">
        <v>1272</v>
      </c>
      <c r="D131" s="30" t="s">
        <v>2033</v>
      </c>
      <c r="E131" s="28">
        <v>312</v>
      </c>
      <c r="F131" s="30" t="s">
        <v>1962</v>
      </c>
      <c r="G131" s="30" t="s">
        <v>1960</v>
      </c>
      <c r="H131" s="30" t="s">
        <v>2034</v>
      </c>
      <c r="I131" s="30">
        <v>2500</v>
      </c>
      <c r="J131" s="29">
        <v>39744</v>
      </c>
      <c r="K131" s="29">
        <v>39913</v>
      </c>
      <c r="L131" s="30">
        <v>2</v>
      </c>
      <c r="M131" s="2" t="s">
        <v>2036</v>
      </c>
      <c r="N131" s="2" t="s">
        <v>2036</v>
      </c>
      <c r="O131" s="2" t="s">
        <v>2036</v>
      </c>
      <c r="P131" s="2" t="s">
        <v>2036</v>
      </c>
      <c r="Q131" s="2" t="s">
        <v>2036</v>
      </c>
      <c r="R131" s="2" t="s">
        <v>2036</v>
      </c>
      <c r="S131" s="31" t="s">
        <v>2049</v>
      </c>
      <c r="T131" s="4">
        <v>333</v>
      </c>
      <c r="U131" s="33">
        <v>640.6</v>
      </c>
      <c r="V131" s="4">
        <v>26623.5</v>
      </c>
      <c r="W131" s="4">
        <v>42769.3</v>
      </c>
      <c r="X131" s="4">
        <v>262576</v>
      </c>
      <c r="Y131" s="4">
        <v>88008.9</v>
      </c>
    </row>
    <row r="132" spans="1:25" x14ac:dyDescent="0.55000000000000004">
      <c r="A132" s="46">
        <v>21910300682</v>
      </c>
      <c r="B132" s="4" t="s">
        <v>183</v>
      </c>
      <c r="C132" s="5">
        <v>1289</v>
      </c>
      <c r="D132" s="30" t="s">
        <v>2033</v>
      </c>
      <c r="E132" s="28">
        <v>76</v>
      </c>
      <c r="F132" s="30" t="s">
        <v>1962</v>
      </c>
      <c r="G132" s="30" t="s">
        <v>1960</v>
      </c>
      <c r="H132" s="30" t="s">
        <v>2034</v>
      </c>
      <c r="I132" s="30">
        <v>2500</v>
      </c>
      <c r="J132" s="29">
        <v>39716</v>
      </c>
      <c r="K132" s="29">
        <v>39904</v>
      </c>
      <c r="L132" s="30">
        <v>1</v>
      </c>
      <c r="M132" s="2">
        <v>0</v>
      </c>
      <c r="N132" s="2">
        <v>15</v>
      </c>
      <c r="O132" s="2">
        <v>0</v>
      </c>
      <c r="P132" s="2">
        <v>8</v>
      </c>
      <c r="Q132" s="2">
        <v>21</v>
      </c>
      <c r="R132" s="2">
        <v>82</v>
      </c>
      <c r="S132" s="31" t="s">
        <v>2049</v>
      </c>
      <c r="T132" s="4">
        <v>380.4</v>
      </c>
      <c r="U132" s="4">
        <v>683.8</v>
      </c>
      <c r="V132" s="4">
        <v>10185.6</v>
      </c>
      <c r="W132" s="4">
        <v>31928.5</v>
      </c>
      <c r="X132" s="4">
        <v>185554</v>
      </c>
      <c r="Y132" s="4">
        <v>82781.600000000006</v>
      </c>
    </row>
    <row r="133" spans="1:25" x14ac:dyDescent="0.55000000000000004">
      <c r="A133" s="46">
        <v>21910300661</v>
      </c>
      <c r="B133" s="4" t="s">
        <v>184</v>
      </c>
      <c r="C133" s="5">
        <v>1290</v>
      </c>
      <c r="D133" s="30" t="s">
        <v>2033</v>
      </c>
      <c r="E133" s="28">
        <v>73</v>
      </c>
      <c r="F133" s="30" t="s">
        <v>1962</v>
      </c>
      <c r="G133" s="30" t="s">
        <v>1960</v>
      </c>
      <c r="H133" s="30" t="s">
        <v>2034</v>
      </c>
      <c r="I133" s="30">
        <v>2500</v>
      </c>
      <c r="J133" s="29">
        <v>39714</v>
      </c>
      <c r="K133" s="29">
        <v>39904</v>
      </c>
      <c r="L133" s="30">
        <v>1</v>
      </c>
      <c r="M133" s="2">
        <v>0</v>
      </c>
      <c r="N133" s="2">
        <v>16</v>
      </c>
      <c r="O133" s="2">
        <v>0</v>
      </c>
      <c r="P133" s="2">
        <v>10</v>
      </c>
      <c r="Q133" s="2">
        <v>21</v>
      </c>
      <c r="R133" s="2">
        <v>84</v>
      </c>
      <c r="S133" s="31" t="s">
        <v>2048</v>
      </c>
      <c r="T133" s="4">
        <v>398</v>
      </c>
      <c r="U133" s="4">
        <v>638.20000000000005</v>
      </c>
      <c r="V133" s="4">
        <v>8752.48</v>
      </c>
      <c r="W133" s="4">
        <v>42290.1</v>
      </c>
      <c r="X133" s="4">
        <v>221545</v>
      </c>
      <c r="Y133" s="4">
        <v>75433.600000000006</v>
      </c>
    </row>
    <row r="134" spans="1:25" x14ac:dyDescent="0.55000000000000004">
      <c r="A134" s="46">
        <v>21910300792</v>
      </c>
      <c r="B134" s="4" t="s">
        <v>153</v>
      </c>
      <c r="C134" s="5">
        <v>38</v>
      </c>
      <c r="D134" s="30" t="s">
        <v>2033</v>
      </c>
      <c r="E134" s="28">
        <v>96</v>
      </c>
      <c r="F134" s="30" t="s">
        <v>1961</v>
      </c>
      <c r="G134" s="30" t="s">
        <v>1960</v>
      </c>
      <c r="H134" s="30" t="s">
        <v>2034</v>
      </c>
      <c r="I134" s="30">
        <v>25000</v>
      </c>
      <c r="J134" s="29">
        <v>39716</v>
      </c>
      <c r="K134" s="29">
        <v>39899</v>
      </c>
      <c r="L134" s="30">
        <v>1</v>
      </c>
      <c r="M134" s="2">
        <v>0</v>
      </c>
      <c r="N134" s="2">
        <v>14</v>
      </c>
      <c r="O134" s="2">
        <v>0</v>
      </c>
      <c r="P134" s="2">
        <v>8</v>
      </c>
      <c r="Q134" s="2">
        <v>21</v>
      </c>
      <c r="R134" s="2">
        <v>82</v>
      </c>
      <c r="S134" s="28" t="s">
        <v>152</v>
      </c>
      <c r="T134" s="4">
        <v>595.79999999999995</v>
      </c>
      <c r="U134" s="4">
        <v>891.2</v>
      </c>
      <c r="V134" s="4">
        <v>10072.200000000001</v>
      </c>
      <c r="W134" s="4">
        <v>32128.2</v>
      </c>
      <c r="X134" s="4">
        <v>173838</v>
      </c>
      <c r="Y134" s="4">
        <v>73124</v>
      </c>
    </row>
    <row r="135" spans="1:25" x14ac:dyDescent="0.55000000000000004">
      <c r="A135" s="46">
        <v>21910303231</v>
      </c>
      <c r="B135" s="4" t="s">
        <v>252</v>
      </c>
      <c r="C135" s="5">
        <v>144</v>
      </c>
      <c r="D135" s="30" t="s">
        <v>2033</v>
      </c>
      <c r="E135" s="28">
        <v>342</v>
      </c>
      <c r="F135" s="30" t="s">
        <v>1962</v>
      </c>
      <c r="G135" s="30" t="s">
        <v>1960</v>
      </c>
      <c r="H135" s="30" t="s">
        <v>2034</v>
      </c>
      <c r="I135" s="30">
        <v>25000</v>
      </c>
      <c r="J135" s="29">
        <v>39744</v>
      </c>
      <c r="K135" s="29">
        <v>39913</v>
      </c>
      <c r="L135" s="30">
        <v>2</v>
      </c>
      <c r="M135" s="2" t="s">
        <v>2036</v>
      </c>
      <c r="N135" s="2" t="s">
        <v>2036</v>
      </c>
      <c r="O135" s="2" t="s">
        <v>2036</v>
      </c>
      <c r="P135" s="2" t="s">
        <v>2036</v>
      </c>
      <c r="Q135" s="2" t="s">
        <v>2036</v>
      </c>
      <c r="R135" s="2" t="s">
        <v>2036</v>
      </c>
      <c r="S135" s="31" t="s">
        <v>2049</v>
      </c>
      <c r="T135" s="4">
        <v>267.89999999999998</v>
      </c>
      <c r="U135" s="33">
        <v>537.20000000000005</v>
      </c>
      <c r="V135" s="4">
        <v>10440.9</v>
      </c>
      <c r="W135" s="4">
        <v>39375.199999999997</v>
      </c>
      <c r="X135" s="4">
        <v>265217</v>
      </c>
      <c r="Y135" s="4">
        <v>78791.600000000006</v>
      </c>
    </row>
    <row r="136" spans="1:25" x14ac:dyDescent="0.55000000000000004">
      <c r="A136" s="46">
        <v>21910303162</v>
      </c>
      <c r="B136" s="4" t="s">
        <v>219</v>
      </c>
      <c r="C136" s="5">
        <v>169</v>
      </c>
      <c r="D136" s="30" t="s">
        <v>2033</v>
      </c>
      <c r="E136" s="28">
        <v>340</v>
      </c>
      <c r="F136" s="30" t="s">
        <v>1961</v>
      </c>
      <c r="G136" s="30" t="s">
        <v>1960</v>
      </c>
      <c r="H136" s="30" t="s">
        <v>2034</v>
      </c>
      <c r="I136" s="30">
        <v>25000</v>
      </c>
      <c r="J136" s="29">
        <v>39744</v>
      </c>
      <c r="K136" s="29">
        <v>39910</v>
      </c>
      <c r="L136" s="30">
        <v>2</v>
      </c>
      <c r="M136" s="2" t="s">
        <v>2036</v>
      </c>
      <c r="N136" s="2" t="s">
        <v>2036</v>
      </c>
      <c r="O136" s="2" t="s">
        <v>2036</v>
      </c>
      <c r="P136" s="2" t="s">
        <v>2036</v>
      </c>
      <c r="Q136" s="2" t="s">
        <v>2036</v>
      </c>
      <c r="R136" s="2" t="s">
        <v>2036</v>
      </c>
      <c r="S136" s="28" t="s">
        <v>152</v>
      </c>
      <c r="T136" s="4">
        <v>627.20000000000005</v>
      </c>
      <c r="U136" s="4">
        <v>923.7</v>
      </c>
      <c r="V136" s="4">
        <v>11896.6</v>
      </c>
      <c r="W136" s="4">
        <v>30677.9</v>
      </c>
      <c r="X136" s="4">
        <v>184637</v>
      </c>
      <c r="Y136" s="4">
        <v>99242.8</v>
      </c>
    </row>
    <row r="137" spans="1:25" x14ac:dyDescent="0.55000000000000004">
      <c r="A137" s="46">
        <v>21910300831</v>
      </c>
      <c r="B137" s="4" t="s">
        <v>182</v>
      </c>
      <c r="C137" s="5">
        <v>262</v>
      </c>
      <c r="D137" s="30" t="s">
        <v>2033</v>
      </c>
      <c r="E137" s="28">
        <v>96</v>
      </c>
      <c r="F137" s="30" t="s">
        <v>1962</v>
      </c>
      <c r="G137" s="30" t="s">
        <v>1960</v>
      </c>
      <c r="H137" s="30" t="s">
        <v>2034</v>
      </c>
      <c r="I137" s="30">
        <v>25000</v>
      </c>
      <c r="J137" s="29">
        <v>39716</v>
      </c>
      <c r="K137" s="29">
        <v>39904</v>
      </c>
      <c r="L137" s="30">
        <v>1</v>
      </c>
      <c r="M137" s="2">
        <v>0</v>
      </c>
      <c r="N137" s="2">
        <v>14</v>
      </c>
      <c r="O137" s="2">
        <v>0</v>
      </c>
      <c r="P137" s="2">
        <v>8</v>
      </c>
      <c r="Q137" s="2">
        <v>21</v>
      </c>
      <c r="R137" s="2">
        <v>82</v>
      </c>
      <c r="S137" s="31" t="s">
        <v>2049</v>
      </c>
      <c r="T137" s="4">
        <v>321.89999999999998</v>
      </c>
      <c r="U137" s="4">
        <v>604.1</v>
      </c>
      <c r="V137" s="4">
        <v>13171.1</v>
      </c>
      <c r="W137" s="4">
        <v>47668.800000000003</v>
      </c>
      <c r="X137" s="4">
        <v>221098</v>
      </c>
      <c r="Y137" s="4">
        <v>76787</v>
      </c>
    </row>
    <row r="138" spans="1:25" x14ac:dyDescent="0.55000000000000004">
      <c r="A138" s="46">
        <v>21910300812</v>
      </c>
      <c r="B138" s="4" t="s">
        <v>205</v>
      </c>
      <c r="C138" s="5">
        <v>283</v>
      </c>
      <c r="D138" s="30" t="s">
        <v>2033</v>
      </c>
      <c r="E138" s="28">
        <v>94</v>
      </c>
      <c r="F138" s="30" t="s">
        <v>1962</v>
      </c>
      <c r="G138" s="30" t="s">
        <v>1960</v>
      </c>
      <c r="H138" s="30" t="s">
        <v>2034</v>
      </c>
      <c r="I138" s="30">
        <v>25000</v>
      </c>
      <c r="J138" s="29">
        <v>39714</v>
      </c>
      <c r="K138" s="29">
        <v>39907</v>
      </c>
      <c r="L138" s="30">
        <v>1</v>
      </c>
      <c r="M138" s="2">
        <v>0</v>
      </c>
      <c r="N138" s="2">
        <v>16</v>
      </c>
      <c r="O138" s="2">
        <v>0</v>
      </c>
      <c r="P138" s="2">
        <v>10</v>
      </c>
      <c r="Q138" s="2">
        <v>21</v>
      </c>
      <c r="R138" s="2">
        <v>84</v>
      </c>
      <c r="S138" s="31" t="s">
        <v>2115</v>
      </c>
      <c r="T138" s="4">
        <v>307.89999999999998</v>
      </c>
      <c r="U138" s="33">
        <v>577.1</v>
      </c>
      <c r="V138" s="4">
        <v>11503.4</v>
      </c>
      <c r="W138" s="4">
        <v>51466.400000000001</v>
      </c>
      <c r="X138" s="4">
        <v>221200</v>
      </c>
      <c r="Y138" s="4">
        <v>80362.600000000006</v>
      </c>
    </row>
    <row r="139" spans="1:25" x14ac:dyDescent="0.55000000000000004">
      <c r="A139" s="46">
        <v>21910300802</v>
      </c>
      <c r="B139" s="4" t="s">
        <v>198</v>
      </c>
      <c r="C139" s="5">
        <v>286</v>
      </c>
      <c r="D139" s="30" t="s">
        <v>2033</v>
      </c>
      <c r="E139" s="28">
        <v>88</v>
      </c>
      <c r="F139" s="30" t="s">
        <v>1962</v>
      </c>
      <c r="G139" s="30" t="s">
        <v>1960</v>
      </c>
      <c r="H139" s="30" t="s">
        <v>2034</v>
      </c>
      <c r="I139" s="30">
        <v>25000</v>
      </c>
      <c r="J139" s="29">
        <v>39714</v>
      </c>
      <c r="K139" s="29">
        <v>39906</v>
      </c>
      <c r="L139" s="30">
        <v>1</v>
      </c>
      <c r="M139" s="2">
        <v>0</v>
      </c>
      <c r="N139" s="2">
        <v>16</v>
      </c>
      <c r="O139" s="2">
        <v>0</v>
      </c>
      <c r="P139" s="2">
        <v>10</v>
      </c>
      <c r="Q139" s="2">
        <v>21</v>
      </c>
      <c r="R139" s="2">
        <v>84</v>
      </c>
      <c r="S139" s="31" t="s">
        <v>2049</v>
      </c>
      <c r="T139" s="4">
        <v>285.39999999999998</v>
      </c>
      <c r="U139" s="32">
        <v>622.70000000000005</v>
      </c>
      <c r="V139" s="4">
        <v>19001.599999999999</v>
      </c>
      <c r="W139" s="4">
        <v>33439.599999999999</v>
      </c>
      <c r="X139" s="4">
        <v>166118</v>
      </c>
      <c r="Y139" s="4">
        <v>158954</v>
      </c>
    </row>
    <row r="140" spans="1:25" x14ac:dyDescent="0.55000000000000004">
      <c r="A140" s="46">
        <v>21910300791</v>
      </c>
      <c r="B140" s="4" t="s">
        <v>165</v>
      </c>
      <c r="C140" s="5">
        <v>656</v>
      </c>
      <c r="D140" s="30" t="s">
        <v>2033</v>
      </c>
      <c r="E140" s="28">
        <v>89</v>
      </c>
      <c r="F140" s="30" t="s">
        <v>1961</v>
      </c>
      <c r="G140" s="30" t="s">
        <v>1960</v>
      </c>
      <c r="H140" s="30" t="s">
        <v>2034</v>
      </c>
      <c r="I140" s="30">
        <v>25000</v>
      </c>
      <c r="J140" s="29">
        <v>39716</v>
      </c>
      <c r="K140" s="29">
        <v>39899</v>
      </c>
      <c r="L140" s="30">
        <v>1</v>
      </c>
      <c r="M140" s="2">
        <v>0</v>
      </c>
      <c r="N140" s="2">
        <v>14</v>
      </c>
      <c r="O140" s="2">
        <v>0</v>
      </c>
      <c r="P140" s="2">
        <v>8</v>
      </c>
      <c r="Q140" s="2">
        <v>21</v>
      </c>
      <c r="R140" s="2">
        <v>82</v>
      </c>
      <c r="S140" s="28" t="s">
        <v>152</v>
      </c>
      <c r="T140" s="4">
        <v>520.20000000000005</v>
      </c>
      <c r="U140" s="4">
        <v>921.8</v>
      </c>
      <c r="V140" s="4">
        <v>15430.6</v>
      </c>
      <c r="W140" s="4">
        <v>50909.599999999999</v>
      </c>
      <c r="X140" s="4">
        <v>246219</v>
      </c>
      <c r="Y140" s="4">
        <v>117883</v>
      </c>
    </row>
    <row r="141" spans="1:25" x14ac:dyDescent="0.55000000000000004">
      <c r="A141" s="46">
        <v>21910303191</v>
      </c>
      <c r="B141" s="4" t="s">
        <v>273</v>
      </c>
      <c r="C141" s="5">
        <v>787</v>
      </c>
      <c r="D141" s="30" t="s">
        <v>2033</v>
      </c>
      <c r="E141" s="28">
        <v>582</v>
      </c>
      <c r="F141" s="30" t="s">
        <v>1961</v>
      </c>
      <c r="G141" s="30" t="s">
        <v>1960</v>
      </c>
      <c r="H141" s="30" t="s">
        <v>2034</v>
      </c>
      <c r="I141" s="30">
        <v>25000</v>
      </c>
      <c r="J141" s="29">
        <v>39771</v>
      </c>
      <c r="K141" s="29">
        <v>39966</v>
      </c>
      <c r="L141" s="30">
        <v>3</v>
      </c>
      <c r="M141" s="2" t="s">
        <v>2036</v>
      </c>
      <c r="N141" s="2" t="s">
        <v>2036</v>
      </c>
      <c r="O141" s="2" t="s">
        <v>2036</v>
      </c>
      <c r="P141" s="2" t="s">
        <v>2036</v>
      </c>
      <c r="Q141" s="2" t="s">
        <v>2036</v>
      </c>
      <c r="R141" s="2" t="s">
        <v>2036</v>
      </c>
      <c r="S141" s="28" t="s">
        <v>152</v>
      </c>
      <c r="T141" s="98">
        <v>674.2</v>
      </c>
      <c r="U141" s="33">
        <v>738.2</v>
      </c>
      <c r="V141" s="4">
        <v>56406.8</v>
      </c>
      <c r="W141" s="4">
        <v>47690.7</v>
      </c>
      <c r="X141" s="4">
        <v>376144</v>
      </c>
      <c r="Y141" s="4">
        <v>526456</v>
      </c>
    </row>
    <row r="142" spans="1:25" x14ac:dyDescent="0.55000000000000004">
      <c r="A142" s="46">
        <v>21910300832</v>
      </c>
      <c r="B142" s="4" t="s">
        <v>177</v>
      </c>
      <c r="C142" s="5">
        <v>805</v>
      </c>
      <c r="D142" s="30" t="s">
        <v>2033</v>
      </c>
      <c r="E142" s="28">
        <v>95</v>
      </c>
      <c r="F142" s="30" t="s">
        <v>1962</v>
      </c>
      <c r="G142" s="30" t="s">
        <v>1960</v>
      </c>
      <c r="H142" s="30" t="s">
        <v>2034</v>
      </c>
      <c r="I142" s="30">
        <v>25000</v>
      </c>
      <c r="J142" s="29">
        <v>39717</v>
      </c>
      <c r="K142" s="29">
        <v>39903</v>
      </c>
      <c r="L142" s="30">
        <v>1</v>
      </c>
      <c r="M142" s="2">
        <v>0</v>
      </c>
      <c r="N142" s="2">
        <v>14</v>
      </c>
      <c r="O142" s="2">
        <v>0</v>
      </c>
      <c r="P142" s="2">
        <v>7</v>
      </c>
      <c r="Q142" s="2">
        <v>21</v>
      </c>
      <c r="R142" s="2">
        <v>81</v>
      </c>
      <c r="S142" s="31" t="s">
        <v>2049</v>
      </c>
      <c r="T142" s="4">
        <v>283.39999999999998</v>
      </c>
      <c r="U142" s="4">
        <v>582.29999999999995</v>
      </c>
      <c r="V142" s="4">
        <v>9989.76</v>
      </c>
      <c r="W142" s="4">
        <v>45259.4</v>
      </c>
      <c r="X142" s="4">
        <v>284726</v>
      </c>
      <c r="Y142" s="4">
        <v>88446.9</v>
      </c>
    </row>
    <row r="143" spans="1:25" x14ac:dyDescent="0.55000000000000004">
      <c r="A143" s="46">
        <v>21910305292</v>
      </c>
      <c r="B143" s="4" t="s">
        <v>274</v>
      </c>
      <c r="C143" s="5">
        <v>811</v>
      </c>
      <c r="D143" s="30" t="s">
        <v>2033</v>
      </c>
      <c r="E143" s="28">
        <v>581</v>
      </c>
      <c r="F143" s="30" t="s">
        <v>1961</v>
      </c>
      <c r="G143" s="30" t="s">
        <v>1960</v>
      </c>
      <c r="H143" s="30" t="s">
        <v>2034</v>
      </c>
      <c r="I143" s="30">
        <v>25000</v>
      </c>
      <c r="J143" s="29">
        <v>39774</v>
      </c>
      <c r="K143" s="29">
        <v>39966</v>
      </c>
      <c r="L143" s="30">
        <v>3</v>
      </c>
      <c r="M143" s="2" t="s">
        <v>2036</v>
      </c>
      <c r="N143" s="2" t="s">
        <v>2036</v>
      </c>
      <c r="O143" s="2" t="s">
        <v>2036</v>
      </c>
      <c r="P143" s="2" t="s">
        <v>2036</v>
      </c>
      <c r="Q143" s="2" t="s">
        <v>2036</v>
      </c>
      <c r="R143" s="2" t="s">
        <v>2036</v>
      </c>
      <c r="S143" s="28" t="s">
        <v>152</v>
      </c>
      <c r="T143" s="98">
        <v>578.1</v>
      </c>
      <c r="U143" s="33">
        <v>826.4</v>
      </c>
      <c r="V143" s="4">
        <v>83071.8</v>
      </c>
      <c r="W143" s="4">
        <v>64343.1</v>
      </c>
      <c r="X143" s="4">
        <v>478887</v>
      </c>
      <c r="Y143" s="4">
        <v>411625</v>
      </c>
    </row>
    <row r="144" spans="1:25" x14ac:dyDescent="0.55000000000000004">
      <c r="A144" s="46">
        <v>21910300801</v>
      </c>
      <c r="B144" s="4" t="s">
        <v>212</v>
      </c>
      <c r="C144" s="5">
        <v>820</v>
      </c>
      <c r="D144" s="30" t="s">
        <v>2033</v>
      </c>
      <c r="E144" s="28">
        <v>83</v>
      </c>
      <c r="F144" s="30" t="s">
        <v>1962</v>
      </c>
      <c r="G144" s="30" t="s">
        <v>1960</v>
      </c>
      <c r="H144" s="30" t="s">
        <v>2034</v>
      </c>
      <c r="I144" s="30">
        <v>25000</v>
      </c>
      <c r="J144" s="29">
        <v>39714</v>
      </c>
      <c r="K144" s="29">
        <v>39907</v>
      </c>
      <c r="L144" s="30">
        <v>1</v>
      </c>
      <c r="M144" s="2">
        <v>0</v>
      </c>
      <c r="N144" s="2">
        <v>16</v>
      </c>
      <c r="O144" s="2">
        <v>0</v>
      </c>
      <c r="P144" s="2">
        <v>10</v>
      </c>
      <c r="Q144" s="2">
        <v>21</v>
      </c>
      <c r="R144" s="2">
        <v>84</v>
      </c>
      <c r="S144" s="31" t="s">
        <v>2048</v>
      </c>
      <c r="T144" s="4">
        <v>335.3</v>
      </c>
      <c r="U144" s="33">
        <v>635.29999999999995</v>
      </c>
      <c r="V144" s="4">
        <v>13917.3</v>
      </c>
      <c r="W144" s="4">
        <v>60086.6</v>
      </c>
      <c r="X144" s="4">
        <v>167422</v>
      </c>
      <c r="Y144" s="4">
        <v>65913</v>
      </c>
    </row>
    <row r="145" spans="1:25" x14ac:dyDescent="0.55000000000000004">
      <c r="A145" s="46">
        <v>21910303161</v>
      </c>
      <c r="B145" s="4" t="s">
        <v>226</v>
      </c>
      <c r="C145" s="5">
        <v>868</v>
      </c>
      <c r="D145" s="30" t="s">
        <v>2033</v>
      </c>
      <c r="E145" s="28">
        <v>341</v>
      </c>
      <c r="F145" s="30" t="s">
        <v>1961</v>
      </c>
      <c r="G145" s="30" t="s">
        <v>1960</v>
      </c>
      <c r="H145" s="30" t="s">
        <v>2034</v>
      </c>
      <c r="I145" s="30">
        <v>25000</v>
      </c>
      <c r="J145" s="29">
        <v>39743</v>
      </c>
      <c r="K145" s="29">
        <v>39910</v>
      </c>
      <c r="L145" s="30">
        <v>2</v>
      </c>
      <c r="M145" s="2" t="s">
        <v>2036</v>
      </c>
      <c r="N145" s="2" t="s">
        <v>2036</v>
      </c>
      <c r="O145" s="2" t="s">
        <v>2036</v>
      </c>
      <c r="P145" s="2" t="s">
        <v>2036</v>
      </c>
      <c r="Q145" s="2" t="s">
        <v>2036</v>
      </c>
      <c r="R145" s="2" t="s">
        <v>2036</v>
      </c>
      <c r="S145" s="28" t="s">
        <v>152</v>
      </c>
      <c r="T145" s="4">
        <v>589.29999999999995</v>
      </c>
      <c r="U145" s="4">
        <v>914</v>
      </c>
      <c r="V145" s="4">
        <v>7831.68</v>
      </c>
      <c r="W145" s="4">
        <v>19386.7</v>
      </c>
      <c r="X145" s="4">
        <v>218465</v>
      </c>
      <c r="Y145" s="4">
        <v>78591.600000000006</v>
      </c>
    </row>
    <row r="146" spans="1:25" x14ac:dyDescent="0.55000000000000004">
      <c r="A146" s="46">
        <v>21910300821</v>
      </c>
      <c r="B146" s="4" t="s">
        <v>190</v>
      </c>
      <c r="C146" s="5">
        <v>881</v>
      </c>
      <c r="D146" s="30" t="s">
        <v>2033</v>
      </c>
      <c r="E146" s="28">
        <v>84</v>
      </c>
      <c r="F146" s="30" t="s">
        <v>1962</v>
      </c>
      <c r="G146" s="30" t="s">
        <v>1960</v>
      </c>
      <c r="H146" s="30" t="s">
        <v>2034</v>
      </c>
      <c r="I146" s="30">
        <v>25000</v>
      </c>
      <c r="J146" s="29">
        <v>39716</v>
      </c>
      <c r="K146" s="29">
        <v>39905</v>
      </c>
      <c r="L146" s="30">
        <v>1</v>
      </c>
      <c r="M146" s="2">
        <v>0</v>
      </c>
      <c r="N146" s="2">
        <v>14</v>
      </c>
      <c r="O146" s="2">
        <v>0</v>
      </c>
      <c r="P146" s="2">
        <v>8</v>
      </c>
      <c r="Q146" s="2">
        <v>21</v>
      </c>
      <c r="R146" s="2">
        <v>82</v>
      </c>
      <c r="S146" s="31" t="s">
        <v>2115</v>
      </c>
      <c r="T146" s="4">
        <v>285.7</v>
      </c>
      <c r="U146" s="4">
        <v>469.5</v>
      </c>
      <c r="V146" s="4">
        <v>7385.92</v>
      </c>
      <c r="W146" s="4">
        <v>29573.9</v>
      </c>
      <c r="X146" s="4">
        <v>137205</v>
      </c>
      <c r="Y146" s="4">
        <v>266395</v>
      </c>
    </row>
    <row r="147" spans="1:25" x14ac:dyDescent="0.55000000000000004">
      <c r="A147" s="46">
        <v>21910303171</v>
      </c>
      <c r="B147" s="4" t="s">
        <v>227</v>
      </c>
      <c r="C147" s="5">
        <v>906</v>
      </c>
      <c r="D147" s="30" t="s">
        <v>2033</v>
      </c>
      <c r="E147" s="28">
        <v>327</v>
      </c>
      <c r="F147" s="30" t="s">
        <v>1961</v>
      </c>
      <c r="G147" s="30" t="s">
        <v>1960</v>
      </c>
      <c r="H147" s="30" t="s">
        <v>2034</v>
      </c>
      <c r="I147" s="30">
        <v>25000</v>
      </c>
      <c r="J147" s="29">
        <v>39746</v>
      </c>
      <c r="K147" s="29">
        <v>39910</v>
      </c>
      <c r="L147" s="30">
        <v>2</v>
      </c>
      <c r="M147" s="2" t="s">
        <v>2036</v>
      </c>
      <c r="N147" s="2" t="s">
        <v>2036</v>
      </c>
      <c r="O147" s="2" t="s">
        <v>2036</v>
      </c>
      <c r="P147" s="2" t="s">
        <v>2036</v>
      </c>
      <c r="Q147" s="2" t="s">
        <v>2036</v>
      </c>
      <c r="R147" s="2" t="s">
        <v>2036</v>
      </c>
      <c r="S147" s="28" t="s">
        <v>152</v>
      </c>
      <c r="T147" s="4">
        <v>554.1</v>
      </c>
      <c r="U147" s="4">
        <v>947</v>
      </c>
      <c r="V147" s="4">
        <v>9683.84</v>
      </c>
      <c r="W147" s="4">
        <v>36666.800000000003</v>
      </c>
      <c r="X147" s="4">
        <v>217745</v>
      </c>
      <c r="Y147" s="4">
        <v>51393.4</v>
      </c>
    </row>
    <row r="148" spans="1:25" x14ac:dyDescent="0.55000000000000004">
      <c r="A148" s="46">
        <v>21910305291</v>
      </c>
      <c r="B148" s="4" t="s">
        <v>287</v>
      </c>
      <c r="C148" s="5">
        <v>950</v>
      </c>
      <c r="D148" s="30" t="s">
        <v>2033</v>
      </c>
      <c r="E148" s="28">
        <v>580</v>
      </c>
      <c r="F148" s="30" t="s">
        <v>1961</v>
      </c>
      <c r="G148" s="30" t="s">
        <v>1960</v>
      </c>
      <c r="H148" s="30" t="s">
        <v>2034</v>
      </c>
      <c r="I148" s="30">
        <v>25000</v>
      </c>
      <c r="J148" s="29">
        <v>39773</v>
      </c>
      <c r="K148" s="29">
        <v>39967</v>
      </c>
      <c r="L148" s="30">
        <v>3</v>
      </c>
      <c r="M148" s="2" t="s">
        <v>2036</v>
      </c>
      <c r="N148" s="2" t="s">
        <v>2036</v>
      </c>
      <c r="O148" s="2" t="s">
        <v>2036</v>
      </c>
      <c r="P148" s="2" t="s">
        <v>2036</v>
      </c>
      <c r="Q148" s="2" t="s">
        <v>2036</v>
      </c>
      <c r="R148" s="2" t="s">
        <v>2036</v>
      </c>
      <c r="S148" s="28" t="s">
        <v>152</v>
      </c>
      <c r="T148" s="98">
        <v>533</v>
      </c>
      <c r="U148" s="33">
        <v>815.5</v>
      </c>
      <c r="V148" s="4">
        <v>13605</v>
      </c>
      <c r="W148" s="4">
        <v>24667.8</v>
      </c>
      <c r="X148" s="4">
        <v>256229</v>
      </c>
      <c r="Y148" s="4">
        <v>722662</v>
      </c>
    </row>
    <row r="149" spans="1:25" x14ac:dyDescent="0.55000000000000004">
      <c r="A149" s="46">
        <v>21910300811</v>
      </c>
      <c r="B149" s="4" t="s">
        <v>193</v>
      </c>
      <c r="C149" s="5">
        <v>1057</v>
      </c>
      <c r="D149" s="30" t="s">
        <v>2033</v>
      </c>
      <c r="E149" s="28">
        <v>92</v>
      </c>
      <c r="F149" s="30" t="s">
        <v>1962</v>
      </c>
      <c r="G149" s="30" t="s">
        <v>1960</v>
      </c>
      <c r="H149" s="30" t="s">
        <v>2034</v>
      </c>
      <c r="I149" s="30">
        <v>25000</v>
      </c>
      <c r="J149" s="29">
        <v>39714</v>
      </c>
      <c r="K149" s="29">
        <v>39905</v>
      </c>
      <c r="L149" s="30">
        <v>1</v>
      </c>
      <c r="M149" s="2">
        <v>0</v>
      </c>
      <c r="N149" s="2">
        <v>16</v>
      </c>
      <c r="O149" s="2">
        <v>0</v>
      </c>
      <c r="P149" s="2">
        <v>10</v>
      </c>
      <c r="Q149" s="2">
        <v>21</v>
      </c>
      <c r="R149" s="2">
        <v>84</v>
      </c>
      <c r="S149" s="31" t="s">
        <v>2049</v>
      </c>
      <c r="T149" s="4">
        <v>308.8</v>
      </c>
      <c r="U149" s="4">
        <v>497.4</v>
      </c>
      <c r="V149" s="4">
        <v>14017.2</v>
      </c>
      <c r="W149" s="4">
        <v>46096.5</v>
      </c>
      <c r="X149" s="4">
        <v>187612</v>
      </c>
      <c r="Y149" s="4">
        <v>164146</v>
      </c>
    </row>
    <row r="150" spans="1:25" x14ac:dyDescent="0.55000000000000004">
      <c r="A150" s="46">
        <v>21910303192</v>
      </c>
      <c r="B150" s="4" t="s">
        <v>290</v>
      </c>
      <c r="C150" s="5">
        <v>1088</v>
      </c>
      <c r="D150" s="30" t="s">
        <v>2033</v>
      </c>
      <c r="E150" s="28">
        <v>574</v>
      </c>
      <c r="F150" s="30" t="s">
        <v>1961</v>
      </c>
      <c r="G150" s="30" t="s">
        <v>1960</v>
      </c>
      <c r="H150" s="30" t="s">
        <v>2034</v>
      </c>
      <c r="I150" s="30">
        <v>25000</v>
      </c>
      <c r="J150" s="29">
        <v>39772</v>
      </c>
      <c r="K150" s="29">
        <v>39967</v>
      </c>
      <c r="L150" s="30">
        <v>3</v>
      </c>
      <c r="M150" s="2" t="s">
        <v>2036</v>
      </c>
      <c r="N150" s="2" t="s">
        <v>2036</v>
      </c>
      <c r="O150" s="2" t="s">
        <v>2036</v>
      </c>
      <c r="P150" s="2" t="s">
        <v>2036</v>
      </c>
      <c r="Q150" s="2" t="s">
        <v>2036</v>
      </c>
      <c r="R150" s="2" t="s">
        <v>2036</v>
      </c>
      <c r="S150" s="28" t="s">
        <v>152</v>
      </c>
      <c r="T150" s="98">
        <v>641</v>
      </c>
      <c r="U150" s="33">
        <v>838.1</v>
      </c>
      <c r="V150" s="4">
        <v>32297.3</v>
      </c>
      <c r="W150" s="4">
        <v>53248.4</v>
      </c>
      <c r="X150" s="4">
        <v>442528</v>
      </c>
      <c r="Y150" s="4">
        <v>477810</v>
      </c>
    </row>
    <row r="151" spans="1:25" x14ac:dyDescent="0.55000000000000004">
      <c r="A151" s="46">
        <v>21910300822</v>
      </c>
      <c r="B151" s="4" t="s">
        <v>215</v>
      </c>
      <c r="C151" s="5">
        <v>1098</v>
      </c>
      <c r="D151" s="30" t="s">
        <v>2033</v>
      </c>
      <c r="E151" s="28">
        <v>86</v>
      </c>
      <c r="F151" s="30" t="s">
        <v>1962</v>
      </c>
      <c r="G151" s="30" t="s">
        <v>1960</v>
      </c>
      <c r="H151" s="30" t="s">
        <v>2034</v>
      </c>
      <c r="I151" s="30">
        <v>25000</v>
      </c>
      <c r="J151" s="29">
        <v>39716</v>
      </c>
      <c r="K151" s="29">
        <v>39907</v>
      </c>
      <c r="L151" s="30">
        <v>1</v>
      </c>
      <c r="M151" s="2">
        <v>0</v>
      </c>
      <c r="N151" s="2">
        <v>15</v>
      </c>
      <c r="O151" s="2">
        <v>0</v>
      </c>
      <c r="P151" s="2">
        <v>8</v>
      </c>
      <c r="Q151" s="2">
        <v>21</v>
      </c>
      <c r="R151" s="2">
        <v>82</v>
      </c>
      <c r="S151" s="31" t="s">
        <v>2047</v>
      </c>
      <c r="T151" s="4">
        <v>411.3</v>
      </c>
      <c r="U151" s="4">
        <v>687.1</v>
      </c>
      <c r="V151" s="4">
        <v>11225.4</v>
      </c>
      <c r="W151" s="4">
        <v>39983.4</v>
      </c>
      <c r="X151" s="4">
        <v>227989</v>
      </c>
      <c r="Y151" s="4">
        <v>73175.600000000006</v>
      </c>
    </row>
    <row r="152" spans="1:25" x14ac:dyDescent="0.55000000000000004">
      <c r="A152" s="46">
        <v>21910303172</v>
      </c>
      <c r="B152" s="4" t="s">
        <v>232</v>
      </c>
      <c r="C152" s="5">
        <v>1233</v>
      </c>
      <c r="D152" s="30" t="s">
        <v>2033</v>
      </c>
      <c r="E152" s="28">
        <v>336</v>
      </c>
      <c r="F152" s="30" t="s">
        <v>1961</v>
      </c>
      <c r="G152" s="30" t="s">
        <v>1960</v>
      </c>
      <c r="H152" s="30" t="s">
        <v>2034</v>
      </c>
      <c r="I152" s="30">
        <v>25000</v>
      </c>
      <c r="J152" s="29">
        <v>39746</v>
      </c>
      <c r="K152" s="29">
        <v>39910</v>
      </c>
      <c r="L152" s="30">
        <v>2</v>
      </c>
      <c r="M152" s="2" t="s">
        <v>2036</v>
      </c>
      <c r="N152" s="2" t="s">
        <v>2036</v>
      </c>
      <c r="O152" s="2" t="s">
        <v>2036</v>
      </c>
      <c r="P152" s="2" t="s">
        <v>2036</v>
      </c>
      <c r="Q152" s="2" t="s">
        <v>2036</v>
      </c>
      <c r="R152" s="2" t="s">
        <v>2036</v>
      </c>
      <c r="S152" s="28" t="s">
        <v>152</v>
      </c>
      <c r="T152" s="4">
        <v>501.1</v>
      </c>
      <c r="U152" s="4">
        <v>771</v>
      </c>
      <c r="V152" s="4">
        <v>11090.7</v>
      </c>
      <c r="W152" s="4">
        <v>35870.699999999997</v>
      </c>
      <c r="X152" s="4">
        <v>241842</v>
      </c>
      <c r="Y152" s="4">
        <v>133609</v>
      </c>
    </row>
    <row r="153" spans="1:25" x14ac:dyDescent="0.55000000000000004">
      <c r="U153" s="5"/>
    </row>
    <row r="154" spans="1:25" x14ac:dyDescent="0.55000000000000004">
      <c r="A154" s="87" t="s">
        <v>2032</v>
      </c>
    </row>
    <row r="155" spans="1:25" ht="16.5" x14ac:dyDescent="0.55000000000000004">
      <c r="A155" s="103" t="s">
        <v>2045</v>
      </c>
    </row>
    <row r="156" spans="1:25" ht="16.5" x14ac:dyDescent="0.55000000000000004">
      <c r="A156" s="103" t="s">
        <v>2098</v>
      </c>
    </row>
    <row r="157" spans="1:25" ht="16.5" x14ac:dyDescent="0.55000000000000004">
      <c r="A157" s="103" t="s">
        <v>2046</v>
      </c>
    </row>
    <row r="158" spans="1:25" ht="16.5" x14ac:dyDescent="0.55000000000000004">
      <c r="A158" s="103" t="s">
        <v>2099</v>
      </c>
    </row>
    <row r="159" spans="1:25" ht="16.5" x14ac:dyDescent="0.55000000000000004">
      <c r="A159" s="103" t="s">
        <v>2100</v>
      </c>
    </row>
    <row r="160" spans="1:25" x14ac:dyDescent="0.55000000000000004">
      <c r="A160" s="45" t="s">
        <v>2097</v>
      </c>
    </row>
  </sheetData>
  <sheetProtection selectLockedCells="1" selectUnlockedCells="1"/>
  <sortState ref="C2:AG185">
    <sortCondition ref="D2:D185" customList="Control Male Bdr,F1 Veh. Ctrl   F,F1 Veh. Ctrl   M,F1 Veh. StDose F,F1 Veh. StDose M,F1 0.05 EE2    F,F1 0.05 EE2    M,F1 0.50 EE2    F,F1 0.50 EE2    M,F1 2.5  BPA    F,F1 2.5  BPA    M,F1 25.0 BPA    F,F1 25.0 BPA    M,F1 250.0BPA    F,F1 250.0BPA    M"/>
  </sortState>
  <conditionalFormatting sqref="A159">
    <cfRule type="duplicateValues" dxfId="123" priority="3"/>
    <cfRule type="duplicateValues" dxfId="122" priority="4"/>
  </conditionalFormatting>
  <conditionalFormatting sqref="A157">
    <cfRule type="duplicateValues" dxfId="121" priority="1"/>
    <cfRule type="duplicateValues" dxfId="120" priority="2"/>
  </conditionalFormatting>
  <conditionalFormatting sqref="A158 A155:A156">
    <cfRule type="duplicateValues" dxfId="119" priority="5"/>
    <cfRule type="duplicateValues" dxfId="118" priority="6"/>
  </conditionalFormatting>
  <pageMargins left="0.74791666666666667" right="0.74791666666666667" top="0.98402777777777772" bottom="0.98402777777777772" header="0.51180555555555551" footer="0.51180555555555551"/>
  <pageSetup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60"/>
  <sheetViews>
    <sheetView workbookViewId="0"/>
  </sheetViews>
  <sheetFormatPr defaultColWidth="11" defaultRowHeight="14.4" x14ac:dyDescent="0.55000000000000004"/>
  <cols>
    <col min="1" max="1" width="10.47265625" style="5" bestFit="1" customWidth="1"/>
    <col min="2" max="2" width="5.140625" style="5" bestFit="1" customWidth="1"/>
    <col min="3" max="3" width="5.76171875" style="5" bestFit="1" customWidth="1"/>
    <col min="4" max="4" width="9.76171875" style="5" bestFit="1" customWidth="1"/>
    <col min="5" max="5" width="4.6171875" style="5" bestFit="1" customWidth="1"/>
    <col min="6" max="6" width="4.234375" style="5" bestFit="1" customWidth="1"/>
    <col min="7" max="7" width="9.76171875" style="5" bestFit="1" customWidth="1"/>
    <col min="8" max="8" width="9.85546875" style="5" bestFit="1" customWidth="1"/>
    <col min="9" max="9" width="10.37890625" style="5" bestFit="1" customWidth="1"/>
    <col min="10" max="10" width="8.76171875" style="5" bestFit="1" customWidth="1"/>
    <col min="11" max="11" width="8.6171875" style="5" bestFit="1" customWidth="1"/>
    <col min="12" max="12" width="4.47265625" style="5" bestFit="1" customWidth="1"/>
    <col min="13" max="13" width="11" style="5" bestFit="1" customWidth="1"/>
    <col min="14" max="14" width="11" style="5" customWidth="1"/>
    <col min="15" max="15" width="14.76171875" style="5" bestFit="1" customWidth="1"/>
    <col min="16" max="16" width="14" style="5" bestFit="1" customWidth="1"/>
    <col min="17" max="17" width="14.76171875" style="5" bestFit="1" customWidth="1"/>
    <col min="18" max="18" width="14" style="5" bestFit="1" customWidth="1"/>
    <col min="19" max="19" width="11" style="5" customWidth="1"/>
    <col min="20" max="20" width="9.140625" style="99" bestFit="1" customWidth="1"/>
    <col min="21" max="21" width="10.6171875" style="6" bestFit="1" customWidth="1"/>
    <col min="22" max="22" width="7" style="5" bestFit="1" customWidth="1"/>
    <col min="23" max="23" width="6.140625" style="5" bestFit="1" customWidth="1"/>
    <col min="24" max="24" width="7" style="5" bestFit="1" customWidth="1"/>
    <col min="25" max="25" width="45.234375" style="5" bestFit="1" customWidth="1"/>
    <col min="26" max="16384" width="11" style="5"/>
  </cols>
  <sheetData>
    <row r="1" spans="1:25" s="83" customFormat="1" ht="46.5" customHeight="1" thickBot="1" x14ac:dyDescent="0.6">
      <c r="A1" s="10" t="s">
        <v>1973</v>
      </c>
      <c r="B1" s="10" t="s">
        <v>1964</v>
      </c>
      <c r="C1" s="10" t="s">
        <v>1963</v>
      </c>
      <c r="D1" s="26" t="s">
        <v>1995</v>
      </c>
      <c r="E1" s="26" t="s">
        <v>1997</v>
      </c>
      <c r="F1" s="26" t="s">
        <v>2037</v>
      </c>
      <c r="G1" s="26" t="s">
        <v>2038</v>
      </c>
      <c r="H1" s="84" t="s">
        <v>2039</v>
      </c>
      <c r="I1" s="84" t="s">
        <v>2004</v>
      </c>
      <c r="J1" s="26" t="s">
        <v>2006</v>
      </c>
      <c r="K1" s="26" t="s">
        <v>2008</v>
      </c>
      <c r="L1" s="26" t="s">
        <v>1959</v>
      </c>
      <c r="M1" s="27" t="s">
        <v>1966</v>
      </c>
      <c r="N1" s="27" t="s">
        <v>1967</v>
      </c>
      <c r="O1" s="27" t="s">
        <v>1968</v>
      </c>
      <c r="P1" s="27" t="s">
        <v>1969</v>
      </c>
      <c r="Q1" s="27" t="s">
        <v>1970</v>
      </c>
      <c r="R1" s="27" t="s">
        <v>1971</v>
      </c>
      <c r="S1" s="26" t="s">
        <v>2102</v>
      </c>
      <c r="T1" s="12" t="s">
        <v>2095</v>
      </c>
      <c r="U1" s="10" t="s">
        <v>2125</v>
      </c>
      <c r="V1" s="20" t="s">
        <v>2174</v>
      </c>
      <c r="W1" s="20" t="s">
        <v>2175</v>
      </c>
      <c r="X1" s="20" t="s">
        <v>2176</v>
      </c>
      <c r="Y1" s="10" t="s">
        <v>1965</v>
      </c>
    </row>
    <row r="2" spans="1:25" x14ac:dyDescent="0.55000000000000004">
      <c r="A2" s="46">
        <v>21910304541</v>
      </c>
      <c r="B2" s="4" t="s">
        <v>283</v>
      </c>
      <c r="C2" s="5">
        <v>96</v>
      </c>
      <c r="D2" s="30" t="s">
        <v>2033</v>
      </c>
      <c r="E2" s="28">
        <v>734</v>
      </c>
      <c r="F2" s="30" t="s">
        <v>1961</v>
      </c>
      <c r="G2" s="30" t="s">
        <v>1960</v>
      </c>
      <c r="H2" s="30" t="s">
        <v>2041</v>
      </c>
      <c r="I2" s="30">
        <v>0</v>
      </c>
      <c r="J2" s="29">
        <v>39798</v>
      </c>
      <c r="K2" s="29">
        <v>39967</v>
      </c>
      <c r="L2" s="30">
        <v>4</v>
      </c>
      <c r="M2" s="2" t="s">
        <v>2036</v>
      </c>
      <c r="N2" s="2" t="s">
        <v>2036</v>
      </c>
      <c r="O2" s="2" t="s">
        <v>2036</v>
      </c>
      <c r="P2" s="2" t="s">
        <v>2036</v>
      </c>
      <c r="Q2" s="2" t="s">
        <v>2036</v>
      </c>
      <c r="R2" s="2" t="s">
        <v>2036</v>
      </c>
      <c r="S2" s="28" t="s">
        <v>152</v>
      </c>
      <c r="T2" s="98">
        <v>572.9</v>
      </c>
      <c r="U2" s="33">
        <v>776.9</v>
      </c>
      <c r="V2" s="5">
        <v>667.24</v>
      </c>
      <c r="W2" s="5">
        <v>1332.3</v>
      </c>
      <c r="X2" s="5">
        <v>1077.3</v>
      </c>
    </row>
    <row r="3" spans="1:25" x14ac:dyDescent="0.55000000000000004">
      <c r="A3" s="46">
        <v>21910300121</v>
      </c>
      <c r="B3" s="4" t="s">
        <v>218</v>
      </c>
      <c r="C3" s="5">
        <v>134</v>
      </c>
      <c r="D3" s="30" t="s">
        <v>2033</v>
      </c>
      <c r="E3" s="28">
        <v>7</v>
      </c>
      <c r="F3" s="30" t="s">
        <v>1962</v>
      </c>
      <c r="G3" s="30" t="s">
        <v>1960</v>
      </c>
      <c r="H3" s="30" t="s">
        <v>2041</v>
      </c>
      <c r="I3" s="30">
        <v>0</v>
      </c>
      <c r="J3" s="29">
        <v>39716</v>
      </c>
      <c r="K3" s="29">
        <v>39910</v>
      </c>
      <c r="L3" s="30">
        <v>1</v>
      </c>
      <c r="M3" s="2">
        <v>0</v>
      </c>
      <c r="N3" s="2">
        <v>14</v>
      </c>
      <c r="O3" s="2">
        <v>0</v>
      </c>
      <c r="P3" s="2">
        <v>8</v>
      </c>
      <c r="Q3" s="2">
        <v>21</v>
      </c>
      <c r="R3" s="2">
        <v>82</v>
      </c>
      <c r="S3" s="31" t="s">
        <v>2048</v>
      </c>
      <c r="T3" s="4">
        <v>267.8</v>
      </c>
      <c r="U3" s="4">
        <v>506.6</v>
      </c>
      <c r="V3" s="5">
        <v>760.09</v>
      </c>
      <c r="W3" s="5">
        <v>579.4</v>
      </c>
      <c r="X3" s="5">
        <v>1041.3</v>
      </c>
    </row>
    <row r="4" spans="1:25" x14ac:dyDescent="0.55000000000000004">
      <c r="A4" s="46">
        <v>21910300101</v>
      </c>
      <c r="B4" s="4" t="s">
        <v>204</v>
      </c>
      <c r="C4" s="5">
        <v>221</v>
      </c>
      <c r="D4" s="30" t="s">
        <v>2033</v>
      </c>
      <c r="E4" s="28">
        <v>11</v>
      </c>
      <c r="F4" s="30" t="s">
        <v>1962</v>
      </c>
      <c r="G4" s="30" t="s">
        <v>1960</v>
      </c>
      <c r="H4" s="30" t="s">
        <v>2041</v>
      </c>
      <c r="I4" s="30">
        <v>0</v>
      </c>
      <c r="J4" s="29">
        <v>39714</v>
      </c>
      <c r="K4" s="29">
        <v>39907</v>
      </c>
      <c r="L4" s="30">
        <v>1</v>
      </c>
      <c r="M4" s="2">
        <v>0</v>
      </c>
      <c r="N4" s="2">
        <v>16</v>
      </c>
      <c r="O4" s="2">
        <v>0</v>
      </c>
      <c r="P4" s="2">
        <v>10</v>
      </c>
      <c r="Q4" s="2">
        <v>21</v>
      </c>
      <c r="R4" s="2">
        <v>84</v>
      </c>
      <c r="S4" s="31" t="s">
        <v>2049</v>
      </c>
      <c r="T4" s="4">
        <v>309.39999999999998</v>
      </c>
      <c r="U4" s="33">
        <v>574.1</v>
      </c>
      <c r="V4" s="5">
        <v>434.3</v>
      </c>
      <c r="W4" s="5">
        <v>610.03</v>
      </c>
      <c r="X4" s="5">
        <v>758.53</v>
      </c>
    </row>
    <row r="5" spans="1:25" x14ac:dyDescent="0.55000000000000004">
      <c r="A5" s="46">
        <v>21910300141</v>
      </c>
      <c r="B5" s="4" t="s">
        <v>186</v>
      </c>
      <c r="C5" s="5">
        <v>331</v>
      </c>
      <c r="D5" s="30" t="s">
        <v>2033</v>
      </c>
      <c r="E5" s="28">
        <v>6</v>
      </c>
      <c r="F5" s="30" t="s">
        <v>1962</v>
      </c>
      <c r="G5" s="30" t="s">
        <v>1960</v>
      </c>
      <c r="H5" s="30" t="s">
        <v>2041</v>
      </c>
      <c r="I5" s="30">
        <v>0</v>
      </c>
      <c r="J5" s="29">
        <v>39716</v>
      </c>
      <c r="K5" s="29">
        <v>39905</v>
      </c>
      <c r="L5" s="30">
        <v>1</v>
      </c>
      <c r="M5" s="2">
        <v>0</v>
      </c>
      <c r="N5" s="2">
        <v>15</v>
      </c>
      <c r="O5" s="2">
        <v>0</v>
      </c>
      <c r="P5" s="2">
        <v>8</v>
      </c>
      <c r="Q5" s="2">
        <v>21</v>
      </c>
      <c r="R5" s="2">
        <v>82</v>
      </c>
      <c r="S5" s="31" t="s">
        <v>2049</v>
      </c>
      <c r="T5" s="4">
        <v>435.2</v>
      </c>
      <c r="U5" s="4">
        <v>691.9</v>
      </c>
      <c r="V5" s="5">
        <v>410.89</v>
      </c>
      <c r="W5" s="5">
        <v>397.86</v>
      </c>
      <c r="X5" s="5">
        <v>826.29</v>
      </c>
    </row>
    <row r="6" spans="1:25" x14ac:dyDescent="0.55000000000000004">
      <c r="A6" s="46">
        <v>21910300122</v>
      </c>
      <c r="B6" s="4" t="s">
        <v>245</v>
      </c>
      <c r="C6" s="5">
        <v>333</v>
      </c>
      <c r="D6" s="30" t="s">
        <v>2033</v>
      </c>
      <c r="E6" s="28">
        <v>13</v>
      </c>
      <c r="F6" s="30" t="s">
        <v>1962</v>
      </c>
      <c r="G6" s="30" t="s">
        <v>1960</v>
      </c>
      <c r="H6" s="30" t="s">
        <v>2041</v>
      </c>
      <c r="I6" s="30">
        <v>0</v>
      </c>
      <c r="J6" s="29">
        <v>39716</v>
      </c>
      <c r="K6" s="29">
        <v>39912</v>
      </c>
      <c r="L6" s="30">
        <v>1</v>
      </c>
      <c r="M6" s="2">
        <v>0</v>
      </c>
      <c r="N6" s="2">
        <v>13</v>
      </c>
      <c r="O6" s="2">
        <v>0</v>
      </c>
      <c r="P6" s="2">
        <v>8</v>
      </c>
      <c r="Q6" s="2">
        <v>21</v>
      </c>
      <c r="R6" s="2">
        <v>82</v>
      </c>
      <c r="S6" s="31" t="s">
        <v>2049</v>
      </c>
      <c r="T6" s="4">
        <v>384.8</v>
      </c>
      <c r="U6" s="4">
        <v>593.29999999999995</v>
      </c>
      <c r="V6" s="5">
        <v>308.8</v>
      </c>
      <c r="W6" s="5">
        <v>419.26</v>
      </c>
      <c r="X6" s="5">
        <v>438.05</v>
      </c>
    </row>
    <row r="7" spans="1:25" x14ac:dyDescent="0.55000000000000004">
      <c r="A7" s="46">
        <v>21910302412</v>
      </c>
      <c r="B7" s="4" t="s">
        <v>160</v>
      </c>
      <c r="C7" s="5">
        <v>339</v>
      </c>
      <c r="D7" s="30" t="s">
        <v>2033</v>
      </c>
      <c r="E7" s="28">
        <v>13</v>
      </c>
      <c r="F7" s="30" t="s">
        <v>1961</v>
      </c>
      <c r="G7" s="30" t="s">
        <v>1960</v>
      </c>
      <c r="H7" s="30" t="s">
        <v>2041</v>
      </c>
      <c r="I7" s="30">
        <v>0</v>
      </c>
      <c r="J7" s="29">
        <v>39716</v>
      </c>
      <c r="K7" s="29">
        <v>39899</v>
      </c>
      <c r="L7" s="30">
        <v>1</v>
      </c>
      <c r="M7" s="2">
        <v>0</v>
      </c>
      <c r="N7" s="2">
        <v>13</v>
      </c>
      <c r="O7" s="2">
        <v>0</v>
      </c>
      <c r="P7" s="2">
        <v>8</v>
      </c>
      <c r="Q7" s="2" t="s">
        <v>2036</v>
      </c>
      <c r="R7" s="2" t="s">
        <v>2036</v>
      </c>
      <c r="S7" s="28" t="s">
        <v>152</v>
      </c>
      <c r="T7" s="4">
        <v>596.6</v>
      </c>
      <c r="U7" s="4">
        <v>806.2</v>
      </c>
      <c r="V7" s="5">
        <v>504.83</v>
      </c>
      <c r="W7" s="5">
        <v>356.23</v>
      </c>
      <c r="X7" s="5" t="s">
        <v>1974</v>
      </c>
      <c r="Y7" s="100" t="s">
        <v>2166</v>
      </c>
    </row>
    <row r="8" spans="1:25" x14ac:dyDescent="0.55000000000000004">
      <c r="A8" s="46">
        <v>21910300102</v>
      </c>
      <c r="B8" s="4" t="s">
        <v>207</v>
      </c>
      <c r="C8" s="5">
        <v>360</v>
      </c>
      <c r="D8" s="30" t="s">
        <v>2033</v>
      </c>
      <c r="E8" s="28">
        <v>15</v>
      </c>
      <c r="F8" s="30" t="s">
        <v>1962</v>
      </c>
      <c r="G8" s="30" t="s">
        <v>1960</v>
      </c>
      <c r="H8" s="30" t="s">
        <v>2041</v>
      </c>
      <c r="I8" s="30">
        <v>0</v>
      </c>
      <c r="J8" s="29">
        <v>39714</v>
      </c>
      <c r="K8" s="29">
        <v>39907</v>
      </c>
      <c r="L8" s="30">
        <v>1</v>
      </c>
      <c r="M8" s="2">
        <v>0</v>
      </c>
      <c r="N8" s="2">
        <v>16</v>
      </c>
      <c r="O8" s="2">
        <v>0</v>
      </c>
      <c r="P8" s="2">
        <v>10</v>
      </c>
      <c r="Q8" s="2">
        <v>21</v>
      </c>
      <c r="R8" s="2">
        <v>84</v>
      </c>
      <c r="S8" s="31" t="s">
        <v>2113</v>
      </c>
      <c r="T8" s="4">
        <v>305.10000000000002</v>
      </c>
      <c r="U8" s="34">
        <v>602.20000000000005</v>
      </c>
      <c r="V8" s="5">
        <v>428</v>
      </c>
      <c r="W8" s="5">
        <v>695.9</v>
      </c>
      <c r="X8" s="5">
        <v>1028.7</v>
      </c>
    </row>
    <row r="9" spans="1:25" x14ac:dyDescent="0.55000000000000004">
      <c r="A9" s="46">
        <v>21910300091</v>
      </c>
      <c r="B9" s="4" t="s">
        <v>162</v>
      </c>
      <c r="C9" s="5">
        <v>391</v>
      </c>
      <c r="D9" s="30" t="s">
        <v>2033</v>
      </c>
      <c r="E9" s="28">
        <v>7</v>
      </c>
      <c r="F9" s="30" t="s">
        <v>1961</v>
      </c>
      <c r="G9" s="30" t="s">
        <v>1960</v>
      </c>
      <c r="H9" s="30" t="s">
        <v>2041</v>
      </c>
      <c r="I9" s="30">
        <v>0</v>
      </c>
      <c r="J9" s="29">
        <v>39716</v>
      </c>
      <c r="K9" s="29">
        <v>39899</v>
      </c>
      <c r="L9" s="30">
        <v>1</v>
      </c>
      <c r="M9" s="2">
        <v>0</v>
      </c>
      <c r="N9" s="2">
        <v>14</v>
      </c>
      <c r="O9" s="2">
        <v>0</v>
      </c>
      <c r="P9" s="2">
        <v>8</v>
      </c>
      <c r="Q9" s="2">
        <v>21</v>
      </c>
      <c r="R9" s="2">
        <v>82</v>
      </c>
      <c r="S9" s="28" t="s">
        <v>152</v>
      </c>
      <c r="T9" s="4">
        <v>543.9</v>
      </c>
      <c r="U9" s="4">
        <v>928.3</v>
      </c>
      <c r="V9" s="5">
        <v>423.47</v>
      </c>
      <c r="W9" s="5">
        <v>116.75</v>
      </c>
      <c r="X9" s="5" t="s">
        <v>1974</v>
      </c>
      <c r="Y9" s="100" t="s">
        <v>2166</v>
      </c>
    </row>
    <row r="10" spans="1:25" x14ac:dyDescent="0.55000000000000004">
      <c r="A10" s="46">
        <v>21910304512</v>
      </c>
      <c r="B10" s="4" t="s">
        <v>270</v>
      </c>
      <c r="C10" s="5">
        <v>394</v>
      </c>
      <c r="D10" s="30" t="s">
        <v>2033</v>
      </c>
      <c r="E10" s="28">
        <v>485</v>
      </c>
      <c r="F10" s="30" t="s">
        <v>1961</v>
      </c>
      <c r="G10" s="30" t="s">
        <v>1960</v>
      </c>
      <c r="H10" s="30" t="s">
        <v>2041</v>
      </c>
      <c r="I10" s="30">
        <v>0</v>
      </c>
      <c r="J10" s="29">
        <v>39773</v>
      </c>
      <c r="K10" s="29">
        <v>39966</v>
      </c>
      <c r="L10" s="30">
        <v>3</v>
      </c>
      <c r="M10" s="2" t="s">
        <v>2036</v>
      </c>
      <c r="N10" s="2" t="s">
        <v>2036</v>
      </c>
      <c r="O10" s="2" t="s">
        <v>2036</v>
      </c>
      <c r="P10" s="2" t="s">
        <v>2036</v>
      </c>
      <c r="Q10" s="2" t="s">
        <v>2036</v>
      </c>
      <c r="R10" s="2" t="s">
        <v>2036</v>
      </c>
      <c r="S10" s="28" t="s">
        <v>152</v>
      </c>
      <c r="T10" s="98">
        <v>581.5</v>
      </c>
      <c r="U10" s="33">
        <v>761.7</v>
      </c>
      <c r="V10" s="5">
        <v>612.34</v>
      </c>
      <c r="W10" s="5">
        <v>672.18000000000006</v>
      </c>
      <c r="X10" s="5">
        <v>1039.4000000000001</v>
      </c>
    </row>
    <row r="11" spans="1:25" x14ac:dyDescent="0.55000000000000004">
      <c r="A11" s="46">
        <v>21910300132</v>
      </c>
      <c r="B11" s="4" t="s">
        <v>234</v>
      </c>
      <c r="C11" s="5">
        <v>432</v>
      </c>
      <c r="D11" s="30" t="s">
        <v>2033</v>
      </c>
      <c r="E11" s="28">
        <v>16</v>
      </c>
      <c r="F11" s="30" t="s">
        <v>1962</v>
      </c>
      <c r="G11" s="30" t="s">
        <v>1960</v>
      </c>
      <c r="H11" s="30" t="s">
        <v>2041</v>
      </c>
      <c r="I11" s="30">
        <v>0</v>
      </c>
      <c r="J11" s="29">
        <v>39717</v>
      </c>
      <c r="K11" s="29">
        <v>39911</v>
      </c>
      <c r="L11" s="30">
        <v>1</v>
      </c>
      <c r="M11" s="2">
        <v>0</v>
      </c>
      <c r="N11" s="2">
        <v>13</v>
      </c>
      <c r="O11" s="2">
        <v>0</v>
      </c>
      <c r="P11" s="2">
        <v>7</v>
      </c>
      <c r="Q11" s="2">
        <v>21</v>
      </c>
      <c r="R11" s="2">
        <v>81</v>
      </c>
      <c r="S11" s="31" t="s">
        <v>2049</v>
      </c>
      <c r="T11" s="4">
        <v>289.8</v>
      </c>
      <c r="U11" s="4">
        <v>625.79999999999995</v>
      </c>
      <c r="V11" s="5">
        <v>653.66</v>
      </c>
      <c r="W11" s="5">
        <v>868.64</v>
      </c>
      <c r="X11" s="5">
        <v>901.06</v>
      </c>
    </row>
    <row r="12" spans="1:25" x14ac:dyDescent="0.55000000000000004">
      <c r="A12" s="46">
        <v>21910300112</v>
      </c>
      <c r="B12" s="4" t="s">
        <v>189</v>
      </c>
      <c r="C12" s="5">
        <v>464</v>
      </c>
      <c r="D12" s="30" t="s">
        <v>2033</v>
      </c>
      <c r="E12" s="28">
        <v>2</v>
      </c>
      <c r="F12" s="30" t="s">
        <v>1962</v>
      </c>
      <c r="G12" s="30" t="s">
        <v>1960</v>
      </c>
      <c r="H12" s="30" t="s">
        <v>2041</v>
      </c>
      <c r="I12" s="30">
        <v>0</v>
      </c>
      <c r="J12" s="29">
        <v>39716</v>
      </c>
      <c r="K12" s="29">
        <v>39905</v>
      </c>
      <c r="L12" s="30">
        <v>1</v>
      </c>
      <c r="M12" s="2">
        <v>0</v>
      </c>
      <c r="N12" s="2">
        <v>15</v>
      </c>
      <c r="O12" s="2">
        <v>0</v>
      </c>
      <c r="P12" s="2">
        <v>8</v>
      </c>
      <c r="Q12" s="2">
        <v>21</v>
      </c>
      <c r="R12" s="2">
        <v>82</v>
      </c>
      <c r="S12" s="31" t="s">
        <v>2049</v>
      </c>
      <c r="T12" s="4">
        <v>344.4</v>
      </c>
      <c r="U12" s="4">
        <v>628.29999999999995</v>
      </c>
      <c r="V12" s="5">
        <v>301.85000000000002</v>
      </c>
      <c r="W12" s="5">
        <v>135.65</v>
      </c>
      <c r="X12" s="5">
        <v>647.57000000000005</v>
      </c>
    </row>
    <row r="13" spans="1:25" x14ac:dyDescent="0.55000000000000004">
      <c r="A13" s="46">
        <v>21910302462</v>
      </c>
      <c r="B13" s="4" t="s">
        <v>256</v>
      </c>
      <c r="C13" s="5">
        <v>626</v>
      </c>
      <c r="D13" s="30" t="s">
        <v>2033</v>
      </c>
      <c r="E13" s="28">
        <v>247</v>
      </c>
      <c r="F13" s="30" t="s">
        <v>1961</v>
      </c>
      <c r="G13" s="30" t="s">
        <v>1960</v>
      </c>
      <c r="H13" s="30" t="s">
        <v>2041</v>
      </c>
      <c r="I13" s="30">
        <v>0</v>
      </c>
      <c r="J13" s="29">
        <v>39745</v>
      </c>
      <c r="K13" s="29">
        <v>39913</v>
      </c>
      <c r="L13" s="30">
        <v>2</v>
      </c>
      <c r="M13" s="2" t="s">
        <v>2036</v>
      </c>
      <c r="N13" s="2" t="s">
        <v>2036</v>
      </c>
      <c r="O13" s="2" t="s">
        <v>2036</v>
      </c>
      <c r="P13" s="2" t="s">
        <v>2036</v>
      </c>
      <c r="Q13" s="2" t="s">
        <v>2036</v>
      </c>
      <c r="R13" s="2" t="s">
        <v>2036</v>
      </c>
      <c r="S13" s="28" t="s">
        <v>152</v>
      </c>
      <c r="T13" s="4">
        <v>551.9</v>
      </c>
      <c r="U13" s="34">
        <v>836.1</v>
      </c>
      <c r="V13" s="5">
        <v>489.07</v>
      </c>
      <c r="W13" s="5">
        <v>507.82</v>
      </c>
      <c r="X13" s="5">
        <v>784.41</v>
      </c>
    </row>
    <row r="14" spans="1:25" x14ac:dyDescent="0.55000000000000004">
      <c r="A14" s="46">
        <v>21910300131</v>
      </c>
      <c r="B14" s="4" t="s">
        <v>247</v>
      </c>
      <c r="C14" s="5">
        <v>659</v>
      </c>
      <c r="D14" s="30" t="s">
        <v>2033</v>
      </c>
      <c r="E14" s="28">
        <v>12</v>
      </c>
      <c r="F14" s="30" t="s">
        <v>1962</v>
      </c>
      <c r="G14" s="30" t="s">
        <v>1960</v>
      </c>
      <c r="H14" s="30" t="s">
        <v>2041</v>
      </c>
      <c r="I14" s="30">
        <v>0</v>
      </c>
      <c r="J14" s="29">
        <v>39717</v>
      </c>
      <c r="K14" s="29">
        <v>39912</v>
      </c>
      <c r="L14" s="30">
        <v>1</v>
      </c>
      <c r="M14" s="2">
        <v>0</v>
      </c>
      <c r="N14" s="2">
        <v>14</v>
      </c>
      <c r="O14" s="2">
        <v>0</v>
      </c>
      <c r="P14" s="2">
        <v>7</v>
      </c>
      <c r="Q14" s="2">
        <v>21</v>
      </c>
      <c r="R14" s="2">
        <v>81</v>
      </c>
      <c r="S14" s="31" t="s">
        <v>2049</v>
      </c>
      <c r="T14" s="4">
        <v>298.39999999999998</v>
      </c>
      <c r="U14" s="4">
        <v>392.5</v>
      </c>
      <c r="V14" s="5">
        <v>539.94000000000005</v>
      </c>
      <c r="W14" s="5">
        <v>610.29999999999995</v>
      </c>
      <c r="X14" s="5">
        <v>752.99</v>
      </c>
    </row>
    <row r="15" spans="1:25" x14ac:dyDescent="0.55000000000000004">
      <c r="A15" s="46">
        <v>21910304511</v>
      </c>
      <c r="B15" s="4" t="s">
        <v>272</v>
      </c>
      <c r="C15" s="5">
        <v>698</v>
      </c>
      <c r="D15" s="30" t="s">
        <v>2033</v>
      </c>
      <c r="E15" s="28">
        <v>495</v>
      </c>
      <c r="F15" s="30" t="s">
        <v>1961</v>
      </c>
      <c r="G15" s="30" t="s">
        <v>1960</v>
      </c>
      <c r="H15" s="30" t="s">
        <v>2041</v>
      </c>
      <c r="I15" s="30">
        <v>0</v>
      </c>
      <c r="J15" s="29">
        <v>39770</v>
      </c>
      <c r="K15" s="29">
        <v>39966</v>
      </c>
      <c r="L15" s="30">
        <v>3</v>
      </c>
      <c r="M15" s="2" t="s">
        <v>2036</v>
      </c>
      <c r="N15" s="2" t="s">
        <v>2036</v>
      </c>
      <c r="O15" s="2" t="s">
        <v>2036</v>
      </c>
      <c r="P15" s="2" t="s">
        <v>2036</v>
      </c>
      <c r="Q15" s="2" t="s">
        <v>2036</v>
      </c>
      <c r="R15" s="2" t="s">
        <v>2036</v>
      </c>
      <c r="S15" s="28" t="s">
        <v>152</v>
      </c>
      <c r="T15" s="98">
        <v>677.4</v>
      </c>
      <c r="U15" s="33">
        <v>1185.4000000000001</v>
      </c>
      <c r="V15" s="5">
        <v>661.53000000000009</v>
      </c>
      <c r="W15" s="5">
        <v>425.5</v>
      </c>
      <c r="X15" s="5">
        <v>801.37</v>
      </c>
    </row>
    <row r="16" spans="1:25" x14ac:dyDescent="0.55000000000000004">
      <c r="A16" s="46">
        <v>21910302411</v>
      </c>
      <c r="B16" s="4" t="s">
        <v>166</v>
      </c>
      <c r="C16" s="5">
        <v>699</v>
      </c>
      <c r="D16" s="30" t="s">
        <v>2033</v>
      </c>
      <c r="E16" s="28">
        <v>9</v>
      </c>
      <c r="F16" s="30" t="s">
        <v>1961</v>
      </c>
      <c r="G16" s="30" t="s">
        <v>1960</v>
      </c>
      <c r="H16" s="30" t="s">
        <v>2041</v>
      </c>
      <c r="I16" s="30">
        <v>0</v>
      </c>
      <c r="J16" s="29">
        <v>39716</v>
      </c>
      <c r="K16" s="29">
        <v>39899</v>
      </c>
      <c r="L16" s="30">
        <v>1</v>
      </c>
      <c r="M16" s="2">
        <v>0</v>
      </c>
      <c r="N16" s="2">
        <v>15</v>
      </c>
      <c r="O16" s="2">
        <v>0</v>
      </c>
      <c r="P16" s="2">
        <v>8</v>
      </c>
      <c r="Q16" s="2" t="s">
        <v>2036</v>
      </c>
      <c r="R16" s="2" t="s">
        <v>2036</v>
      </c>
      <c r="S16" s="28" t="s">
        <v>152</v>
      </c>
      <c r="T16" s="4">
        <v>561.29999999999995</v>
      </c>
      <c r="U16" s="4">
        <v>784.6</v>
      </c>
      <c r="V16" s="5">
        <v>378.48</v>
      </c>
      <c r="W16" s="5">
        <v>319.88</v>
      </c>
      <c r="X16" s="5" t="s">
        <v>1974</v>
      </c>
      <c r="Y16" s="100" t="s">
        <v>2166</v>
      </c>
    </row>
    <row r="17" spans="1:25" x14ac:dyDescent="0.55000000000000004">
      <c r="A17" s="46">
        <v>21910300142</v>
      </c>
      <c r="B17" s="4" t="s">
        <v>236</v>
      </c>
      <c r="C17" s="5">
        <v>806</v>
      </c>
      <c r="D17" s="30" t="s">
        <v>2033</v>
      </c>
      <c r="E17" s="28">
        <v>4</v>
      </c>
      <c r="F17" s="30" t="s">
        <v>1962</v>
      </c>
      <c r="G17" s="30" t="s">
        <v>1960</v>
      </c>
      <c r="H17" s="30" t="s">
        <v>2041</v>
      </c>
      <c r="I17" s="30">
        <v>0</v>
      </c>
      <c r="J17" s="29">
        <v>39724</v>
      </c>
      <c r="K17" s="29">
        <v>39911</v>
      </c>
      <c r="L17" s="30">
        <v>1</v>
      </c>
      <c r="M17" s="2">
        <v>0</v>
      </c>
      <c r="N17" s="2">
        <v>7</v>
      </c>
      <c r="O17" s="2">
        <v>0</v>
      </c>
      <c r="P17" s="2">
        <v>0</v>
      </c>
      <c r="Q17" s="2">
        <v>21</v>
      </c>
      <c r="R17" s="2">
        <v>74</v>
      </c>
      <c r="S17" s="31" t="s">
        <v>2049</v>
      </c>
      <c r="T17" s="4">
        <v>300.7</v>
      </c>
      <c r="U17" s="4">
        <v>452.4</v>
      </c>
      <c r="V17" s="5">
        <v>428.72</v>
      </c>
      <c r="W17" s="5">
        <v>707.47</v>
      </c>
      <c r="X17" s="5">
        <v>625.5</v>
      </c>
    </row>
    <row r="18" spans="1:25" x14ac:dyDescent="0.55000000000000004">
      <c r="A18" s="46">
        <v>21910302461</v>
      </c>
      <c r="B18" s="4" t="s">
        <v>261</v>
      </c>
      <c r="C18" s="5">
        <v>1015</v>
      </c>
      <c r="D18" s="30" t="s">
        <v>2033</v>
      </c>
      <c r="E18" s="28">
        <v>242</v>
      </c>
      <c r="F18" s="30" t="s">
        <v>1961</v>
      </c>
      <c r="G18" s="30" t="s">
        <v>1960</v>
      </c>
      <c r="H18" s="30" t="s">
        <v>2041</v>
      </c>
      <c r="I18" s="30">
        <v>0</v>
      </c>
      <c r="J18" s="29">
        <v>39742</v>
      </c>
      <c r="K18" s="29">
        <v>39913</v>
      </c>
      <c r="L18" s="30">
        <v>2</v>
      </c>
      <c r="M18" s="2" t="s">
        <v>2036</v>
      </c>
      <c r="N18" s="2" t="s">
        <v>2036</v>
      </c>
      <c r="O18" s="2" t="s">
        <v>2036</v>
      </c>
      <c r="P18" s="2" t="s">
        <v>2036</v>
      </c>
      <c r="Q18" s="2" t="s">
        <v>2036</v>
      </c>
      <c r="R18" s="2" t="s">
        <v>2036</v>
      </c>
      <c r="S18" s="28" t="s">
        <v>152</v>
      </c>
      <c r="T18" s="4">
        <v>620.29999999999995</v>
      </c>
      <c r="U18" s="33">
        <v>904.5</v>
      </c>
      <c r="V18" s="5">
        <v>605.25</v>
      </c>
      <c r="W18" s="5">
        <v>627.14</v>
      </c>
      <c r="X18" s="5">
        <v>623.46</v>
      </c>
    </row>
    <row r="19" spans="1:25" x14ac:dyDescent="0.55000000000000004">
      <c r="A19" s="46">
        <v>21910300111</v>
      </c>
      <c r="B19" s="4" t="s">
        <v>214</v>
      </c>
      <c r="C19" s="5">
        <v>1066</v>
      </c>
      <c r="D19" s="30" t="s">
        <v>2033</v>
      </c>
      <c r="E19" s="28">
        <v>1</v>
      </c>
      <c r="F19" s="30" t="s">
        <v>1962</v>
      </c>
      <c r="G19" s="30" t="s">
        <v>1960</v>
      </c>
      <c r="H19" s="30" t="s">
        <v>2041</v>
      </c>
      <c r="I19" s="30">
        <v>0</v>
      </c>
      <c r="J19" s="29">
        <v>39716</v>
      </c>
      <c r="K19" s="29">
        <v>39907</v>
      </c>
      <c r="L19" s="30">
        <v>1</v>
      </c>
      <c r="M19" s="2">
        <v>0</v>
      </c>
      <c r="N19" s="2">
        <v>15</v>
      </c>
      <c r="O19" s="2">
        <v>0</v>
      </c>
      <c r="P19" s="2">
        <v>8</v>
      </c>
      <c r="Q19" s="2">
        <v>21</v>
      </c>
      <c r="R19" s="2">
        <v>82</v>
      </c>
      <c r="S19" s="31" t="s">
        <v>2048</v>
      </c>
      <c r="T19" s="4">
        <v>353.4</v>
      </c>
      <c r="U19" s="33">
        <v>696.3</v>
      </c>
      <c r="V19" s="5">
        <v>397.01</v>
      </c>
      <c r="W19" s="5">
        <v>419.28</v>
      </c>
      <c r="X19" s="5">
        <v>538.27</v>
      </c>
    </row>
    <row r="20" spans="1:25" x14ac:dyDescent="0.55000000000000004">
      <c r="A20" s="46">
        <v>21910300092</v>
      </c>
      <c r="B20" s="4" t="s">
        <v>170</v>
      </c>
      <c r="C20" s="5">
        <v>1095</v>
      </c>
      <c r="D20" s="30" t="s">
        <v>2033</v>
      </c>
      <c r="E20" s="28">
        <v>4</v>
      </c>
      <c r="F20" s="30" t="s">
        <v>1961</v>
      </c>
      <c r="G20" s="30" t="s">
        <v>1960</v>
      </c>
      <c r="H20" s="30" t="s">
        <v>2041</v>
      </c>
      <c r="I20" s="30">
        <v>0</v>
      </c>
      <c r="J20" s="29">
        <v>39724</v>
      </c>
      <c r="K20" s="29">
        <v>39899</v>
      </c>
      <c r="L20" s="30">
        <v>1</v>
      </c>
      <c r="M20" s="2">
        <v>0</v>
      </c>
      <c r="N20" s="2">
        <v>7</v>
      </c>
      <c r="O20" s="2">
        <v>0</v>
      </c>
      <c r="P20" s="2">
        <v>0</v>
      </c>
      <c r="Q20" s="2">
        <v>21</v>
      </c>
      <c r="R20" s="2">
        <v>74</v>
      </c>
      <c r="S20" s="28" t="s">
        <v>152</v>
      </c>
      <c r="T20" s="4">
        <v>575.70000000000005</v>
      </c>
      <c r="U20" s="4">
        <v>595.29999999999995</v>
      </c>
      <c r="V20" s="5">
        <v>606.46</v>
      </c>
      <c r="W20" s="5">
        <v>450.71</v>
      </c>
      <c r="X20" s="5" t="s">
        <v>1974</v>
      </c>
      <c r="Y20" s="100" t="s">
        <v>2166</v>
      </c>
    </row>
    <row r="21" spans="1:25" x14ac:dyDescent="0.55000000000000004">
      <c r="A21" s="46">
        <v>21910304542</v>
      </c>
      <c r="B21" s="4" t="s">
        <v>292</v>
      </c>
      <c r="C21" s="5">
        <v>1339</v>
      </c>
      <c r="D21" s="30" t="s">
        <v>2033</v>
      </c>
      <c r="E21" s="28">
        <v>729</v>
      </c>
      <c r="F21" s="30" t="s">
        <v>1961</v>
      </c>
      <c r="G21" s="30" t="s">
        <v>1960</v>
      </c>
      <c r="H21" s="30" t="s">
        <v>2041</v>
      </c>
      <c r="I21" s="30">
        <v>0</v>
      </c>
      <c r="J21" s="29">
        <v>39799</v>
      </c>
      <c r="K21" s="29">
        <v>39967</v>
      </c>
      <c r="L21" s="30">
        <v>4</v>
      </c>
      <c r="M21" s="2" t="s">
        <v>2036</v>
      </c>
      <c r="N21" s="2" t="s">
        <v>2036</v>
      </c>
      <c r="O21" s="2" t="s">
        <v>2036</v>
      </c>
      <c r="P21" s="2" t="s">
        <v>2036</v>
      </c>
      <c r="Q21" s="2" t="s">
        <v>2036</v>
      </c>
      <c r="R21" s="2" t="s">
        <v>2036</v>
      </c>
      <c r="S21" s="28" t="s">
        <v>152</v>
      </c>
      <c r="T21" s="98">
        <v>549.1</v>
      </c>
      <c r="U21" s="33">
        <v>832.5</v>
      </c>
      <c r="V21" s="5">
        <v>434.93</v>
      </c>
      <c r="W21" s="5">
        <v>979.44</v>
      </c>
      <c r="X21" s="5">
        <v>1352.5</v>
      </c>
    </row>
    <row r="22" spans="1:25" x14ac:dyDescent="0.55000000000000004">
      <c r="A22" s="46">
        <v>21910300871</v>
      </c>
      <c r="B22" s="4" t="s">
        <v>217</v>
      </c>
      <c r="C22" s="5">
        <v>57</v>
      </c>
      <c r="D22" s="30" t="s">
        <v>2033</v>
      </c>
      <c r="E22" s="28">
        <v>100</v>
      </c>
      <c r="F22" s="30" t="s">
        <v>1961</v>
      </c>
      <c r="G22" s="30" t="s">
        <v>1960</v>
      </c>
      <c r="H22" s="30" t="s">
        <v>2035</v>
      </c>
      <c r="I22" s="30">
        <v>0.05</v>
      </c>
      <c r="J22" s="29">
        <v>39716</v>
      </c>
      <c r="K22" s="29">
        <v>39910</v>
      </c>
      <c r="L22" s="30">
        <v>1</v>
      </c>
      <c r="M22" s="2">
        <v>0</v>
      </c>
      <c r="N22" s="2">
        <v>14</v>
      </c>
      <c r="O22" s="2">
        <v>0</v>
      </c>
      <c r="P22" s="2">
        <v>8</v>
      </c>
      <c r="Q22" s="2">
        <v>21</v>
      </c>
      <c r="R22" s="2">
        <v>82</v>
      </c>
      <c r="S22" s="28" t="s">
        <v>152</v>
      </c>
      <c r="T22" s="4">
        <v>586.79999999999995</v>
      </c>
      <c r="U22" s="4">
        <v>872.1</v>
      </c>
      <c r="V22" s="5">
        <v>614.82000000000005</v>
      </c>
      <c r="W22" s="5">
        <v>889.79</v>
      </c>
      <c r="X22" s="5">
        <v>1117.2</v>
      </c>
    </row>
    <row r="23" spans="1:25" x14ac:dyDescent="0.55000000000000004">
      <c r="A23" s="46">
        <v>21910300911</v>
      </c>
      <c r="B23" s="4" t="s">
        <v>185</v>
      </c>
      <c r="C23" s="5">
        <v>138</v>
      </c>
      <c r="D23" s="30" t="s">
        <v>2033</v>
      </c>
      <c r="E23" s="28">
        <v>100</v>
      </c>
      <c r="F23" s="30" t="s">
        <v>1962</v>
      </c>
      <c r="G23" s="30" t="s">
        <v>1960</v>
      </c>
      <c r="H23" s="30" t="s">
        <v>2035</v>
      </c>
      <c r="I23" s="30">
        <v>0.05</v>
      </c>
      <c r="J23" s="29">
        <v>39716</v>
      </c>
      <c r="K23" s="29">
        <v>39905</v>
      </c>
      <c r="L23" s="30">
        <v>1</v>
      </c>
      <c r="M23" s="2">
        <v>0</v>
      </c>
      <c r="N23" s="2">
        <v>14</v>
      </c>
      <c r="O23" s="2">
        <v>0</v>
      </c>
      <c r="P23" s="2">
        <v>8</v>
      </c>
      <c r="Q23" s="2">
        <v>21</v>
      </c>
      <c r="R23" s="2">
        <v>82</v>
      </c>
      <c r="S23" s="31" t="s">
        <v>2048</v>
      </c>
      <c r="T23" s="4">
        <v>346.7</v>
      </c>
      <c r="U23" s="4">
        <v>645.79999999999995</v>
      </c>
      <c r="V23" s="5">
        <v>558.99</v>
      </c>
      <c r="W23" s="5">
        <v>661.52</v>
      </c>
      <c r="X23" s="5">
        <v>246.89</v>
      </c>
    </row>
    <row r="24" spans="1:25" x14ac:dyDescent="0.55000000000000004">
      <c r="A24" s="46">
        <v>21910305492</v>
      </c>
      <c r="B24" s="4" t="s">
        <v>301</v>
      </c>
      <c r="C24" s="5">
        <v>164</v>
      </c>
      <c r="D24" s="30" t="s">
        <v>2033</v>
      </c>
      <c r="E24" s="28">
        <v>937</v>
      </c>
      <c r="F24" s="30" t="s">
        <v>1962</v>
      </c>
      <c r="G24" s="30" t="s">
        <v>1960</v>
      </c>
      <c r="H24" s="30" t="s">
        <v>2035</v>
      </c>
      <c r="I24" s="30">
        <v>0.05</v>
      </c>
      <c r="J24" s="29">
        <v>39828</v>
      </c>
      <c r="K24" s="29">
        <v>40003</v>
      </c>
      <c r="L24" s="30">
        <v>5</v>
      </c>
      <c r="M24" s="2" t="s">
        <v>2036</v>
      </c>
      <c r="N24" s="2" t="s">
        <v>2036</v>
      </c>
      <c r="O24" s="2" t="s">
        <v>2036</v>
      </c>
      <c r="P24" s="2" t="s">
        <v>2036</v>
      </c>
      <c r="Q24" s="2" t="s">
        <v>2036</v>
      </c>
      <c r="R24" s="2" t="s">
        <v>2036</v>
      </c>
      <c r="S24" s="31" t="s">
        <v>2049</v>
      </c>
      <c r="T24" s="98">
        <v>300.39999999999998</v>
      </c>
      <c r="U24" s="4">
        <v>522.29999999999995</v>
      </c>
      <c r="V24" s="5">
        <v>257.97000000000003</v>
      </c>
      <c r="W24" s="5">
        <v>522.31000000000006</v>
      </c>
      <c r="X24" s="5">
        <v>275.39999999999998</v>
      </c>
    </row>
    <row r="25" spans="1:25" x14ac:dyDescent="0.55000000000000004">
      <c r="A25" s="46">
        <v>21910300931</v>
      </c>
      <c r="B25" s="4" t="s">
        <v>233</v>
      </c>
      <c r="C25" s="5">
        <v>315</v>
      </c>
      <c r="D25" s="30" t="s">
        <v>2033</v>
      </c>
      <c r="E25" s="28">
        <v>348</v>
      </c>
      <c r="F25" s="30" t="s">
        <v>1962</v>
      </c>
      <c r="G25" s="30" t="s">
        <v>1960</v>
      </c>
      <c r="H25" s="30" t="s">
        <v>2035</v>
      </c>
      <c r="I25" s="30">
        <v>0.05</v>
      </c>
      <c r="J25" s="29">
        <v>39744</v>
      </c>
      <c r="K25" s="29">
        <v>39911</v>
      </c>
      <c r="L25" s="30">
        <v>2</v>
      </c>
      <c r="M25" s="2" t="s">
        <v>2036</v>
      </c>
      <c r="N25" s="2" t="s">
        <v>2036</v>
      </c>
      <c r="O25" s="2" t="s">
        <v>2036</v>
      </c>
      <c r="P25" s="2" t="s">
        <v>2036</v>
      </c>
      <c r="Q25" s="2">
        <v>21</v>
      </c>
      <c r="R25" s="2">
        <v>54</v>
      </c>
      <c r="S25" s="31" t="s">
        <v>2049</v>
      </c>
      <c r="T25" s="4">
        <v>335.8</v>
      </c>
      <c r="U25" s="4">
        <v>600.1</v>
      </c>
      <c r="V25" s="5">
        <v>637.42999999999995</v>
      </c>
      <c r="W25" s="5">
        <v>866.67</v>
      </c>
      <c r="X25" s="5">
        <v>708.59</v>
      </c>
    </row>
    <row r="26" spans="1:25" x14ac:dyDescent="0.55000000000000004">
      <c r="A26" s="46">
        <v>21910300851</v>
      </c>
      <c r="B26" s="4" t="s">
        <v>161</v>
      </c>
      <c r="C26" s="5">
        <v>345</v>
      </c>
      <c r="D26" s="30" t="s">
        <v>2033</v>
      </c>
      <c r="E26" s="28">
        <v>99</v>
      </c>
      <c r="F26" s="30" t="s">
        <v>1961</v>
      </c>
      <c r="G26" s="30" t="s">
        <v>1960</v>
      </c>
      <c r="H26" s="30" t="s">
        <v>2035</v>
      </c>
      <c r="I26" s="30">
        <v>0.05</v>
      </c>
      <c r="J26" s="29">
        <v>39714</v>
      </c>
      <c r="K26" s="29">
        <v>39899</v>
      </c>
      <c r="L26" s="30">
        <v>1</v>
      </c>
      <c r="M26" s="2">
        <v>0</v>
      </c>
      <c r="N26" s="2">
        <v>16</v>
      </c>
      <c r="O26" s="2">
        <v>0</v>
      </c>
      <c r="P26" s="2">
        <v>10</v>
      </c>
      <c r="Q26" s="2">
        <v>21</v>
      </c>
      <c r="R26" s="2">
        <v>84</v>
      </c>
      <c r="S26" s="28" t="s">
        <v>152</v>
      </c>
      <c r="T26" s="4">
        <v>522.29999999999995</v>
      </c>
      <c r="U26" s="4">
        <v>725.2</v>
      </c>
      <c r="V26" s="5">
        <v>243.65</v>
      </c>
      <c r="W26" s="5">
        <v>130.13</v>
      </c>
      <c r="X26" s="5" t="s">
        <v>1974</v>
      </c>
      <c r="Y26" s="100" t="s">
        <v>2166</v>
      </c>
    </row>
    <row r="27" spans="1:25" x14ac:dyDescent="0.55000000000000004">
      <c r="A27" s="46">
        <v>21910300912</v>
      </c>
      <c r="B27" s="4" t="s">
        <v>199</v>
      </c>
      <c r="C27" s="5">
        <v>404</v>
      </c>
      <c r="D27" s="30" t="s">
        <v>2033</v>
      </c>
      <c r="E27" s="28">
        <v>101</v>
      </c>
      <c r="F27" s="30" t="s">
        <v>1962</v>
      </c>
      <c r="G27" s="30" t="s">
        <v>1960</v>
      </c>
      <c r="H27" s="30" t="s">
        <v>2035</v>
      </c>
      <c r="I27" s="30">
        <v>0.05</v>
      </c>
      <c r="J27" s="29">
        <v>39716</v>
      </c>
      <c r="K27" s="29">
        <v>39906</v>
      </c>
      <c r="L27" s="30">
        <v>1</v>
      </c>
      <c r="M27" s="2">
        <v>0</v>
      </c>
      <c r="N27" s="2">
        <v>15</v>
      </c>
      <c r="O27" s="2">
        <v>0</v>
      </c>
      <c r="P27" s="2">
        <v>8</v>
      </c>
      <c r="Q27" s="2">
        <v>21</v>
      </c>
      <c r="R27" s="2">
        <v>82</v>
      </c>
      <c r="S27" s="31" t="s">
        <v>2048</v>
      </c>
      <c r="T27" s="4">
        <v>362.4</v>
      </c>
      <c r="U27" s="4">
        <v>648.6</v>
      </c>
      <c r="V27" s="5">
        <v>190.48</v>
      </c>
      <c r="W27" s="5">
        <v>502.72</v>
      </c>
      <c r="X27" s="5">
        <v>1061.5999999999999</v>
      </c>
    </row>
    <row r="28" spans="1:25" x14ac:dyDescent="0.55000000000000004">
      <c r="A28" s="46">
        <v>21910300942</v>
      </c>
      <c r="B28" s="4" t="s">
        <v>235</v>
      </c>
      <c r="C28" s="5">
        <v>463</v>
      </c>
      <c r="D28" s="30" t="s">
        <v>2033</v>
      </c>
      <c r="E28" s="28">
        <v>349</v>
      </c>
      <c r="F28" s="30" t="s">
        <v>1962</v>
      </c>
      <c r="G28" s="30" t="s">
        <v>1960</v>
      </c>
      <c r="H28" s="30" t="s">
        <v>2035</v>
      </c>
      <c r="I28" s="30">
        <v>0.05</v>
      </c>
      <c r="J28" s="29">
        <v>39745</v>
      </c>
      <c r="K28" s="29">
        <v>39911</v>
      </c>
      <c r="L28" s="30">
        <v>2</v>
      </c>
      <c r="M28" s="2" t="s">
        <v>2036</v>
      </c>
      <c r="N28" s="2" t="s">
        <v>2036</v>
      </c>
      <c r="O28" s="2" t="s">
        <v>2036</v>
      </c>
      <c r="P28" s="2" t="s">
        <v>2036</v>
      </c>
      <c r="Q28" s="2">
        <v>21</v>
      </c>
      <c r="R28" s="2">
        <v>53</v>
      </c>
      <c r="S28" s="31" t="s">
        <v>2049</v>
      </c>
      <c r="T28" s="4">
        <v>324.7</v>
      </c>
      <c r="U28" s="4">
        <v>572.5</v>
      </c>
      <c r="V28" s="5">
        <v>444.18</v>
      </c>
      <c r="W28" s="5">
        <v>393.4</v>
      </c>
      <c r="X28" s="5">
        <v>628.32000000000005</v>
      </c>
    </row>
    <row r="29" spans="1:25" x14ac:dyDescent="0.55000000000000004">
      <c r="A29" s="46">
        <v>21910300862</v>
      </c>
      <c r="B29" s="4" t="s">
        <v>164</v>
      </c>
      <c r="C29" s="5">
        <v>496</v>
      </c>
      <c r="D29" s="30" t="s">
        <v>2033</v>
      </c>
      <c r="E29" s="28">
        <v>97</v>
      </c>
      <c r="F29" s="30" t="s">
        <v>1961</v>
      </c>
      <c r="G29" s="30" t="s">
        <v>1960</v>
      </c>
      <c r="H29" s="30" t="s">
        <v>2035</v>
      </c>
      <c r="I29" s="30">
        <v>0.05</v>
      </c>
      <c r="J29" s="29">
        <v>39716</v>
      </c>
      <c r="K29" s="29">
        <v>39899</v>
      </c>
      <c r="L29" s="30">
        <v>1</v>
      </c>
      <c r="M29" s="2">
        <v>0</v>
      </c>
      <c r="N29" s="2">
        <v>14</v>
      </c>
      <c r="O29" s="2">
        <v>0</v>
      </c>
      <c r="P29" s="2">
        <v>8</v>
      </c>
      <c r="Q29" s="2">
        <v>21</v>
      </c>
      <c r="R29" s="2">
        <v>82</v>
      </c>
      <c r="S29" s="28" t="s">
        <v>152</v>
      </c>
      <c r="T29" s="4">
        <v>572.6</v>
      </c>
      <c r="U29" s="4">
        <v>919.1</v>
      </c>
      <c r="V29" s="5">
        <v>533.79</v>
      </c>
      <c r="W29" s="5">
        <v>528.13</v>
      </c>
      <c r="X29" s="5" t="s">
        <v>1974</v>
      </c>
      <c r="Y29" s="100" t="s">
        <v>2166</v>
      </c>
    </row>
    <row r="30" spans="1:25" x14ac:dyDescent="0.55000000000000004">
      <c r="A30" s="46">
        <v>21910305491</v>
      </c>
      <c r="B30" s="4" t="s">
        <v>302</v>
      </c>
      <c r="C30" s="5">
        <v>588</v>
      </c>
      <c r="D30" s="30" t="s">
        <v>2033</v>
      </c>
      <c r="E30" s="28">
        <v>941</v>
      </c>
      <c r="F30" s="30" t="s">
        <v>1962</v>
      </c>
      <c r="G30" s="30" t="s">
        <v>1960</v>
      </c>
      <c r="H30" s="30" t="s">
        <v>2035</v>
      </c>
      <c r="I30" s="30">
        <v>0.05</v>
      </c>
      <c r="J30" s="29">
        <v>39827</v>
      </c>
      <c r="K30" s="29">
        <v>40004</v>
      </c>
      <c r="L30" s="30">
        <v>5</v>
      </c>
      <c r="M30" s="2" t="s">
        <v>2036</v>
      </c>
      <c r="N30" s="2" t="s">
        <v>2036</v>
      </c>
      <c r="O30" s="2" t="s">
        <v>2036</v>
      </c>
      <c r="P30" s="2" t="s">
        <v>2036</v>
      </c>
      <c r="Q30" s="2" t="s">
        <v>2036</v>
      </c>
      <c r="R30" s="2" t="s">
        <v>2036</v>
      </c>
      <c r="S30" s="31" t="s">
        <v>2049</v>
      </c>
      <c r="T30" s="98">
        <v>348.1</v>
      </c>
      <c r="U30" s="4">
        <v>625.29999999999995</v>
      </c>
      <c r="V30" s="5">
        <v>365.37</v>
      </c>
      <c r="W30" s="5">
        <v>457.53999999999996</v>
      </c>
      <c r="X30" s="5">
        <v>287.40999999999997</v>
      </c>
    </row>
    <row r="31" spans="1:25" x14ac:dyDescent="0.55000000000000004">
      <c r="A31" s="46">
        <v>21910303281</v>
      </c>
      <c r="B31" s="4" t="s">
        <v>271</v>
      </c>
      <c r="C31" s="5">
        <v>632</v>
      </c>
      <c r="D31" s="30" t="s">
        <v>2033</v>
      </c>
      <c r="E31" s="28">
        <v>587</v>
      </c>
      <c r="F31" s="30" t="s">
        <v>1961</v>
      </c>
      <c r="G31" s="30" t="s">
        <v>1960</v>
      </c>
      <c r="H31" s="30" t="s">
        <v>2035</v>
      </c>
      <c r="I31" s="30">
        <v>0.05</v>
      </c>
      <c r="J31" s="29">
        <v>39771</v>
      </c>
      <c r="K31" s="29">
        <v>39966</v>
      </c>
      <c r="L31" s="30">
        <v>3</v>
      </c>
      <c r="M31" s="2" t="s">
        <v>2036</v>
      </c>
      <c r="N31" s="2" t="s">
        <v>2036</v>
      </c>
      <c r="O31" s="2" t="s">
        <v>2036</v>
      </c>
      <c r="P31" s="2" t="s">
        <v>2036</v>
      </c>
      <c r="Q31" s="2" t="s">
        <v>2036</v>
      </c>
      <c r="R31" s="2" t="s">
        <v>2036</v>
      </c>
      <c r="S31" s="28" t="s">
        <v>152</v>
      </c>
      <c r="T31" s="98">
        <v>567</v>
      </c>
      <c r="U31" s="33">
        <v>890.9</v>
      </c>
      <c r="V31" s="5">
        <v>529.29</v>
      </c>
      <c r="W31" s="5">
        <v>460.06</v>
      </c>
      <c r="X31" s="5">
        <v>1059.5999999999999</v>
      </c>
    </row>
    <row r="32" spans="1:25" x14ac:dyDescent="0.55000000000000004">
      <c r="A32" s="46">
        <v>21910300872</v>
      </c>
      <c r="B32" s="4" t="s">
        <v>224</v>
      </c>
      <c r="C32" s="5">
        <v>634</v>
      </c>
      <c r="D32" s="30" t="s">
        <v>2033</v>
      </c>
      <c r="E32" s="28">
        <v>101</v>
      </c>
      <c r="F32" s="30" t="s">
        <v>1961</v>
      </c>
      <c r="G32" s="30" t="s">
        <v>1960</v>
      </c>
      <c r="H32" s="30" t="s">
        <v>2035</v>
      </c>
      <c r="I32" s="30">
        <v>0.05</v>
      </c>
      <c r="J32" s="29">
        <v>39716</v>
      </c>
      <c r="K32" s="29">
        <v>39910</v>
      </c>
      <c r="L32" s="30">
        <v>1</v>
      </c>
      <c r="M32" s="2">
        <v>0</v>
      </c>
      <c r="N32" s="2">
        <v>15</v>
      </c>
      <c r="O32" s="2">
        <v>0</v>
      </c>
      <c r="P32" s="2">
        <v>8</v>
      </c>
      <c r="Q32" s="2">
        <v>21</v>
      </c>
      <c r="R32" s="2">
        <v>82</v>
      </c>
      <c r="S32" s="28" t="s">
        <v>152</v>
      </c>
      <c r="T32" s="4">
        <v>695.9</v>
      </c>
      <c r="U32" s="4">
        <v>997.1</v>
      </c>
      <c r="V32" s="5">
        <v>463.88</v>
      </c>
      <c r="W32" s="5">
        <v>956.89</v>
      </c>
      <c r="X32" s="5">
        <v>1115.8</v>
      </c>
    </row>
    <row r="33" spans="1:25" x14ac:dyDescent="0.55000000000000004">
      <c r="A33" s="46">
        <v>21910300861</v>
      </c>
      <c r="B33" s="4" t="s">
        <v>167</v>
      </c>
      <c r="C33" s="5">
        <v>703</v>
      </c>
      <c r="D33" s="30" t="s">
        <v>2033</v>
      </c>
      <c r="E33" s="28">
        <v>106</v>
      </c>
      <c r="F33" s="30" t="s">
        <v>1961</v>
      </c>
      <c r="G33" s="30" t="s">
        <v>1960</v>
      </c>
      <c r="H33" s="30" t="s">
        <v>2035</v>
      </c>
      <c r="I33" s="30">
        <v>0.05</v>
      </c>
      <c r="J33" s="29">
        <v>39714</v>
      </c>
      <c r="K33" s="29">
        <v>39899</v>
      </c>
      <c r="L33" s="30">
        <v>1</v>
      </c>
      <c r="M33" s="2">
        <v>0</v>
      </c>
      <c r="N33" s="2">
        <v>16</v>
      </c>
      <c r="O33" s="2">
        <v>0</v>
      </c>
      <c r="P33" s="2">
        <v>10</v>
      </c>
      <c r="Q33" s="2">
        <v>21</v>
      </c>
      <c r="R33" s="2">
        <v>84</v>
      </c>
      <c r="S33" s="28" t="s">
        <v>152</v>
      </c>
      <c r="T33" s="4">
        <v>607.20000000000005</v>
      </c>
      <c r="U33" s="4">
        <v>1179</v>
      </c>
      <c r="V33" s="5">
        <v>398.89</v>
      </c>
      <c r="W33" s="5">
        <v>459.61</v>
      </c>
      <c r="X33" s="5" t="s">
        <v>1974</v>
      </c>
      <c r="Y33" s="100" t="s">
        <v>2166</v>
      </c>
    </row>
    <row r="34" spans="1:25" x14ac:dyDescent="0.55000000000000004">
      <c r="A34" s="46">
        <v>21910303322</v>
      </c>
      <c r="B34" s="4" t="s">
        <v>300</v>
      </c>
      <c r="C34" s="5">
        <v>930</v>
      </c>
      <c r="D34" s="30" t="s">
        <v>2033</v>
      </c>
      <c r="E34" s="28">
        <v>939</v>
      </c>
      <c r="F34" s="30" t="s">
        <v>1962</v>
      </c>
      <c r="G34" s="30" t="s">
        <v>1960</v>
      </c>
      <c r="H34" s="30" t="s">
        <v>2035</v>
      </c>
      <c r="I34" s="30">
        <v>0.05</v>
      </c>
      <c r="J34" s="29">
        <v>39827</v>
      </c>
      <c r="K34" s="29">
        <v>40002</v>
      </c>
      <c r="L34" s="30">
        <v>5</v>
      </c>
      <c r="M34" s="2" t="s">
        <v>2036</v>
      </c>
      <c r="N34" s="2" t="s">
        <v>2036</v>
      </c>
      <c r="O34" s="2" t="s">
        <v>2036</v>
      </c>
      <c r="P34" s="2" t="s">
        <v>2036</v>
      </c>
      <c r="Q34" s="2" t="s">
        <v>2036</v>
      </c>
      <c r="R34" s="2" t="s">
        <v>2036</v>
      </c>
      <c r="S34" s="31" t="s">
        <v>2049</v>
      </c>
      <c r="T34" s="98">
        <v>412.1</v>
      </c>
      <c r="U34" s="4">
        <v>648</v>
      </c>
      <c r="V34" s="5">
        <v>627.15000000000009</v>
      </c>
      <c r="W34" s="5">
        <v>272.92</v>
      </c>
      <c r="X34" s="5">
        <v>931.61</v>
      </c>
    </row>
    <row r="35" spans="1:25" x14ac:dyDescent="0.55000000000000004">
      <c r="A35" s="46">
        <v>21910300932</v>
      </c>
      <c r="B35" s="4" t="s">
        <v>238</v>
      </c>
      <c r="C35" s="5">
        <v>974</v>
      </c>
      <c r="D35" s="30" t="s">
        <v>2033</v>
      </c>
      <c r="E35" s="28">
        <v>351</v>
      </c>
      <c r="F35" s="30" t="s">
        <v>1962</v>
      </c>
      <c r="G35" s="30" t="s">
        <v>1960</v>
      </c>
      <c r="H35" s="30" t="s">
        <v>2035</v>
      </c>
      <c r="I35" s="30">
        <v>0.05</v>
      </c>
      <c r="J35" s="29">
        <v>39744</v>
      </c>
      <c r="K35" s="29">
        <v>39911</v>
      </c>
      <c r="L35" s="30">
        <v>2</v>
      </c>
      <c r="M35" s="2" t="s">
        <v>2036</v>
      </c>
      <c r="N35" s="2" t="s">
        <v>2036</v>
      </c>
      <c r="O35" s="2" t="s">
        <v>2036</v>
      </c>
      <c r="P35" s="2" t="s">
        <v>2036</v>
      </c>
      <c r="Q35" s="2">
        <v>21</v>
      </c>
      <c r="R35" s="2">
        <v>54</v>
      </c>
      <c r="S35" s="31" t="s">
        <v>2048</v>
      </c>
      <c r="T35" s="4">
        <v>324.5</v>
      </c>
      <c r="U35" s="4">
        <v>619.1</v>
      </c>
      <c r="V35" s="5">
        <v>541.57000000000005</v>
      </c>
      <c r="W35" s="5">
        <v>868.24</v>
      </c>
      <c r="X35" s="5">
        <v>816.27</v>
      </c>
    </row>
    <row r="36" spans="1:25" x14ac:dyDescent="0.55000000000000004">
      <c r="A36" s="46">
        <v>21910303282</v>
      </c>
      <c r="B36" s="4" t="s">
        <v>277</v>
      </c>
      <c r="C36" s="5">
        <v>987</v>
      </c>
      <c r="D36" s="30" t="s">
        <v>2033</v>
      </c>
      <c r="E36" s="28">
        <v>591</v>
      </c>
      <c r="F36" s="30" t="s">
        <v>1961</v>
      </c>
      <c r="G36" s="30" t="s">
        <v>1960</v>
      </c>
      <c r="H36" s="30" t="s">
        <v>2035</v>
      </c>
      <c r="I36" s="30">
        <v>0.05</v>
      </c>
      <c r="J36" s="29">
        <v>39771</v>
      </c>
      <c r="K36" s="29">
        <v>39966</v>
      </c>
      <c r="L36" s="30">
        <v>3</v>
      </c>
      <c r="M36" s="2" t="s">
        <v>2036</v>
      </c>
      <c r="N36" s="2" t="s">
        <v>2036</v>
      </c>
      <c r="O36" s="2" t="s">
        <v>2036</v>
      </c>
      <c r="P36" s="2" t="s">
        <v>2036</v>
      </c>
      <c r="Q36" s="2" t="s">
        <v>2036</v>
      </c>
      <c r="R36" s="2" t="s">
        <v>2036</v>
      </c>
      <c r="S36" s="28" t="s">
        <v>152</v>
      </c>
      <c r="T36" s="98">
        <v>633.20000000000005</v>
      </c>
      <c r="U36" s="33">
        <v>990.6</v>
      </c>
      <c r="V36" s="5">
        <v>349.08000000000004</v>
      </c>
      <c r="W36" s="5">
        <v>291.15999999999997</v>
      </c>
      <c r="X36" s="5">
        <v>1009.3000000000001</v>
      </c>
    </row>
    <row r="37" spans="1:25" x14ac:dyDescent="0.55000000000000004">
      <c r="A37" s="46">
        <v>21910303321</v>
      </c>
      <c r="B37" s="4" t="s">
        <v>303</v>
      </c>
      <c r="C37" s="5">
        <v>990</v>
      </c>
      <c r="D37" s="30" t="s">
        <v>2033</v>
      </c>
      <c r="E37" s="28">
        <v>936</v>
      </c>
      <c r="F37" s="30" t="s">
        <v>1962</v>
      </c>
      <c r="G37" s="30" t="s">
        <v>1960</v>
      </c>
      <c r="H37" s="30" t="s">
        <v>2035</v>
      </c>
      <c r="I37" s="30">
        <v>0.05</v>
      </c>
      <c r="J37" s="29">
        <v>39827</v>
      </c>
      <c r="K37" s="29">
        <v>40004</v>
      </c>
      <c r="L37" s="30">
        <v>5</v>
      </c>
      <c r="M37" s="2" t="s">
        <v>2036</v>
      </c>
      <c r="N37" s="2" t="s">
        <v>2036</v>
      </c>
      <c r="O37" s="2" t="s">
        <v>2036</v>
      </c>
      <c r="P37" s="2" t="s">
        <v>2036</v>
      </c>
      <c r="Q37" s="2" t="s">
        <v>2036</v>
      </c>
      <c r="R37" s="2" t="s">
        <v>2036</v>
      </c>
      <c r="S37" s="31" t="s">
        <v>2049</v>
      </c>
      <c r="T37" s="98">
        <v>346.9</v>
      </c>
      <c r="U37" s="4">
        <v>676.9</v>
      </c>
      <c r="V37" s="5">
        <v>376.76</v>
      </c>
      <c r="W37" s="5">
        <v>278.94</v>
      </c>
      <c r="X37" s="5">
        <v>745.34999999999991</v>
      </c>
    </row>
    <row r="38" spans="1:25" x14ac:dyDescent="0.55000000000000004">
      <c r="A38" s="46">
        <v>21910303291</v>
      </c>
      <c r="B38" s="4" t="s">
        <v>289</v>
      </c>
      <c r="C38" s="5">
        <v>1067</v>
      </c>
      <c r="D38" s="30" t="s">
        <v>2033</v>
      </c>
      <c r="E38" s="28">
        <v>585</v>
      </c>
      <c r="F38" s="30" t="s">
        <v>1961</v>
      </c>
      <c r="G38" s="30" t="s">
        <v>1960</v>
      </c>
      <c r="H38" s="30" t="s">
        <v>2035</v>
      </c>
      <c r="I38" s="30">
        <v>0.05</v>
      </c>
      <c r="J38" s="29">
        <v>39772</v>
      </c>
      <c r="K38" s="29">
        <v>39967</v>
      </c>
      <c r="L38" s="30">
        <v>3</v>
      </c>
      <c r="M38" s="2" t="s">
        <v>2036</v>
      </c>
      <c r="N38" s="2" t="s">
        <v>2036</v>
      </c>
      <c r="O38" s="2" t="s">
        <v>2036</v>
      </c>
      <c r="P38" s="2" t="s">
        <v>2036</v>
      </c>
      <c r="Q38" s="2" t="s">
        <v>2036</v>
      </c>
      <c r="R38" s="2" t="s">
        <v>2036</v>
      </c>
      <c r="S38" s="28" t="s">
        <v>152</v>
      </c>
      <c r="T38" s="98">
        <v>599.9</v>
      </c>
      <c r="U38" s="33">
        <v>873.2</v>
      </c>
      <c r="V38" s="5">
        <v>433.87</v>
      </c>
      <c r="W38" s="5">
        <v>801.9799999999999</v>
      </c>
      <c r="X38" s="5">
        <v>1365.3999999999999</v>
      </c>
    </row>
    <row r="39" spans="1:25" x14ac:dyDescent="0.55000000000000004">
      <c r="A39" s="46">
        <v>21910300852</v>
      </c>
      <c r="B39" s="4" t="s">
        <v>171</v>
      </c>
      <c r="C39" s="5">
        <v>1127</v>
      </c>
      <c r="D39" s="30" t="s">
        <v>2033</v>
      </c>
      <c r="E39" s="28">
        <v>104</v>
      </c>
      <c r="F39" s="30" t="s">
        <v>1961</v>
      </c>
      <c r="G39" s="30" t="s">
        <v>1960</v>
      </c>
      <c r="H39" s="30" t="s">
        <v>2035</v>
      </c>
      <c r="I39" s="30">
        <v>0.05</v>
      </c>
      <c r="J39" s="29">
        <v>39714</v>
      </c>
      <c r="K39" s="29">
        <v>39899</v>
      </c>
      <c r="L39" s="30">
        <v>1</v>
      </c>
      <c r="M39" s="2">
        <v>0</v>
      </c>
      <c r="N39" s="2">
        <v>16</v>
      </c>
      <c r="O39" s="2">
        <v>0</v>
      </c>
      <c r="P39" s="2">
        <v>10</v>
      </c>
      <c r="Q39" s="2">
        <v>21</v>
      </c>
      <c r="R39" s="2">
        <v>84</v>
      </c>
      <c r="S39" s="28" t="s">
        <v>152</v>
      </c>
      <c r="T39" s="4">
        <v>567.1</v>
      </c>
      <c r="U39" s="4">
        <v>1024.9000000000001</v>
      </c>
      <c r="V39" s="5">
        <v>273.91000000000003</v>
      </c>
      <c r="W39" s="5">
        <v>447.3</v>
      </c>
      <c r="X39" s="5" t="s">
        <v>1974</v>
      </c>
      <c r="Y39" s="100" t="s">
        <v>2166</v>
      </c>
    </row>
    <row r="40" spans="1:25" x14ac:dyDescent="0.55000000000000004">
      <c r="A40" s="46">
        <v>21910303292</v>
      </c>
      <c r="B40" s="4" t="s">
        <v>291</v>
      </c>
      <c r="C40" s="5">
        <v>1310</v>
      </c>
      <c r="D40" s="30" t="s">
        <v>2033</v>
      </c>
      <c r="E40" s="28">
        <v>589</v>
      </c>
      <c r="F40" s="30" t="s">
        <v>1961</v>
      </c>
      <c r="G40" s="30" t="s">
        <v>1960</v>
      </c>
      <c r="H40" s="30" t="s">
        <v>2035</v>
      </c>
      <c r="I40" s="30">
        <v>0.05</v>
      </c>
      <c r="J40" s="29">
        <v>39773</v>
      </c>
      <c r="K40" s="29">
        <v>39967</v>
      </c>
      <c r="L40" s="30">
        <v>3</v>
      </c>
      <c r="M40" s="2" t="s">
        <v>2036</v>
      </c>
      <c r="N40" s="2" t="s">
        <v>2036</v>
      </c>
      <c r="O40" s="2" t="s">
        <v>2036</v>
      </c>
      <c r="P40" s="2" t="s">
        <v>2036</v>
      </c>
      <c r="Q40" s="2" t="s">
        <v>2036</v>
      </c>
      <c r="R40" s="2" t="s">
        <v>2036</v>
      </c>
      <c r="S40" s="28" t="s">
        <v>152</v>
      </c>
      <c r="T40" s="98">
        <v>620.4</v>
      </c>
      <c r="U40" s="33">
        <v>878.4</v>
      </c>
      <c r="V40" s="5">
        <v>433.69</v>
      </c>
      <c r="W40" s="5">
        <v>812.65</v>
      </c>
      <c r="X40" s="5">
        <v>1343.8</v>
      </c>
    </row>
    <row r="41" spans="1:25" x14ac:dyDescent="0.55000000000000004">
      <c r="A41" s="46">
        <v>21910301041</v>
      </c>
      <c r="B41" s="4" t="s">
        <v>202</v>
      </c>
      <c r="C41" s="5">
        <v>112</v>
      </c>
      <c r="D41" s="30" t="s">
        <v>2033</v>
      </c>
      <c r="E41" s="28">
        <v>110</v>
      </c>
      <c r="F41" s="30" t="s">
        <v>1962</v>
      </c>
      <c r="G41" s="30" t="s">
        <v>1960</v>
      </c>
      <c r="H41" s="30" t="s">
        <v>2035</v>
      </c>
      <c r="I41" s="30">
        <v>0.5</v>
      </c>
      <c r="J41" s="29">
        <v>39715</v>
      </c>
      <c r="K41" s="29">
        <v>39907</v>
      </c>
      <c r="L41" s="30">
        <v>1</v>
      </c>
      <c r="M41" s="2">
        <v>0</v>
      </c>
      <c r="N41" s="2">
        <v>15</v>
      </c>
      <c r="O41" s="2">
        <v>0</v>
      </c>
      <c r="P41" s="2">
        <v>9</v>
      </c>
      <c r="Q41" s="2">
        <v>21</v>
      </c>
      <c r="R41" s="2">
        <v>83</v>
      </c>
      <c r="S41" s="31" t="s">
        <v>2048</v>
      </c>
      <c r="T41" s="4">
        <v>325.2</v>
      </c>
      <c r="U41" s="33">
        <v>581.5</v>
      </c>
      <c r="V41" s="5">
        <v>768.24</v>
      </c>
      <c r="W41" s="5">
        <v>597.04999999999995</v>
      </c>
      <c r="X41" s="5">
        <v>1249.5</v>
      </c>
    </row>
    <row r="42" spans="1:25" x14ac:dyDescent="0.55000000000000004">
      <c r="A42" s="46">
        <v>21910301022</v>
      </c>
      <c r="B42" s="4" t="s">
        <v>203</v>
      </c>
      <c r="C42" s="5">
        <v>199</v>
      </c>
      <c r="D42" s="30" t="s">
        <v>2033</v>
      </c>
      <c r="E42" s="28">
        <v>114</v>
      </c>
      <c r="F42" s="30" t="s">
        <v>1962</v>
      </c>
      <c r="G42" s="30" t="s">
        <v>1960</v>
      </c>
      <c r="H42" s="30" t="s">
        <v>2035</v>
      </c>
      <c r="I42" s="30">
        <v>0.5</v>
      </c>
      <c r="J42" s="29">
        <v>39714</v>
      </c>
      <c r="K42" s="29">
        <v>39907</v>
      </c>
      <c r="L42" s="30">
        <v>1</v>
      </c>
      <c r="M42" s="2">
        <v>0</v>
      </c>
      <c r="N42" s="2">
        <v>16</v>
      </c>
      <c r="O42" s="2">
        <v>0</v>
      </c>
      <c r="P42" s="2">
        <v>10</v>
      </c>
      <c r="Q42" s="2">
        <v>21</v>
      </c>
      <c r="R42" s="2">
        <v>84</v>
      </c>
      <c r="S42" s="31" t="s">
        <v>2048</v>
      </c>
      <c r="T42" s="4">
        <v>373.5</v>
      </c>
      <c r="U42" s="33">
        <v>649.5</v>
      </c>
      <c r="V42" s="5">
        <v>576.77</v>
      </c>
      <c r="W42" s="5">
        <v>880.55</v>
      </c>
      <c r="X42" s="5">
        <v>1089.0999999999999</v>
      </c>
    </row>
    <row r="43" spans="1:25" x14ac:dyDescent="0.55000000000000004">
      <c r="A43" s="46">
        <v>21910303372</v>
      </c>
      <c r="B43" s="4" t="s">
        <v>156</v>
      </c>
      <c r="C43" s="5">
        <v>220</v>
      </c>
      <c r="D43" s="30" t="s">
        <v>2033</v>
      </c>
      <c r="E43" s="28">
        <v>117</v>
      </c>
      <c r="F43" s="30" t="s">
        <v>1961</v>
      </c>
      <c r="G43" s="30" t="s">
        <v>1960</v>
      </c>
      <c r="H43" s="30" t="s">
        <v>2035</v>
      </c>
      <c r="I43" s="30">
        <v>0.5</v>
      </c>
      <c r="J43" s="29">
        <v>39716</v>
      </c>
      <c r="K43" s="29">
        <v>39899</v>
      </c>
      <c r="L43" s="30">
        <v>1</v>
      </c>
      <c r="M43" s="2">
        <v>0</v>
      </c>
      <c r="N43" s="2">
        <v>15</v>
      </c>
      <c r="O43" s="2">
        <v>0</v>
      </c>
      <c r="P43" s="2">
        <v>8</v>
      </c>
      <c r="Q43" s="2" t="s">
        <v>2036</v>
      </c>
      <c r="R43" s="2" t="s">
        <v>2036</v>
      </c>
      <c r="S43" s="28" t="s">
        <v>152</v>
      </c>
      <c r="T43" s="4">
        <v>575.70000000000005</v>
      </c>
      <c r="U43" s="4">
        <v>1034.9000000000001</v>
      </c>
      <c r="V43" s="5">
        <v>336.25</v>
      </c>
      <c r="W43" s="5">
        <v>274.08999999999997</v>
      </c>
      <c r="X43" s="5" t="s">
        <v>1974</v>
      </c>
      <c r="Y43" s="100" t="s">
        <v>2166</v>
      </c>
    </row>
    <row r="44" spans="1:25" x14ac:dyDescent="0.55000000000000004">
      <c r="A44" s="46">
        <v>21910303422</v>
      </c>
      <c r="B44" s="4" t="s">
        <v>243</v>
      </c>
      <c r="C44" s="5">
        <v>241</v>
      </c>
      <c r="D44" s="30" t="s">
        <v>2033</v>
      </c>
      <c r="E44" s="28">
        <v>111</v>
      </c>
      <c r="F44" s="30" t="s">
        <v>1962</v>
      </c>
      <c r="G44" s="30" t="s">
        <v>1960</v>
      </c>
      <c r="H44" s="30" t="s">
        <v>2035</v>
      </c>
      <c r="I44" s="30">
        <v>0.5</v>
      </c>
      <c r="J44" s="29">
        <v>39719</v>
      </c>
      <c r="K44" s="29">
        <v>39912</v>
      </c>
      <c r="L44" s="30">
        <v>1</v>
      </c>
      <c r="M44" s="2">
        <v>0</v>
      </c>
      <c r="N44" s="2">
        <v>12</v>
      </c>
      <c r="O44" s="2">
        <v>0</v>
      </c>
      <c r="P44" s="2">
        <v>5</v>
      </c>
      <c r="Q44" s="2" t="s">
        <v>2036</v>
      </c>
      <c r="R44" s="2" t="s">
        <v>2036</v>
      </c>
      <c r="S44" s="31" t="s">
        <v>2115</v>
      </c>
      <c r="T44" s="4">
        <v>357.6</v>
      </c>
      <c r="U44" s="4">
        <v>740.3</v>
      </c>
      <c r="V44" s="5">
        <v>1117.2</v>
      </c>
      <c r="W44" s="5">
        <v>1203.3</v>
      </c>
      <c r="X44" s="5">
        <v>1199.5</v>
      </c>
    </row>
    <row r="45" spans="1:25" x14ac:dyDescent="0.55000000000000004">
      <c r="A45" s="46">
        <v>21910303371</v>
      </c>
      <c r="B45" s="4" t="s">
        <v>158</v>
      </c>
      <c r="C45" s="5">
        <v>269</v>
      </c>
      <c r="D45" s="30" t="s">
        <v>2033</v>
      </c>
      <c r="E45" s="28">
        <v>108</v>
      </c>
      <c r="F45" s="30" t="s">
        <v>1961</v>
      </c>
      <c r="G45" s="30" t="s">
        <v>1960</v>
      </c>
      <c r="H45" s="30" t="s">
        <v>2035</v>
      </c>
      <c r="I45" s="30">
        <v>0.5</v>
      </c>
      <c r="J45" s="29">
        <v>39716</v>
      </c>
      <c r="K45" s="29">
        <v>39899</v>
      </c>
      <c r="L45" s="30">
        <v>1</v>
      </c>
      <c r="M45" s="2">
        <v>0</v>
      </c>
      <c r="N45" s="2">
        <v>15</v>
      </c>
      <c r="O45" s="2">
        <v>0</v>
      </c>
      <c r="P45" s="2">
        <v>8</v>
      </c>
      <c r="Q45" s="2" t="s">
        <v>2036</v>
      </c>
      <c r="R45" s="2" t="s">
        <v>2036</v>
      </c>
      <c r="S45" s="28" t="s">
        <v>152</v>
      </c>
      <c r="T45" s="4">
        <v>535</v>
      </c>
      <c r="U45" s="4">
        <v>1122.8</v>
      </c>
      <c r="V45" s="5">
        <v>325.87</v>
      </c>
      <c r="W45" s="5">
        <v>168.36</v>
      </c>
      <c r="X45" s="5" t="s">
        <v>1974</v>
      </c>
      <c r="Y45" s="100" t="s">
        <v>2166</v>
      </c>
    </row>
    <row r="46" spans="1:25" x14ac:dyDescent="0.55000000000000004">
      <c r="A46" s="46">
        <v>21910303421</v>
      </c>
      <c r="B46" s="4" t="s">
        <v>244</v>
      </c>
      <c r="C46" s="5">
        <v>284</v>
      </c>
      <c r="D46" s="30" t="s">
        <v>2033</v>
      </c>
      <c r="E46" s="28">
        <v>113</v>
      </c>
      <c r="F46" s="30" t="s">
        <v>1962</v>
      </c>
      <c r="G46" s="30" t="s">
        <v>1960</v>
      </c>
      <c r="H46" s="30" t="s">
        <v>2035</v>
      </c>
      <c r="I46" s="30">
        <v>0.5</v>
      </c>
      <c r="J46" s="29">
        <v>39717</v>
      </c>
      <c r="K46" s="29">
        <v>39912</v>
      </c>
      <c r="L46" s="30">
        <v>1</v>
      </c>
      <c r="M46" s="2">
        <v>0</v>
      </c>
      <c r="N46" s="2">
        <v>14</v>
      </c>
      <c r="O46" s="2">
        <v>0</v>
      </c>
      <c r="P46" s="2">
        <v>7</v>
      </c>
      <c r="Q46" s="2" t="s">
        <v>2036</v>
      </c>
      <c r="R46" s="2" t="s">
        <v>2036</v>
      </c>
      <c r="S46" s="31" t="s">
        <v>2048</v>
      </c>
      <c r="T46" s="4">
        <v>365.2</v>
      </c>
      <c r="U46" s="4">
        <v>695.4</v>
      </c>
      <c r="V46" s="5">
        <v>748.15</v>
      </c>
      <c r="W46" s="5">
        <v>991.64</v>
      </c>
      <c r="X46" s="5">
        <v>861.24</v>
      </c>
    </row>
    <row r="47" spans="1:25" x14ac:dyDescent="0.55000000000000004">
      <c r="A47" s="46">
        <v>21910301051</v>
      </c>
      <c r="B47" s="4" t="s">
        <v>187</v>
      </c>
      <c r="C47" s="5">
        <v>373</v>
      </c>
      <c r="D47" s="30" t="s">
        <v>2033</v>
      </c>
      <c r="E47" s="28">
        <v>119</v>
      </c>
      <c r="F47" s="30" t="s">
        <v>1962</v>
      </c>
      <c r="G47" s="30" t="s">
        <v>1960</v>
      </c>
      <c r="H47" s="30" t="s">
        <v>2035</v>
      </c>
      <c r="I47" s="30">
        <v>0.5</v>
      </c>
      <c r="J47" s="29">
        <v>39715</v>
      </c>
      <c r="K47" s="29">
        <v>39905</v>
      </c>
      <c r="L47" s="30">
        <v>1</v>
      </c>
      <c r="M47" s="2">
        <v>0</v>
      </c>
      <c r="N47" s="2">
        <v>16</v>
      </c>
      <c r="O47" s="2">
        <v>0</v>
      </c>
      <c r="P47" s="2">
        <v>9</v>
      </c>
      <c r="Q47" s="2">
        <v>21</v>
      </c>
      <c r="R47" s="2">
        <v>83</v>
      </c>
      <c r="S47" s="31" t="s">
        <v>2115</v>
      </c>
      <c r="T47" s="4">
        <v>332.2</v>
      </c>
      <c r="U47" s="4">
        <v>595.79999999999995</v>
      </c>
      <c r="V47" s="5">
        <v>492.19</v>
      </c>
      <c r="W47" s="5">
        <v>850.02</v>
      </c>
      <c r="X47" s="5">
        <v>884.56</v>
      </c>
    </row>
    <row r="48" spans="1:25" x14ac:dyDescent="0.55000000000000004">
      <c r="A48" s="46">
        <v>21910301062</v>
      </c>
      <c r="B48" s="4" t="s">
        <v>188</v>
      </c>
      <c r="C48" s="5">
        <v>398</v>
      </c>
      <c r="D48" s="30" t="s">
        <v>2033</v>
      </c>
      <c r="E48" s="28">
        <v>120</v>
      </c>
      <c r="F48" s="30" t="s">
        <v>1962</v>
      </c>
      <c r="G48" s="30" t="s">
        <v>1960</v>
      </c>
      <c r="H48" s="30" t="s">
        <v>2035</v>
      </c>
      <c r="I48" s="30">
        <v>0.5</v>
      </c>
      <c r="J48" s="29">
        <v>39717</v>
      </c>
      <c r="K48" s="29">
        <v>39905</v>
      </c>
      <c r="L48" s="30">
        <v>1</v>
      </c>
      <c r="M48" s="2">
        <v>0</v>
      </c>
      <c r="N48" s="2">
        <v>14</v>
      </c>
      <c r="O48" s="2">
        <v>0</v>
      </c>
      <c r="P48" s="2">
        <v>7</v>
      </c>
      <c r="Q48" s="2">
        <v>21</v>
      </c>
      <c r="R48" s="2">
        <v>81</v>
      </c>
      <c r="S48" s="31" t="s">
        <v>2115</v>
      </c>
      <c r="T48" s="4">
        <v>314.5</v>
      </c>
      <c r="U48" s="4">
        <v>512.29999999999995</v>
      </c>
      <c r="V48" s="5">
        <v>686.13</v>
      </c>
      <c r="W48" s="5">
        <v>482.56</v>
      </c>
      <c r="X48" s="5">
        <v>1447.7</v>
      </c>
    </row>
    <row r="49" spans="1:25" x14ac:dyDescent="0.55000000000000004">
      <c r="A49" s="46">
        <v>21910301061</v>
      </c>
      <c r="B49" s="4" t="s">
        <v>210</v>
      </c>
      <c r="C49" s="5">
        <v>458</v>
      </c>
      <c r="D49" s="30" t="s">
        <v>2033</v>
      </c>
      <c r="E49" s="28">
        <v>117</v>
      </c>
      <c r="F49" s="30" t="s">
        <v>1962</v>
      </c>
      <c r="G49" s="30" t="s">
        <v>1960</v>
      </c>
      <c r="H49" s="30" t="s">
        <v>2035</v>
      </c>
      <c r="I49" s="30">
        <v>0.5</v>
      </c>
      <c r="J49" s="29">
        <v>39716</v>
      </c>
      <c r="K49" s="29">
        <v>39907</v>
      </c>
      <c r="L49" s="30">
        <v>1</v>
      </c>
      <c r="M49" s="2">
        <v>0</v>
      </c>
      <c r="N49" s="2">
        <v>15</v>
      </c>
      <c r="O49" s="2">
        <v>0</v>
      </c>
      <c r="P49" s="2">
        <v>8</v>
      </c>
      <c r="Q49" s="2">
        <v>21</v>
      </c>
      <c r="R49" s="2">
        <v>82</v>
      </c>
      <c r="S49" s="31" t="s">
        <v>2115</v>
      </c>
      <c r="T49" s="4">
        <v>355.3</v>
      </c>
      <c r="U49" s="33">
        <v>815.2</v>
      </c>
      <c r="V49" s="5">
        <v>631.09</v>
      </c>
      <c r="W49" s="5">
        <v>1058.4000000000001</v>
      </c>
      <c r="X49" s="5">
        <v>977.36</v>
      </c>
    </row>
    <row r="50" spans="1:25" x14ac:dyDescent="0.55000000000000004">
      <c r="A50" s="46">
        <v>21910303381</v>
      </c>
      <c r="B50" s="4" t="s">
        <v>258</v>
      </c>
      <c r="C50" s="5">
        <v>681</v>
      </c>
      <c r="D50" s="30" t="s">
        <v>2033</v>
      </c>
      <c r="E50" s="28">
        <v>113</v>
      </c>
      <c r="F50" s="30" t="s">
        <v>1961</v>
      </c>
      <c r="G50" s="30" t="s">
        <v>1960</v>
      </c>
      <c r="H50" s="30" t="s">
        <v>2035</v>
      </c>
      <c r="I50" s="30">
        <v>0.5</v>
      </c>
      <c r="J50" s="29">
        <v>39717</v>
      </c>
      <c r="K50" s="29">
        <v>39913</v>
      </c>
      <c r="L50" s="30">
        <v>1</v>
      </c>
      <c r="M50" s="2">
        <v>0</v>
      </c>
      <c r="N50" s="2">
        <v>14</v>
      </c>
      <c r="O50" s="2">
        <v>0</v>
      </c>
      <c r="P50" s="2">
        <v>7</v>
      </c>
      <c r="Q50" s="2" t="s">
        <v>2036</v>
      </c>
      <c r="R50" s="2" t="s">
        <v>2036</v>
      </c>
      <c r="S50" s="28" t="s">
        <v>152</v>
      </c>
      <c r="T50" s="4">
        <v>598.20000000000005</v>
      </c>
      <c r="U50" s="33">
        <v>934.4</v>
      </c>
      <c r="V50" s="5">
        <v>475.39</v>
      </c>
      <c r="W50" s="5">
        <v>837.32</v>
      </c>
      <c r="X50" s="5">
        <v>1065.5999999999999</v>
      </c>
    </row>
    <row r="51" spans="1:25" x14ac:dyDescent="0.55000000000000004">
      <c r="A51" s="46">
        <v>21910303411</v>
      </c>
      <c r="B51" s="4" t="s">
        <v>259</v>
      </c>
      <c r="C51" s="5">
        <v>747</v>
      </c>
      <c r="D51" s="30" t="s">
        <v>2033</v>
      </c>
      <c r="E51" s="28">
        <v>358</v>
      </c>
      <c r="F51" s="30" t="s">
        <v>1961</v>
      </c>
      <c r="G51" s="30" t="s">
        <v>1960</v>
      </c>
      <c r="H51" s="30" t="s">
        <v>2035</v>
      </c>
      <c r="I51" s="30">
        <v>0.5</v>
      </c>
      <c r="J51" s="29">
        <v>39741</v>
      </c>
      <c r="K51" s="29">
        <v>39913</v>
      </c>
      <c r="L51" s="30">
        <v>2</v>
      </c>
      <c r="M51" s="2" t="s">
        <v>2036</v>
      </c>
      <c r="N51" s="2" t="s">
        <v>2036</v>
      </c>
      <c r="O51" s="2" t="s">
        <v>2036</v>
      </c>
      <c r="P51" s="2" t="s">
        <v>2036</v>
      </c>
      <c r="Q51" s="2" t="s">
        <v>2036</v>
      </c>
      <c r="R51" s="2" t="s">
        <v>2036</v>
      </c>
      <c r="S51" s="28" t="s">
        <v>152</v>
      </c>
      <c r="T51" s="4">
        <v>650.29999999999995</v>
      </c>
      <c r="U51" s="33">
        <v>905.7</v>
      </c>
      <c r="V51" s="5">
        <v>422.67</v>
      </c>
      <c r="W51" s="5">
        <v>785.26</v>
      </c>
      <c r="X51" s="5">
        <v>1140.5</v>
      </c>
    </row>
    <row r="52" spans="1:25" x14ac:dyDescent="0.55000000000000004">
      <c r="A52" s="46">
        <v>21910303362</v>
      </c>
      <c r="B52" s="4" t="s">
        <v>168</v>
      </c>
      <c r="C52" s="5">
        <v>908</v>
      </c>
      <c r="D52" s="30" t="s">
        <v>2033</v>
      </c>
      <c r="E52" s="28">
        <v>119</v>
      </c>
      <c r="F52" s="30" t="s">
        <v>1961</v>
      </c>
      <c r="G52" s="30" t="s">
        <v>1960</v>
      </c>
      <c r="H52" s="30" t="s">
        <v>2035</v>
      </c>
      <c r="I52" s="30">
        <v>0.5</v>
      </c>
      <c r="J52" s="29">
        <v>39715</v>
      </c>
      <c r="K52" s="29">
        <v>39899</v>
      </c>
      <c r="L52" s="30">
        <v>1</v>
      </c>
      <c r="M52" s="2">
        <v>0</v>
      </c>
      <c r="N52" s="2">
        <v>16</v>
      </c>
      <c r="O52" s="2">
        <v>0</v>
      </c>
      <c r="P52" s="2">
        <v>9</v>
      </c>
      <c r="Q52" s="2" t="s">
        <v>2036</v>
      </c>
      <c r="R52" s="2" t="s">
        <v>2036</v>
      </c>
      <c r="S52" s="28" t="s">
        <v>152</v>
      </c>
      <c r="T52" s="4">
        <v>595.6</v>
      </c>
      <c r="U52" s="4">
        <v>1013.6</v>
      </c>
      <c r="V52" s="5">
        <v>455.63</v>
      </c>
      <c r="W52" s="5">
        <v>313.62</v>
      </c>
      <c r="X52" s="5" t="s">
        <v>1974</v>
      </c>
      <c r="Y52" s="100" t="s">
        <v>2166</v>
      </c>
    </row>
    <row r="53" spans="1:25" x14ac:dyDescent="0.55000000000000004">
      <c r="A53" s="46">
        <v>21910301001</v>
      </c>
      <c r="B53" s="4" t="s">
        <v>169</v>
      </c>
      <c r="C53" s="5">
        <v>929</v>
      </c>
      <c r="D53" s="30" t="s">
        <v>2033</v>
      </c>
      <c r="E53" s="28">
        <v>114</v>
      </c>
      <c r="F53" s="30" t="s">
        <v>1961</v>
      </c>
      <c r="G53" s="30" t="s">
        <v>1960</v>
      </c>
      <c r="H53" s="30" t="s">
        <v>2035</v>
      </c>
      <c r="I53" s="30">
        <v>0.5</v>
      </c>
      <c r="J53" s="29">
        <v>39714</v>
      </c>
      <c r="K53" s="29">
        <v>39899</v>
      </c>
      <c r="L53" s="30">
        <v>1</v>
      </c>
      <c r="M53" s="2">
        <v>0</v>
      </c>
      <c r="N53" s="2">
        <v>16</v>
      </c>
      <c r="O53" s="2">
        <v>0</v>
      </c>
      <c r="P53" s="2">
        <v>10</v>
      </c>
      <c r="Q53" s="2">
        <v>21</v>
      </c>
      <c r="R53" s="2">
        <v>84</v>
      </c>
      <c r="S53" s="28" t="s">
        <v>152</v>
      </c>
      <c r="T53" s="4">
        <v>509.6</v>
      </c>
      <c r="U53" s="4">
        <v>1032.0999999999999</v>
      </c>
      <c r="V53" s="5">
        <v>424.84</v>
      </c>
      <c r="W53" s="5">
        <v>427.1</v>
      </c>
      <c r="X53" s="5" t="s">
        <v>1974</v>
      </c>
      <c r="Y53" s="100" t="s">
        <v>2166</v>
      </c>
    </row>
    <row r="54" spans="1:25" x14ac:dyDescent="0.55000000000000004">
      <c r="A54" s="46">
        <v>21910301052</v>
      </c>
      <c r="B54" s="4" t="s">
        <v>191</v>
      </c>
      <c r="C54" s="5">
        <v>967</v>
      </c>
      <c r="D54" s="30" t="s">
        <v>2033</v>
      </c>
      <c r="E54" s="28">
        <v>108</v>
      </c>
      <c r="F54" s="30" t="s">
        <v>1962</v>
      </c>
      <c r="G54" s="30" t="s">
        <v>1960</v>
      </c>
      <c r="H54" s="30" t="s">
        <v>2035</v>
      </c>
      <c r="I54" s="30">
        <v>0.5</v>
      </c>
      <c r="J54" s="29">
        <v>39716</v>
      </c>
      <c r="K54" s="29">
        <v>39905</v>
      </c>
      <c r="L54" s="30">
        <v>1</v>
      </c>
      <c r="M54" s="2">
        <v>0</v>
      </c>
      <c r="N54" s="2">
        <v>15</v>
      </c>
      <c r="O54" s="2">
        <v>0</v>
      </c>
      <c r="P54" s="2">
        <v>8</v>
      </c>
      <c r="Q54" s="2">
        <v>21</v>
      </c>
      <c r="R54" s="2">
        <v>82</v>
      </c>
      <c r="S54" s="31" t="s">
        <v>2115</v>
      </c>
      <c r="T54" s="4">
        <v>334</v>
      </c>
      <c r="U54" s="4">
        <v>822.4</v>
      </c>
      <c r="V54" s="5">
        <v>908.81</v>
      </c>
      <c r="W54" s="5">
        <v>228.28</v>
      </c>
      <c r="X54" s="5">
        <v>1003.2</v>
      </c>
    </row>
    <row r="55" spans="1:25" x14ac:dyDescent="0.55000000000000004">
      <c r="A55" s="46">
        <v>21910303412</v>
      </c>
      <c r="B55" s="4" t="s">
        <v>262</v>
      </c>
      <c r="C55" s="5">
        <v>1042</v>
      </c>
      <c r="D55" s="30" t="s">
        <v>2033</v>
      </c>
      <c r="E55" s="28">
        <v>356</v>
      </c>
      <c r="F55" s="30" t="s">
        <v>1961</v>
      </c>
      <c r="G55" s="30" t="s">
        <v>1960</v>
      </c>
      <c r="H55" s="30" t="s">
        <v>2035</v>
      </c>
      <c r="I55" s="30">
        <v>0.5</v>
      </c>
      <c r="J55" s="29">
        <v>39742</v>
      </c>
      <c r="K55" s="29">
        <v>39913</v>
      </c>
      <c r="L55" s="30">
        <v>2</v>
      </c>
      <c r="M55" s="2" t="s">
        <v>2036</v>
      </c>
      <c r="N55" s="2" t="s">
        <v>2036</v>
      </c>
      <c r="O55" s="2" t="s">
        <v>2036</v>
      </c>
      <c r="P55" s="2" t="s">
        <v>2036</v>
      </c>
      <c r="Q55" s="2" t="s">
        <v>2036</v>
      </c>
      <c r="R55" s="2" t="s">
        <v>2036</v>
      </c>
      <c r="S55" s="28" t="s">
        <v>152</v>
      </c>
      <c r="T55" s="4">
        <v>544</v>
      </c>
      <c r="U55" s="33">
        <v>852.4</v>
      </c>
      <c r="V55" s="5">
        <v>556.13</v>
      </c>
      <c r="W55" s="5">
        <v>648.22</v>
      </c>
      <c r="X55" s="5">
        <v>760.82</v>
      </c>
    </row>
    <row r="56" spans="1:25" x14ac:dyDescent="0.55000000000000004">
      <c r="A56" s="46">
        <v>21910301042</v>
      </c>
      <c r="B56" s="4" t="s">
        <v>194</v>
      </c>
      <c r="C56" s="5">
        <v>1108</v>
      </c>
      <c r="D56" s="30" t="s">
        <v>2033</v>
      </c>
      <c r="E56" s="28">
        <v>116</v>
      </c>
      <c r="F56" s="30" t="s">
        <v>1962</v>
      </c>
      <c r="G56" s="30" t="s">
        <v>1960</v>
      </c>
      <c r="H56" s="30" t="s">
        <v>2035</v>
      </c>
      <c r="I56" s="30">
        <v>0.5</v>
      </c>
      <c r="J56" s="29">
        <v>39715</v>
      </c>
      <c r="K56" s="29">
        <v>39905</v>
      </c>
      <c r="L56" s="30">
        <v>1</v>
      </c>
      <c r="M56" s="2">
        <v>0</v>
      </c>
      <c r="N56" s="2">
        <v>15</v>
      </c>
      <c r="O56" s="2">
        <v>0</v>
      </c>
      <c r="P56" s="2">
        <v>9</v>
      </c>
      <c r="Q56" s="2">
        <v>21</v>
      </c>
      <c r="R56" s="2">
        <v>83</v>
      </c>
      <c r="S56" s="31" t="s">
        <v>2115</v>
      </c>
      <c r="T56" s="4">
        <v>369.4</v>
      </c>
      <c r="U56" s="4">
        <v>640.9</v>
      </c>
      <c r="V56" s="5">
        <v>796.74</v>
      </c>
      <c r="W56" s="5">
        <v>576.12</v>
      </c>
      <c r="X56" s="5">
        <v>1224.5</v>
      </c>
    </row>
    <row r="57" spans="1:25" x14ac:dyDescent="0.55000000000000004">
      <c r="A57" s="46">
        <v>21910303382</v>
      </c>
      <c r="B57" s="4" t="s">
        <v>263</v>
      </c>
      <c r="C57" s="5">
        <v>1115</v>
      </c>
      <c r="D57" s="30" t="s">
        <v>2033</v>
      </c>
      <c r="E57" s="28">
        <v>120</v>
      </c>
      <c r="F57" s="30" t="s">
        <v>1961</v>
      </c>
      <c r="G57" s="30" t="s">
        <v>1960</v>
      </c>
      <c r="H57" s="30" t="s">
        <v>2035</v>
      </c>
      <c r="I57" s="30">
        <v>0.5</v>
      </c>
      <c r="J57" s="29">
        <v>39717</v>
      </c>
      <c r="K57" s="29">
        <v>39913</v>
      </c>
      <c r="L57" s="30">
        <v>1</v>
      </c>
      <c r="M57" s="2">
        <v>0</v>
      </c>
      <c r="N57" s="2">
        <v>14</v>
      </c>
      <c r="O57" s="2">
        <v>0</v>
      </c>
      <c r="P57" s="2">
        <v>7</v>
      </c>
      <c r="Q57" s="2" t="s">
        <v>2036</v>
      </c>
      <c r="R57" s="2" t="s">
        <v>2036</v>
      </c>
      <c r="S57" s="28" t="s">
        <v>152</v>
      </c>
      <c r="T57" s="4">
        <v>558.79999999999995</v>
      </c>
      <c r="U57" s="33">
        <v>887.8</v>
      </c>
      <c r="V57" s="5">
        <v>570.23</v>
      </c>
      <c r="W57" s="5">
        <v>789.77</v>
      </c>
      <c r="X57" s="5">
        <v>890.14</v>
      </c>
    </row>
    <row r="58" spans="1:25" x14ac:dyDescent="0.55000000000000004">
      <c r="A58" s="46">
        <v>21910301021</v>
      </c>
      <c r="B58" s="4" t="s">
        <v>196</v>
      </c>
      <c r="C58" s="5">
        <v>1238</v>
      </c>
      <c r="D58" s="30" t="s">
        <v>2033</v>
      </c>
      <c r="E58" s="28">
        <v>109</v>
      </c>
      <c r="F58" s="30" t="s">
        <v>1962</v>
      </c>
      <c r="G58" s="30" t="s">
        <v>1960</v>
      </c>
      <c r="H58" s="30" t="s">
        <v>2035</v>
      </c>
      <c r="I58" s="30">
        <v>0.5</v>
      </c>
      <c r="J58" s="29">
        <v>39714</v>
      </c>
      <c r="K58" s="29">
        <v>39905</v>
      </c>
      <c r="L58" s="30">
        <v>1</v>
      </c>
      <c r="M58" s="2">
        <v>0</v>
      </c>
      <c r="N58" s="2">
        <v>16</v>
      </c>
      <c r="O58" s="2">
        <v>0</v>
      </c>
      <c r="P58" s="2">
        <v>10</v>
      </c>
      <c r="Q58" s="2">
        <v>21</v>
      </c>
      <c r="R58" s="2">
        <v>84</v>
      </c>
      <c r="S58" s="31" t="s">
        <v>2115</v>
      </c>
      <c r="T58" s="4">
        <v>310.5</v>
      </c>
      <c r="U58" s="4">
        <v>538.1</v>
      </c>
      <c r="V58" s="5">
        <v>396.33</v>
      </c>
      <c r="W58" s="5">
        <v>459.23</v>
      </c>
      <c r="X58" s="5">
        <v>1114.9000000000001</v>
      </c>
    </row>
    <row r="59" spans="1:25" x14ac:dyDescent="0.55000000000000004">
      <c r="A59" s="46">
        <v>21910303361</v>
      </c>
      <c r="B59" s="4" t="s">
        <v>173</v>
      </c>
      <c r="C59" s="5">
        <v>1285</v>
      </c>
      <c r="D59" s="30" t="s">
        <v>2033</v>
      </c>
      <c r="E59" s="28">
        <v>116</v>
      </c>
      <c r="F59" s="30" t="s">
        <v>1961</v>
      </c>
      <c r="G59" s="30" t="s">
        <v>1960</v>
      </c>
      <c r="H59" s="30" t="s">
        <v>2035</v>
      </c>
      <c r="I59" s="30">
        <v>0.5</v>
      </c>
      <c r="J59" s="29">
        <v>39715</v>
      </c>
      <c r="K59" s="29">
        <v>39899</v>
      </c>
      <c r="L59" s="30">
        <v>1</v>
      </c>
      <c r="M59" s="2">
        <v>0</v>
      </c>
      <c r="N59" s="2">
        <v>15</v>
      </c>
      <c r="O59" s="2">
        <v>0</v>
      </c>
      <c r="P59" s="2">
        <v>9</v>
      </c>
      <c r="Q59" s="2" t="s">
        <v>2036</v>
      </c>
      <c r="R59" s="2" t="s">
        <v>2036</v>
      </c>
      <c r="S59" s="28" t="s">
        <v>152</v>
      </c>
      <c r="T59" s="4">
        <v>586.6</v>
      </c>
      <c r="U59" s="4">
        <v>1243.2</v>
      </c>
      <c r="V59" s="5">
        <v>399.62</v>
      </c>
      <c r="W59" s="5">
        <v>730.55</v>
      </c>
      <c r="X59" s="5" t="s">
        <v>1974</v>
      </c>
      <c r="Y59" s="100" t="s">
        <v>2166</v>
      </c>
    </row>
    <row r="60" spans="1:25" x14ac:dyDescent="0.55000000000000004">
      <c r="A60" s="46">
        <v>21910302611</v>
      </c>
      <c r="B60" s="4" t="s">
        <v>281</v>
      </c>
      <c r="C60" s="5">
        <v>11</v>
      </c>
      <c r="D60" s="30" t="s">
        <v>2033</v>
      </c>
      <c r="E60" s="28">
        <v>507</v>
      </c>
      <c r="F60" s="30" t="s">
        <v>1961</v>
      </c>
      <c r="G60" s="30" t="s">
        <v>1960</v>
      </c>
      <c r="H60" s="30" t="s">
        <v>2034</v>
      </c>
      <c r="I60" s="30">
        <v>2.5</v>
      </c>
      <c r="J60" s="29">
        <v>39772</v>
      </c>
      <c r="K60" s="29">
        <v>39967</v>
      </c>
      <c r="L60" s="30">
        <v>3</v>
      </c>
      <c r="M60" s="2" t="s">
        <v>2036</v>
      </c>
      <c r="N60" s="2" t="s">
        <v>2036</v>
      </c>
      <c r="O60" s="2" t="s">
        <v>2036</v>
      </c>
      <c r="P60" s="2" t="s">
        <v>2036</v>
      </c>
      <c r="Q60" s="2" t="s">
        <v>2036</v>
      </c>
      <c r="R60" s="2" t="s">
        <v>2036</v>
      </c>
      <c r="S60" s="28" t="s">
        <v>152</v>
      </c>
      <c r="T60" s="98">
        <v>653.20000000000005</v>
      </c>
      <c r="U60" s="32">
        <v>836.8</v>
      </c>
      <c r="V60" s="5">
        <v>415.72</v>
      </c>
      <c r="W60" s="5">
        <v>1296.2</v>
      </c>
      <c r="X60" s="5">
        <v>597.15000000000009</v>
      </c>
    </row>
    <row r="61" spans="1:25" x14ac:dyDescent="0.55000000000000004">
      <c r="A61" s="46">
        <v>21910300251</v>
      </c>
      <c r="B61" s="4" t="s">
        <v>201</v>
      </c>
      <c r="C61" s="5">
        <v>18</v>
      </c>
      <c r="D61" s="30" t="s">
        <v>2033</v>
      </c>
      <c r="E61" s="28">
        <v>29</v>
      </c>
      <c r="F61" s="30" t="s">
        <v>1962</v>
      </c>
      <c r="G61" s="30" t="s">
        <v>1960</v>
      </c>
      <c r="H61" s="30" t="s">
        <v>2034</v>
      </c>
      <c r="I61" s="30">
        <v>2.5</v>
      </c>
      <c r="J61" s="29">
        <v>39715</v>
      </c>
      <c r="K61" s="29">
        <v>39907</v>
      </c>
      <c r="L61" s="30">
        <v>1</v>
      </c>
      <c r="M61" s="2">
        <v>0</v>
      </c>
      <c r="N61" s="2">
        <v>15</v>
      </c>
      <c r="O61" s="2">
        <v>0</v>
      </c>
      <c r="P61" s="2">
        <v>9</v>
      </c>
      <c r="Q61" s="2">
        <v>21</v>
      </c>
      <c r="R61" s="2">
        <v>83</v>
      </c>
      <c r="S61" s="31" t="s">
        <v>2047</v>
      </c>
      <c r="T61" s="4">
        <v>293.39999999999998</v>
      </c>
      <c r="U61" s="33">
        <v>601.70000000000005</v>
      </c>
      <c r="V61" s="5">
        <v>373.1</v>
      </c>
      <c r="W61" s="5">
        <v>528.36</v>
      </c>
      <c r="X61" s="5">
        <v>707.87</v>
      </c>
    </row>
    <row r="62" spans="1:25" x14ac:dyDescent="0.55000000000000004">
      <c r="A62" s="46">
        <v>21910300241</v>
      </c>
      <c r="B62" s="4" t="s">
        <v>181</v>
      </c>
      <c r="C62" s="5">
        <v>73</v>
      </c>
      <c r="D62" s="30" t="s">
        <v>2033</v>
      </c>
      <c r="E62" s="28">
        <v>31</v>
      </c>
      <c r="F62" s="30" t="s">
        <v>1962</v>
      </c>
      <c r="G62" s="30" t="s">
        <v>1960</v>
      </c>
      <c r="H62" s="30" t="s">
        <v>2034</v>
      </c>
      <c r="I62" s="30">
        <v>2.5</v>
      </c>
      <c r="J62" s="29">
        <v>39714</v>
      </c>
      <c r="K62" s="29">
        <v>39904</v>
      </c>
      <c r="L62" s="30">
        <v>1</v>
      </c>
      <c r="M62" s="2">
        <v>0</v>
      </c>
      <c r="N62" s="2">
        <v>16</v>
      </c>
      <c r="O62" s="2">
        <v>0</v>
      </c>
      <c r="P62" s="2">
        <v>10</v>
      </c>
      <c r="Q62" s="2">
        <v>21</v>
      </c>
      <c r="R62" s="2">
        <v>84</v>
      </c>
      <c r="S62" s="31" t="s">
        <v>2113</v>
      </c>
      <c r="T62" s="4">
        <v>334.9</v>
      </c>
      <c r="U62" s="4">
        <v>475</v>
      </c>
      <c r="V62" s="5">
        <v>327.04000000000002</v>
      </c>
      <c r="W62" s="5">
        <v>200.54</v>
      </c>
      <c r="X62" s="5">
        <v>211.09</v>
      </c>
    </row>
    <row r="63" spans="1:25" x14ac:dyDescent="0.55000000000000004">
      <c r="A63" s="46">
        <v>21910302612</v>
      </c>
      <c r="B63" s="4" t="s">
        <v>282</v>
      </c>
      <c r="C63" s="5">
        <v>79</v>
      </c>
      <c r="D63" s="30" t="s">
        <v>2033</v>
      </c>
      <c r="E63" s="28">
        <v>513</v>
      </c>
      <c r="F63" s="30" t="s">
        <v>1961</v>
      </c>
      <c r="G63" s="30" t="s">
        <v>1960</v>
      </c>
      <c r="H63" s="30" t="s">
        <v>2034</v>
      </c>
      <c r="I63" s="30">
        <v>2.5</v>
      </c>
      <c r="J63" s="29">
        <v>39773</v>
      </c>
      <c r="K63" s="29">
        <v>39967</v>
      </c>
      <c r="L63" s="30">
        <v>3</v>
      </c>
      <c r="M63" s="2" t="s">
        <v>2036</v>
      </c>
      <c r="N63" s="2" t="s">
        <v>2036</v>
      </c>
      <c r="O63" s="2" t="s">
        <v>2036</v>
      </c>
      <c r="P63" s="2" t="s">
        <v>2036</v>
      </c>
      <c r="Q63" s="2" t="s">
        <v>2036</v>
      </c>
      <c r="R63" s="2" t="s">
        <v>2036</v>
      </c>
      <c r="S63" s="28" t="s">
        <v>152</v>
      </c>
      <c r="T63" s="98">
        <v>676.2</v>
      </c>
      <c r="U63" s="33">
        <v>974.7</v>
      </c>
      <c r="V63" s="5">
        <v>389.93</v>
      </c>
      <c r="W63" s="5">
        <v>970.58999999999992</v>
      </c>
      <c r="X63" s="5">
        <v>1020.3</v>
      </c>
    </row>
    <row r="64" spans="1:25" x14ac:dyDescent="0.55000000000000004">
      <c r="A64" s="46">
        <v>21910302591</v>
      </c>
      <c r="B64" s="4" t="s">
        <v>251</v>
      </c>
      <c r="C64" s="5">
        <v>103</v>
      </c>
      <c r="D64" s="30" t="s">
        <v>2033</v>
      </c>
      <c r="E64" s="28">
        <v>273</v>
      </c>
      <c r="F64" s="30" t="s">
        <v>1961</v>
      </c>
      <c r="G64" s="30" t="s">
        <v>1960</v>
      </c>
      <c r="H64" s="30" t="s">
        <v>2034</v>
      </c>
      <c r="I64" s="30">
        <v>2.5</v>
      </c>
      <c r="J64" s="29">
        <v>39744</v>
      </c>
      <c r="K64" s="29">
        <v>39913</v>
      </c>
      <c r="L64" s="30">
        <v>2</v>
      </c>
      <c r="M64" s="2" t="s">
        <v>2036</v>
      </c>
      <c r="N64" s="2" t="s">
        <v>2036</v>
      </c>
      <c r="O64" s="2" t="s">
        <v>2036</v>
      </c>
      <c r="P64" s="2" t="s">
        <v>2036</v>
      </c>
      <c r="Q64" s="2" t="s">
        <v>2036</v>
      </c>
      <c r="R64" s="2" t="s">
        <v>2036</v>
      </c>
      <c r="S64" s="28" t="s">
        <v>152</v>
      </c>
      <c r="T64" s="4">
        <v>582.4</v>
      </c>
      <c r="U64" s="33">
        <v>963.6</v>
      </c>
      <c r="V64" s="5">
        <v>326.76</v>
      </c>
      <c r="W64" s="5">
        <v>490.84</v>
      </c>
      <c r="X64" s="5">
        <v>861.66</v>
      </c>
    </row>
    <row r="65" spans="1:25" x14ac:dyDescent="0.55000000000000004">
      <c r="A65" s="46">
        <v>21910300232</v>
      </c>
      <c r="B65" s="4" t="s">
        <v>154</v>
      </c>
      <c r="C65" s="5">
        <v>174</v>
      </c>
      <c r="D65" s="30" t="s">
        <v>2033</v>
      </c>
      <c r="E65" s="28">
        <v>32</v>
      </c>
      <c r="F65" s="30" t="s">
        <v>1961</v>
      </c>
      <c r="G65" s="30" t="s">
        <v>1960</v>
      </c>
      <c r="H65" s="30" t="s">
        <v>2034</v>
      </c>
      <c r="I65" s="30">
        <v>2.5</v>
      </c>
      <c r="J65" s="29">
        <v>39716</v>
      </c>
      <c r="K65" s="29">
        <v>39899</v>
      </c>
      <c r="L65" s="30">
        <v>1</v>
      </c>
      <c r="M65" s="2">
        <v>0</v>
      </c>
      <c r="N65" s="2">
        <v>14</v>
      </c>
      <c r="O65" s="2">
        <v>0</v>
      </c>
      <c r="P65" s="2">
        <v>8</v>
      </c>
      <c r="Q65" s="2">
        <v>21</v>
      </c>
      <c r="R65" s="2">
        <v>82</v>
      </c>
      <c r="S65" s="28" t="s">
        <v>152</v>
      </c>
      <c r="T65" s="4">
        <v>648.5</v>
      </c>
      <c r="U65" s="4">
        <v>1093.8</v>
      </c>
      <c r="V65" s="5">
        <v>457.3</v>
      </c>
      <c r="W65" s="5">
        <v>256.35000000000002</v>
      </c>
      <c r="X65" s="5" t="s">
        <v>1974</v>
      </c>
      <c r="Y65" s="100" t="s">
        <v>2166</v>
      </c>
    </row>
    <row r="66" spans="1:25" x14ac:dyDescent="0.55000000000000004">
      <c r="A66" s="46">
        <v>21910302582</v>
      </c>
      <c r="B66" s="4" t="s">
        <v>253</v>
      </c>
      <c r="C66" s="5">
        <v>187</v>
      </c>
      <c r="D66" s="30" t="s">
        <v>2033</v>
      </c>
      <c r="E66" s="28">
        <v>259</v>
      </c>
      <c r="F66" s="30" t="s">
        <v>1961</v>
      </c>
      <c r="G66" s="30" t="s">
        <v>1960</v>
      </c>
      <c r="H66" s="30" t="s">
        <v>2034</v>
      </c>
      <c r="I66" s="30">
        <v>2.5</v>
      </c>
      <c r="J66" s="29">
        <v>39742</v>
      </c>
      <c r="K66" s="29">
        <v>39913</v>
      </c>
      <c r="L66" s="30">
        <v>2</v>
      </c>
      <c r="M66" s="2" t="s">
        <v>2036</v>
      </c>
      <c r="N66" s="2" t="s">
        <v>2036</v>
      </c>
      <c r="O66" s="2" t="s">
        <v>2036</v>
      </c>
      <c r="P66" s="2" t="s">
        <v>2036</v>
      </c>
      <c r="Q66" s="2" t="s">
        <v>2036</v>
      </c>
      <c r="R66" s="2" t="s">
        <v>2036</v>
      </c>
      <c r="S66" s="28" t="s">
        <v>152</v>
      </c>
      <c r="T66" s="4">
        <v>609.29999999999995</v>
      </c>
      <c r="U66" s="33">
        <v>1002.6</v>
      </c>
      <c r="V66" s="5">
        <v>299.39</v>
      </c>
      <c r="W66" s="5">
        <v>520.33000000000004</v>
      </c>
      <c r="X66" s="5">
        <v>961.1</v>
      </c>
    </row>
    <row r="67" spans="1:25" x14ac:dyDescent="0.55000000000000004">
      <c r="A67" s="46">
        <v>21910300231</v>
      </c>
      <c r="B67" s="4" t="s">
        <v>157</v>
      </c>
      <c r="C67" s="5">
        <v>252</v>
      </c>
      <c r="D67" s="30" t="s">
        <v>2033</v>
      </c>
      <c r="E67" s="28">
        <v>28</v>
      </c>
      <c r="F67" s="30" t="s">
        <v>1961</v>
      </c>
      <c r="G67" s="30" t="s">
        <v>1960</v>
      </c>
      <c r="H67" s="30" t="s">
        <v>2034</v>
      </c>
      <c r="I67" s="30">
        <v>2.5</v>
      </c>
      <c r="J67" s="29">
        <v>39716</v>
      </c>
      <c r="K67" s="29">
        <v>39899</v>
      </c>
      <c r="L67" s="30">
        <v>1</v>
      </c>
      <c r="M67" s="2">
        <v>0</v>
      </c>
      <c r="N67" s="2">
        <v>15</v>
      </c>
      <c r="O67" s="2">
        <v>0</v>
      </c>
      <c r="P67" s="2">
        <v>8</v>
      </c>
      <c r="Q67" s="2">
        <v>21</v>
      </c>
      <c r="R67" s="2">
        <v>82</v>
      </c>
      <c r="S67" s="28" t="s">
        <v>152</v>
      </c>
      <c r="T67" s="4">
        <v>608.5</v>
      </c>
      <c r="U67" s="4">
        <v>894.6</v>
      </c>
      <c r="V67" s="5">
        <v>425.71</v>
      </c>
      <c r="W67" s="5">
        <v>259.89</v>
      </c>
      <c r="X67" s="5" t="s">
        <v>1974</v>
      </c>
      <c r="Y67" s="100" t="s">
        <v>2166</v>
      </c>
    </row>
    <row r="68" spans="1:25" x14ac:dyDescent="0.55000000000000004">
      <c r="A68" s="46">
        <v>21910300272</v>
      </c>
      <c r="B68" s="4" t="s">
        <v>209</v>
      </c>
      <c r="C68" s="5">
        <v>429</v>
      </c>
      <c r="D68" s="30" t="s">
        <v>2033</v>
      </c>
      <c r="E68" s="28">
        <v>32</v>
      </c>
      <c r="F68" s="30" t="s">
        <v>1962</v>
      </c>
      <c r="G68" s="30" t="s">
        <v>1960</v>
      </c>
      <c r="H68" s="30" t="s">
        <v>2034</v>
      </c>
      <c r="I68" s="30">
        <v>2.5</v>
      </c>
      <c r="J68" s="29">
        <v>39716</v>
      </c>
      <c r="K68" s="29">
        <v>39907</v>
      </c>
      <c r="L68" s="30">
        <v>1</v>
      </c>
      <c r="M68" s="2">
        <v>0</v>
      </c>
      <c r="N68" s="2">
        <v>14</v>
      </c>
      <c r="O68" s="2">
        <v>0</v>
      </c>
      <c r="P68" s="2">
        <v>8</v>
      </c>
      <c r="Q68" s="2">
        <v>21</v>
      </c>
      <c r="R68" s="2">
        <v>82</v>
      </c>
      <c r="S68" s="31" t="s">
        <v>2048</v>
      </c>
      <c r="T68" s="4">
        <v>357.2</v>
      </c>
      <c r="U68" s="33">
        <v>553.20000000000005</v>
      </c>
      <c r="V68" s="5">
        <v>584.71</v>
      </c>
      <c r="W68" s="5">
        <v>610.66</v>
      </c>
      <c r="X68" s="5">
        <v>1096.9000000000001</v>
      </c>
    </row>
    <row r="69" spans="1:25" x14ac:dyDescent="0.55000000000000004">
      <c r="A69" s="46">
        <v>21910302592</v>
      </c>
      <c r="B69" s="4" t="s">
        <v>257</v>
      </c>
      <c r="C69" s="5">
        <v>645</v>
      </c>
      <c r="D69" s="30" t="s">
        <v>2033</v>
      </c>
      <c r="E69" s="28">
        <v>268</v>
      </c>
      <c r="F69" s="30" t="s">
        <v>1961</v>
      </c>
      <c r="G69" s="30" t="s">
        <v>1960</v>
      </c>
      <c r="H69" s="30" t="s">
        <v>2034</v>
      </c>
      <c r="I69" s="30">
        <v>2.5</v>
      </c>
      <c r="J69" s="29">
        <v>39745</v>
      </c>
      <c r="K69" s="29">
        <v>39913</v>
      </c>
      <c r="L69" s="30">
        <v>2</v>
      </c>
      <c r="M69" s="2" t="s">
        <v>2036</v>
      </c>
      <c r="N69" s="2" t="s">
        <v>2036</v>
      </c>
      <c r="O69" s="2" t="s">
        <v>2036</v>
      </c>
      <c r="P69" s="2" t="s">
        <v>2036</v>
      </c>
      <c r="Q69" s="2" t="s">
        <v>2036</v>
      </c>
      <c r="R69" s="2" t="s">
        <v>2036</v>
      </c>
      <c r="S69" s="28" t="s">
        <v>152</v>
      </c>
      <c r="T69" s="4">
        <v>553</v>
      </c>
      <c r="U69" s="33">
        <v>857.2</v>
      </c>
      <c r="V69" s="5">
        <v>526.28</v>
      </c>
      <c r="W69" s="5">
        <v>764.69</v>
      </c>
      <c r="X69" s="5">
        <v>854.02</v>
      </c>
    </row>
    <row r="70" spans="1:25" x14ac:dyDescent="0.55000000000000004">
      <c r="A70" s="46">
        <v>21910300261</v>
      </c>
      <c r="B70" s="4" t="s">
        <v>211</v>
      </c>
      <c r="C70" s="5">
        <v>661</v>
      </c>
      <c r="D70" s="30" t="s">
        <v>2033</v>
      </c>
      <c r="E70" s="28">
        <v>24</v>
      </c>
      <c r="F70" s="30" t="s">
        <v>1962</v>
      </c>
      <c r="G70" s="30" t="s">
        <v>1960</v>
      </c>
      <c r="H70" s="30" t="s">
        <v>2034</v>
      </c>
      <c r="I70" s="30">
        <v>2.5</v>
      </c>
      <c r="J70" s="29">
        <v>39716</v>
      </c>
      <c r="K70" s="29">
        <v>39907</v>
      </c>
      <c r="L70" s="30">
        <v>1</v>
      </c>
      <c r="M70" s="2">
        <v>0</v>
      </c>
      <c r="N70" s="2">
        <v>15</v>
      </c>
      <c r="O70" s="2">
        <v>0</v>
      </c>
      <c r="P70" s="2">
        <v>8</v>
      </c>
      <c r="Q70" s="2">
        <v>21</v>
      </c>
      <c r="R70" s="2">
        <v>82</v>
      </c>
      <c r="S70" s="31" t="s">
        <v>2047</v>
      </c>
      <c r="T70" s="4">
        <v>290</v>
      </c>
      <c r="U70" s="33">
        <v>482.2</v>
      </c>
      <c r="V70" s="5">
        <v>414.25</v>
      </c>
      <c r="W70" s="5">
        <v>565.79</v>
      </c>
      <c r="X70" s="5">
        <v>838.49</v>
      </c>
    </row>
    <row r="71" spans="1:25" x14ac:dyDescent="0.55000000000000004">
      <c r="A71" s="46">
        <v>21910300252</v>
      </c>
      <c r="B71" s="4" t="s">
        <v>178</v>
      </c>
      <c r="C71" s="5">
        <v>842</v>
      </c>
      <c r="D71" s="30" t="s">
        <v>2033</v>
      </c>
      <c r="E71" s="28">
        <v>30</v>
      </c>
      <c r="F71" s="30" t="s">
        <v>1962</v>
      </c>
      <c r="G71" s="30" t="s">
        <v>1960</v>
      </c>
      <c r="H71" s="30" t="s">
        <v>2034</v>
      </c>
      <c r="I71" s="30">
        <v>2.5</v>
      </c>
      <c r="J71" s="29">
        <v>39715</v>
      </c>
      <c r="K71" s="29">
        <v>39903</v>
      </c>
      <c r="L71" s="30">
        <v>1</v>
      </c>
      <c r="M71" s="2">
        <v>0</v>
      </c>
      <c r="N71" s="2">
        <v>16</v>
      </c>
      <c r="O71" s="2">
        <v>0</v>
      </c>
      <c r="P71" s="2">
        <v>9</v>
      </c>
      <c r="Q71" s="2">
        <v>21</v>
      </c>
      <c r="R71" s="2">
        <v>83</v>
      </c>
      <c r="S71" s="31" t="s">
        <v>2047</v>
      </c>
      <c r="T71" s="4">
        <v>339</v>
      </c>
      <c r="U71" s="4">
        <v>391.7</v>
      </c>
      <c r="V71" s="5">
        <v>393.89</v>
      </c>
      <c r="W71" s="5">
        <v>327.39999999999998</v>
      </c>
      <c r="X71" s="5">
        <v>408.21</v>
      </c>
    </row>
    <row r="72" spans="1:25" x14ac:dyDescent="0.55000000000000004">
      <c r="A72" s="46">
        <v>21910300281</v>
      </c>
      <c r="B72" s="4" t="s">
        <v>249</v>
      </c>
      <c r="C72" s="5">
        <v>882</v>
      </c>
      <c r="D72" s="30" t="s">
        <v>2033</v>
      </c>
      <c r="E72" s="28">
        <v>261</v>
      </c>
      <c r="F72" s="30" t="s">
        <v>1962</v>
      </c>
      <c r="G72" s="30" t="s">
        <v>1960</v>
      </c>
      <c r="H72" s="30" t="s">
        <v>2034</v>
      </c>
      <c r="I72" s="30">
        <v>2.5</v>
      </c>
      <c r="J72" s="29">
        <v>39742</v>
      </c>
      <c r="K72" s="29">
        <v>39912</v>
      </c>
      <c r="L72" s="30">
        <v>2</v>
      </c>
      <c r="M72" s="2" t="s">
        <v>2036</v>
      </c>
      <c r="N72" s="2" t="s">
        <v>2036</v>
      </c>
      <c r="O72" s="2" t="s">
        <v>2036</v>
      </c>
      <c r="P72" s="2" t="s">
        <v>2036</v>
      </c>
      <c r="Q72" s="2">
        <v>21</v>
      </c>
      <c r="R72" s="2">
        <v>56</v>
      </c>
      <c r="S72" s="31" t="s">
        <v>2115</v>
      </c>
      <c r="T72" s="4">
        <v>377</v>
      </c>
      <c r="U72" s="4">
        <v>476.4</v>
      </c>
      <c r="V72" s="5">
        <v>542.08000000000004</v>
      </c>
      <c r="W72" s="5">
        <v>684.45</v>
      </c>
      <c r="X72" s="5">
        <v>731.03</v>
      </c>
    </row>
    <row r="73" spans="1:25" x14ac:dyDescent="0.55000000000000004">
      <c r="A73" s="46">
        <v>21910300242</v>
      </c>
      <c r="B73" s="4" t="s">
        <v>213</v>
      </c>
      <c r="C73" s="5">
        <v>924</v>
      </c>
      <c r="D73" s="30" t="s">
        <v>2033</v>
      </c>
      <c r="E73" s="28">
        <v>19</v>
      </c>
      <c r="F73" s="30" t="s">
        <v>1962</v>
      </c>
      <c r="G73" s="30" t="s">
        <v>1960</v>
      </c>
      <c r="H73" s="30" t="s">
        <v>2034</v>
      </c>
      <c r="I73" s="30">
        <v>2.5</v>
      </c>
      <c r="J73" s="29">
        <v>39715</v>
      </c>
      <c r="K73" s="29">
        <v>39907</v>
      </c>
      <c r="L73" s="30">
        <v>1</v>
      </c>
      <c r="M73" s="2">
        <v>0</v>
      </c>
      <c r="N73" s="2">
        <v>15</v>
      </c>
      <c r="O73" s="2">
        <v>0</v>
      </c>
      <c r="P73" s="2">
        <v>9</v>
      </c>
      <c r="Q73" s="2">
        <v>21</v>
      </c>
      <c r="R73" s="2">
        <v>83</v>
      </c>
      <c r="S73" s="31" t="s">
        <v>2048</v>
      </c>
      <c r="T73" s="4">
        <v>308.39999999999998</v>
      </c>
      <c r="U73" s="33">
        <v>477.2</v>
      </c>
      <c r="V73" s="5">
        <v>383.73</v>
      </c>
      <c r="W73" s="5">
        <v>580.27</v>
      </c>
      <c r="X73" s="5">
        <v>844.47</v>
      </c>
    </row>
    <row r="74" spans="1:25" x14ac:dyDescent="0.55000000000000004">
      <c r="A74" s="46">
        <v>21910300262</v>
      </c>
      <c r="B74" s="4" t="s">
        <v>192</v>
      </c>
      <c r="C74" s="5">
        <v>982</v>
      </c>
      <c r="D74" s="30" t="s">
        <v>2033</v>
      </c>
      <c r="E74" s="28">
        <v>28</v>
      </c>
      <c r="F74" s="30" t="s">
        <v>1962</v>
      </c>
      <c r="G74" s="30" t="s">
        <v>1960</v>
      </c>
      <c r="H74" s="30" t="s">
        <v>2034</v>
      </c>
      <c r="I74" s="30">
        <v>2.5</v>
      </c>
      <c r="J74" s="29">
        <v>39716</v>
      </c>
      <c r="K74" s="29">
        <v>39905</v>
      </c>
      <c r="L74" s="30">
        <v>1</v>
      </c>
      <c r="M74" s="2">
        <v>0</v>
      </c>
      <c r="N74" s="2">
        <v>15</v>
      </c>
      <c r="O74" s="2">
        <v>0</v>
      </c>
      <c r="P74" s="2">
        <v>8</v>
      </c>
      <c r="Q74" s="2">
        <v>21</v>
      </c>
      <c r="R74" s="2">
        <v>82</v>
      </c>
      <c r="S74" s="31" t="s">
        <v>2049</v>
      </c>
      <c r="T74" s="4">
        <v>423</v>
      </c>
      <c r="U74" s="4">
        <v>560.29999999999995</v>
      </c>
      <c r="V74" s="5">
        <v>762.83</v>
      </c>
      <c r="W74" s="5">
        <v>584.54999999999995</v>
      </c>
      <c r="X74" s="5">
        <v>1276.7</v>
      </c>
    </row>
    <row r="75" spans="1:25" x14ac:dyDescent="0.55000000000000004">
      <c r="A75" s="46">
        <v>21910302602</v>
      </c>
      <c r="B75" s="4" t="s">
        <v>278</v>
      </c>
      <c r="C75" s="5">
        <v>1036</v>
      </c>
      <c r="D75" s="30" t="s">
        <v>2033</v>
      </c>
      <c r="E75" s="28">
        <v>500</v>
      </c>
      <c r="F75" s="30" t="s">
        <v>1961</v>
      </c>
      <c r="G75" s="30" t="s">
        <v>1960</v>
      </c>
      <c r="H75" s="30" t="s">
        <v>2034</v>
      </c>
      <c r="I75" s="30">
        <v>2.5</v>
      </c>
      <c r="J75" s="29">
        <v>39772</v>
      </c>
      <c r="K75" s="29">
        <v>39966</v>
      </c>
      <c r="L75" s="30">
        <v>3</v>
      </c>
      <c r="M75" s="2" t="s">
        <v>2036</v>
      </c>
      <c r="N75" s="2" t="s">
        <v>2036</v>
      </c>
      <c r="O75" s="2" t="s">
        <v>2036</v>
      </c>
      <c r="P75" s="2" t="s">
        <v>2036</v>
      </c>
      <c r="Q75" s="2" t="s">
        <v>2036</v>
      </c>
      <c r="R75" s="2" t="s">
        <v>2036</v>
      </c>
      <c r="S75" s="28" t="s">
        <v>152</v>
      </c>
      <c r="T75" s="98">
        <v>598.5</v>
      </c>
      <c r="U75" s="33">
        <v>816.6</v>
      </c>
      <c r="V75" s="5">
        <v>450.23</v>
      </c>
      <c r="W75" s="5">
        <v>429.54</v>
      </c>
      <c r="X75" s="5">
        <v>658.3</v>
      </c>
    </row>
    <row r="76" spans="1:25" x14ac:dyDescent="0.55000000000000004">
      <c r="A76" s="46">
        <v>21910300282</v>
      </c>
      <c r="B76" s="4" t="s">
        <v>230</v>
      </c>
      <c r="C76" s="5">
        <v>1179</v>
      </c>
      <c r="D76" s="30" t="s">
        <v>2033</v>
      </c>
      <c r="E76" s="28">
        <v>270</v>
      </c>
      <c r="F76" s="30" t="s">
        <v>1962</v>
      </c>
      <c r="G76" s="30" t="s">
        <v>1960</v>
      </c>
      <c r="H76" s="30" t="s">
        <v>2034</v>
      </c>
      <c r="I76" s="30">
        <v>2.5</v>
      </c>
      <c r="J76" s="29">
        <v>39743</v>
      </c>
      <c r="K76" s="29">
        <v>39910</v>
      </c>
      <c r="L76" s="30">
        <v>2</v>
      </c>
      <c r="M76" s="2" t="s">
        <v>2036</v>
      </c>
      <c r="N76" s="2" t="s">
        <v>2036</v>
      </c>
      <c r="O76" s="2" t="s">
        <v>2036</v>
      </c>
      <c r="P76" s="2" t="s">
        <v>2036</v>
      </c>
      <c r="Q76" s="2">
        <v>21</v>
      </c>
      <c r="R76" s="2">
        <v>55</v>
      </c>
      <c r="S76" s="31" t="s">
        <v>2048</v>
      </c>
      <c r="T76" s="4">
        <v>295.2</v>
      </c>
      <c r="U76" s="4">
        <v>603.5</v>
      </c>
      <c r="V76" s="5">
        <v>494.75</v>
      </c>
      <c r="W76" s="5">
        <v>1099</v>
      </c>
      <c r="X76" s="5">
        <v>741.2</v>
      </c>
    </row>
    <row r="77" spans="1:25" x14ac:dyDescent="0.55000000000000004">
      <c r="A77" s="46">
        <v>21910300271</v>
      </c>
      <c r="B77" s="4" t="s">
        <v>216</v>
      </c>
      <c r="C77" s="5">
        <v>1200</v>
      </c>
      <c r="D77" s="30" t="s">
        <v>2033</v>
      </c>
      <c r="E77" s="28">
        <v>23</v>
      </c>
      <c r="F77" s="30" t="s">
        <v>1962</v>
      </c>
      <c r="G77" s="30" t="s">
        <v>1960</v>
      </c>
      <c r="H77" s="30" t="s">
        <v>2034</v>
      </c>
      <c r="I77" s="30">
        <v>2.5</v>
      </c>
      <c r="J77" s="29">
        <v>39716</v>
      </c>
      <c r="K77" s="29">
        <v>39907</v>
      </c>
      <c r="L77" s="30">
        <v>1</v>
      </c>
      <c r="M77" s="2">
        <v>0</v>
      </c>
      <c r="N77" s="2">
        <v>15</v>
      </c>
      <c r="O77" s="2">
        <v>0</v>
      </c>
      <c r="P77" s="2">
        <v>8</v>
      </c>
      <c r="Q77" s="2">
        <v>21</v>
      </c>
      <c r="R77" s="2">
        <v>82</v>
      </c>
      <c r="S77" s="31" t="s">
        <v>2114</v>
      </c>
      <c r="T77" s="4">
        <v>421</v>
      </c>
      <c r="U77" s="4">
        <v>788.7</v>
      </c>
      <c r="V77" s="5">
        <v>389.83</v>
      </c>
      <c r="W77" s="5">
        <v>560.21</v>
      </c>
      <c r="X77" s="5">
        <v>341.35500000000002</v>
      </c>
    </row>
    <row r="78" spans="1:25" x14ac:dyDescent="0.55000000000000004">
      <c r="A78" s="46">
        <v>21910302581</v>
      </c>
      <c r="B78" s="4" t="s">
        <v>265</v>
      </c>
      <c r="C78" s="5">
        <v>1286</v>
      </c>
      <c r="D78" s="30" t="s">
        <v>2033</v>
      </c>
      <c r="E78" s="28">
        <v>271</v>
      </c>
      <c r="F78" s="30" t="s">
        <v>1961</v>
      </c>
      <c r="G78" s="30" t="s">
        <v>1960</v>
      </c>
      <c r="H78" s="30" t="s">
        <v>2034</v>
      </c>
      <c r="I78" s="30">
        <v>2.5</v>
      </c>
      <c r="J78" s="29">
        <v>39741</v>
      </c>
      <c r="K78" s="29">
        <v>39913</v>
      </c>
      <c r="L78" s="30">
        <v>2</v>
      </c>
      <c r="M78" s="2" t="s">
        <v>2036</v>
      </c>
      <c r="N78" s="2" t="s">
        <v>2036</v>
      </c>
      <c r="O78" s="2" t="s">
        <v>2036</v>
      </c>
      <c r="P78" s="2" t="s">
        <v>2036</v>
      </c>
      <c r="Q78" s="2" t="s">
        <v>2036</v>
      </c>
      <c r="R78" s="2" t="s">
        <v>2036</v>
      </c>
      <c r="S78" s="28" t="s">
        <v>152</v>
      </c>
      <c r="T78" s="4">
        <v>515.1</v>
      </c>
      <c r="U78" s="33">
        <v>715</v>
      </c>
      <c r="V78" s="5">
        <v>560.39</v>
      </c>
      <c r="W78" s="5">
        <v>693.49</v>
      </c>
      <c r="X78" s="5">
        <v>830.47</v>
      </c>
    </row>
    <row r="79" spans="1:25" x14ac:dyDescent="0.55000000000000004">
      <c r="A79" s="46">
        <v>21910304951</v>
      </c>
      <c r="B79" s="4" t="s">
        <v>293</v>
      </c>
      <c r="C79" s="5">
        <v>24</v>
      </c>
      <c r="D79" s="30" t="s">
        <v>2033</v>
      </c>
      <c r="E79" s="28">
        <v>882</v>
      </c>
      <c r="F79" s="30" t="s">
        <v>1962</v>
      </c>
      <c r="G79" s="30" t="s">
        <v>1960</v>
      </c>
      <c r="H79" s="30" t="s">
        <v>2034</v>
      </c>
      <c r="I79" s="30">
        <v>25</v>
      </c>
      <c r="J79" s="29">
        <v>39830</v>
      </c>
      <c r="K79" s="29">
        <v>40001</v>
      </c>
      <c r="L79" s="30">
        <v>5</v>
      </c>
      <c r="M79" s="2" t="s">
        <v>2036</v>
      </c>
      <c r="N79" s="2" t="s">
        <v>2036</v>
      </c>
      <c r="O79" s="2" t="s">
        <v>2036</v>
      </c>
      <c r="P79" s="2" t="s">
        <v>2036</v>
      </c>
      <c r="Q79" s="2" t="s">
        <v>2036</v>
      </c>
      <c r="R79" s="2" t="s">
        <v>2036</v>
      </c>
      <c r="S79" s="31" t="s">
        <v>2048</v>
      </c>
      <c r="T79" s="98">
        <v>281.89999999999998</v>
      </c>
      <c r="U79" s="33">
        <v>569.9</v>
      </c>
      <c r="V79" s="5">
        <v>111.17</v>
      </c>
      <c r="W79" s="5">
        <v>150.44999999999999</v>
      </c>
      <c r="X79" s="5">
        <v>628.56999999999994</v>
      </c>
    </row>
    <row r="80" spans="1:25" x14ac:dyDescent="0.55000000000000004">
      <c r="A80" s="46">
        <v>21910304952</v>
      </c>
      <c r="B80" s="4" t="s">
        <v>294</v>
      </c>
      <c r="C80" s="5">
        <v>66</v>
      </c>
      <c r="D80" s="30" t="s">
        <v>2033</v>
      </c>
      <c r="E80" s="28">
        <v>873</v>
      </c>
      <c r="F80" s="30" t="s">
        <v>1962</v>
      </c>
      <c r="G80" s="30" t="s">
        <v>1960</v>
      </c>
      <c r="H80" s="30" t="s">
        <v>2034</v>
      </c>
      <c r="I80" s="30">
        <v>25</v>
      </c>
      <c r="J80" s="29">
        <v>39829</v>
      </c>
      <c r="K80" s="29">
        <v>40001</v>
      </c>
      <c r="L80" s="30">
        <v>5</v>
      </c>
      <c r="M80" s="2" t="s">
        <v>2036</v>
      </c>
      <c r="N80" s="2" t="s">
        <v>2036</v>
      </c>
      <c r="O80" s="2" t="s">
        <v>2036</v>
      </c>
      <c r="P80" s="2" t="s">
        <v>2036</v>
      </c>
      <c r="Q80" s="2" t="s">
        <v>2036</v>
      </c>
      <c r="R80" s="2" t="s">
        <v>2036</v>
      </c>
      <c r="S80" s="31" t="s">
        <v>2049</v>
      </c>
      <c r="T80" s="98">
        <v>368.2</v>
      </c>
      <c r="U80" s="33">
        <v>700.2</v>
      </c>
      <c r="V80" s="5">
        <v>130.14599999999999</v>
      </c>
      <c r="W80" s="5">
        <v>441.94000000000005</v>
      </c>
      <c r="X80" s="5">
        <v>806.58</v>
      </c>
    </row>
    <row r="81" spans="1:24" x14ac:dyDescent="0.55000000000000004">
      <c r="A81" s="46">
        <v>21910302732</v>
      </c>
      <c r="B81" s="4" t="s">
        <v>268</v>
      </c>
      <c r="C81" s="5">
        <v>163</v>
      </c>
      <c r="D81" s="30" t="s">
        <v>2033</v>
      </c>
      <c r="E81" s="28">
        <v>520</v>
      </c>
      <c r="F81" s="30" t="s">
        <v>1961</v>
      </c>
      <c r="G81" s="30" t="s">
        <v>1960</v>
      </c>
      <c r="H81" s="30" t="s">
        <v>2034</v>
      </c>
      <c r="I81" s="30">
        <v>25</v>
      </c>
      <c r="J81" s="29">
        <v>39772</v>
      </c>
      <c r="K81" s="29">
        <v>39966</v>
      </c>
      <c r="L81" s="30">
        <v>3</v>
      </c>
      <c r="M81" s="2" t="s">
        <v>2036</v>
      </c>
      <c r="N81" s="2" t="s">
        <v>2036</v>
      </c>
      <c r="O81" s="2" t="s">
        <v>2036</v>
      </c>
      <c r="P81" s="2" t="s">
        <v>2036</v>
      </c>
      <c r="Q81" s="2" t="s">
        <v>2036</v>
      </c>
      <c r="R81" s="2" t="s">
        <v>2036</v>
      </c>
      <c r="S81" s="28" t="s">
        <v>152</v>
      </c>
      <c r="T81" s="98">
        <v>652.5</v>
      </c>
      <c r="U81" s="33">
        <v>1006.7</v>
      </c>
      <c r="V81" s="5">
        <v>446.49</v>
      </c>
      <c r="W81" s="5">
        <v>460.61</v>
      </c>
      <c r="X81" s="5">
        <v>967.28</v>
      </c>
    </row>
    <row r="82" spans="1:24" x14ac:dyDescent="0.55000000000000004">
      <c r="A82" s="46">
        <v>21910302712</v>
      </c>
      <c r="B82" s="4" t="s">
        <v>254</v>
      </c>
      <c r="C82" s="5">
        <v>219</v>
      </c>
      <c r="D82" s="30" t="s">
        <v>2033</v>
      </c>
      <c r="E82" s="28">
        <v>288</v>
      </c>
      <c r="F82" s="30" t="s">
        <v>1961</v>
      </c>
      <c r="G82" s="30" t="s">
        <v>1960</v>
      </c>
      <c r="H82" s="30" t="s">
        <v>2034</v>
      </c>
      <c r="I82" s="30">
        <v>25</v>
      </c>
      <c r="J82" s="29">
        <v>39744</v>
      </c>
      <c r="K82" s="29">
        <v>39913</v>
      </c>
      <c r="L82" s="30">
        <v>2</v>
      </c>
      <c r="M82" s="2" t="s">
        <v>2036</v>
      </c>
      <c r="N82" s="2" t="s">
        <v>2036</v>
      </c>
      <c r="O82" s="2" t="s">
        <v>2036</v>
      </c>
      <c r="P82" s="2" t="s">
        <v>2036</v>
      </c>
      <c r="Q82" s="2" t="s">
        <v>2036</v>
      </c>
      <c r="R82" s="2" t="s">
        <v>2036</v>
      </c>
      <c r="S82" s="28" t="s">
        <v>152</v>
      </c>
      <c r="T82" s="4">
        <v>676.6</v>
      </c>
      <c r="U82" s="33">
        <v>935.2</v>
      </c>
      <c r="V82" s="5">
        <v>369.43</v>
      </c>
      <c r="W82" s="5">
        <v>505.68</v>
      </c>
      <c r="X82" s="5">
        <v>869.87</v>
      </c>
    </row>
    <row r="83" spans="1:24" x14ac:dyDescent="0.55000000000000004">
      <c r="A83" s="46">
        <v>21910302772</v>
      </c>
      <c r="B83" s="4" t="s">
        <v>284</v>
      </c>
      <c r="C83" s="5">
        <v>347</v>
      </c>
      <c r="D83" s="30" t="s">
        <v>2033</v>
      </c>
      <c r="E83" s="28">
        <v>760</v>
      </c>
      <c r="F83" s="30" t="s">
        <v>1961</v>
      </c>
      <c r="G83" s="30" t="s">
        <v>1960</v>
      </c>
      <c r="H83" s="30" t="s">
        <v>2034</v>
      </c>
      <c r="I83" s="30">
        <v>25</v>
      </c>
      <c r="J83" s="29">
        <v>39800</v>
      </c>
      <c r="K83" s="29">
        <v>39967</v>
      </c>
      <c r="L83" s="30">
        <v>4</v>
      </c>
      <c r="M83" s="2" t="s">
        <v>2036</v>
      </c>
      <c r="N83" s="2" t="s">
        <v>2036</v>
      </c>
      <c r="O83" s="2" t="s">
        <v>2036</v>
      </c>
      <c r="P83" s="2" t="s">
        <v>2036</v>
      </c>
      <c r="Q83" s="2" t="s">
        <v>2036</v>
      </c>
      <c r="R83" s="2" t="s">
        <v>2036</v>
      </c>
      <c r="S83" s="28" t="s">
        <v>152</v>
      </c>
      <c r="T83" s="98">
        <v>496.4</v>
      </c>
      <c r="U83" s="33">
        <v>811.1</v>
      </c>
      <c r="V83" s="5">
        <v>601.89</v>
      </c>
      <c r="W83" s="5">
        <v>1221.4000000000001</v>
      </c>
      <c r="X83" s="5">
        <v>1173</v>
      </c>
    </row>
    <row r="84" spans="1:24" x14ac:dyDescent="0.55000000000000004">
      <c r="A84" s="46">
        <v>21910300382</v>
      </c>
      <c r="B84" s="4" t="s">
        <v>208</v>
      </c>
      <c r="C84" s="5">
        <v>403</v>
      </c>
      <c r="D84" s="30" t="s">
        <v>2033</v>
      </c>
      <c r="E84" s="28">
        <v>46</v>
      </c>
      <c r="F84" s="30" t="s">
        <v>1962</v>
      </c>
      <c r="G84" s="30" t="s">
        <v>1960</v>
      </c>
      <c r="H84" s="30" t="s">
        <v>2034</v>
      </c>
      <c r="I84" s="30">
        <v>25</v>
      </c>
      <c r="J84" s="29">
        <v>39716</v>
      </c>
      <c r="K84" s="29">
        <v>39907</v>
      </c>
      <c r="L84" s="30">
        <v>1</v>
      </c>
      <c r="M84" s="2">
        <v>0</v>
      </c>
      <c r="N84" s="2">
        <v>14</v>
      </c>
      <c r="O84" s="2">
        <v>0</v>
      </c>
      <c r="P84" s="2">
        <v>8</v>
      </c>
      <c r="Q84" s="2">
        <v>21</v>
      </c>
      <c r="R84" s="2">
        <v>82</v>
      </c>
      <c r="S84" s="31" t="s">
        <v>2048</v>
      </c>
      <c r="T84" s="4">
        <v>324.10000000000002</v>
      </c>
      <c r="U84" s="33">
        <v>595.9</v>
      </c>
      <c r="V84" s="5">
        <v>368.57</v>
      </c>
      <c r="W84" s="5">
        <v>287.85000000000002</v>
      </c>
      <c r="X84" s="5">
        <v>636.23</v>
      </c>
    </row>
    <row r="85" spans="1:24" x14ac:dyDescent="0.55000000000000004">
      <c r="A85" s="46">
        <v>21910302771</v>
      </c>
      <c r="B85" s="4" t="s">
        <v>285</v>
      </c>
      <c r="C85" s="5">
        <v>611</v>
      </c>
      <c r="D85" s="30" t="s">
        <v>2033</v>
      </c>
      <c r="E85" s="28">
        <v>767</v>
      </c>
      <c r="F85" s="30" t="s">
        <v>1961</v>
      </c>
      <c r="G85" s="30" t="s">
        <v>1960</v>
      </c>
      <c r="H85" s="30" t="s">
        <v>2034</v>
      </c>
      <c r="I85" s="30">
        <v>25</v>
      </c>
      <c r="J85" s="29">
        <v>39798</v>
      </c>
      <c r="K85" s="29">
        <v>39967</v>
      </c>
      <c r="L85" s="30">
        <v>4</v>
      </c>
      <c r="M85" s="2" t="s">
        <v>2036</v>
      </c>
      <c r="N85" s="2" t="s">
        <v>2036</v>
      </c>
      <c r="O85" s="2" t="s">
        <v>2036</v>
      </c>
      <c r="P85" s="2" t="s">
        <v>2036</v>
      </c>
      <c r="Q85" s="2" t="s">
        <v>2036</v>
      </c>
      <c r="R85" s="2" t="s">
        <v>2036</v>
      </c>
      <c r="S85" s="28" t="s">
        <v>152</v>
      </c>
      <c r="T85" s="98">
        <v>593</v>
      </c>
      <c r="U85" s="33">
        <v>901.9</v>
      </c>
      <c r="V85" s="5">
        <v>676.79</v>
      </c>
      <c r="W85" s="5">
        <v>1430.3999999999999</v>
      </c>
      <c r="X85" s="5">
        <v>1339</v>
      </c>
    </row>
    <row r="86" spans="1:24" x14ac:dyDescent="0.55000000000000004">
      <c r="A86" s="46">
        <v>21910300421</v>
      </c>
      <c r="B86" s="4" t="s">
        <v>248</v>
      </c>
      <c r="C86" s="5">
        <v>753</v>
      </c>
      <c r="D86" s="30" t="s">
        <v>2033</v>
      </c>
      <c r="E86" s="28">
        <v>279</v>
      </c>
      <c r="F86" s="30" t="s">
        <v>1962</v>
      </c>
      <c r="G86" s="30" t="s">
        <v>1960</v>
      </c>
      <c r="H86" s="30" t="s">
        <v>2034</v>
      </c>
      <c r="I86" s="30">
        <v>25</v>
      </c>
      <c r="J86" s="29">
        <v>39744</v>
      </c>
      <c r="K86" s="29">
        <v>39912</v>
      </c>
      <c r="L86" s="30">
        <v>2</v>
      </c>
      <c r="M86" s="2" t="s">
        <v>2036</v>
      </c>
      <c r="N86" s="2" t="s">
        <v>2036</v>
      </c>
      <c r="O86" s="2" t="s">
        <v>2036</v>
      </c>
      <c r="P86" s="2" t="s">
        <v>2036</v>
      </c>
      <c r="Q86" s="2">
        <v>21</v>
      </c>
      <c r="R86" s="2">
        <v>54</v>
      </c>
      <c r="S86" s="31" t="s">
        <v>2049</v>
      </c>
      <c r="T86" s="4">
        <v>345.1</v>
      </c>
      <c r="U86" s="4">
        <v>586.6</v>
      </c>
      <c r="V86" s="5">
        <v>358.39</v>
      </c>
      <c r="W86" s="5">
        <v>824.67</v>
      </c>
      <c r="X86" s="5">
        <v>943.97</v>
      </c>
    </row>
    <row r="87" spans="1:24" x14ac:dyDescent="0.55000000000000004">
      <c r="A87" s="46">
        <v>21910302711</v>
      </c>
      <c r="B87" s="4" t="s">
        <v>260</v>
      </c>
      <c r="C87" s="5">
        <v>816</v>
      </c>
      <c r="D87" s="30" t="s">
        <v>2033</v>
      </c>
      <c r="E87" s="28">
        <v>287</v>
      </c>
      <c r="F87" s="30" t="s">
        <v>1961</v>
      </c>
      <c r="G87" s="30" t="s">
        <v>1960</v>
      </c>
      <c r="H87" s="30" t="s">
        <v>2034</v>
      </c>
      <c r="I87" s="30">
        <v>25</v>
      </c>
      <c r="J87" s="29">
        <v>39744</v>
      </c>
      <c r="K87" s="29">
        <v>39913</v>
      </c>
      <c r="L87" s="30">
        <v>2</v>
      </c>
      <c r="M87" s="2" t="s">
        <v>2036</v>
      </c>
      <c r="N87" s="2" t="s">
        <v>2036</v>
      </c>
      <c r="O87" s="2" t="s">
        <v>2036</v>
      </c>
      <c r="P87" s="2" t="s">
        <v>2036</v>
      </c>
      <c r="Q87" s="2" t="s">
        <v>2036</v>
      </c>
      <c r="R87" s="2" t="s">
        <v>2036</v>
      </c>
      <c r="S87" s="28" t="s">
        <v>152</v>
      </c>
      <c r="T87" s="4">
        <v>534.4</v>
      </c>
      <c r="U87" s="33">
        <v>1045.2</v>
      </c>
      <c r="V87" s="5">
        <v>523.66999999999996</v>
      </c>
      <c r="W87" s="5">
        <v>635.1</v>
      </c>
      <c r="X87" s="5">
        <v>754.29</v>
      </c>
    </row>
    <row r="88" spans="1:24" x14ac:dyDescent="0.55000000000000004">
      <c r="A88" s="46">
        <v>21910302722</v>
      </c>
      <c r="B88" s="4" t="s">
        <v>276</v>
      </c>
      <c r="C88" s="5">
        <v>871</v>
      </c>
      <c r="D88" s="30" t="s">
        <v>2033</v>
      </c>
      <c r="E88" s="28">
        <v>527</v>
      </c>
      <c r="F88" s="30" t="s">
        <v>1961</v>
      </c>
      <c r="G88" s="30" t="s">
        <v>1960</v>
      </c>
      <c r="H88" s="30" t="s">
        <v>2034</v>
      </c>
      <c r="I88" s="30">
        <v>25</v>
      </c>
      <c r="J88" s="29">
        <v>39769</v>
      </c>
      <c r="K88" s="29">
        <v>39966</v>
      </c>
      <c r="L88" s="30">
        <v>3</v>
      </c>
      <c r="M88" s="2" t="s">
        <v>2036</v>
      </c>
      <c r="N88" s="2" t="s">
        <v>2036</v>
      </c>
      <c r="O88" s="2" t="s">
        <v>2036</v>
      </c>
      <c r="P88" s="2" t="s">
        <v>2036</v>
      </c>
      <c r="Q88" s="2" t="s">
        <v>2036</v>
      </c>
      <c r="R88" s="2" t="s">
        <v>2036</v>
      </c>
      <c r="S88" s="28" t="s">
        <v>152</v>
      </c>
      <c r="T88" s="98">
        <v>618.20000000000005</v>
      </c>
      <c r="U88" s="33">
        <v>923.9</v>
      </c>
      <c r="V88" s="5">
        <v>478.72999999999996</v>
      </c>
      <c r="W88" s="5">
        <v>384.94</v>
      </c>
      <c r="X88" s="5">
        <v>1046</v>
      </c>
    </row>
    <row r="89" spans="1:24" x14ac:dyDescent="0.55000000000000004">
      <c r="A89" s="46">
        <v>21910300402</v>
      </c>
      <c r="B89" s="4" t="s">
        <v>237</v>
      </c>
      <c r="C89" s="5">
        <v>934</v>
      </c>
      <c r="D89" s="30" t="s">
        <v>2033</v>
      </c>
      <c r="E89" s="28">
        <v>283</v>
      </c>
      <c r="F89" s="30" t="s">
        <v>1962</v>
      </c>
      <c r="G89" s="30" t="s">
        <v>1960</v>
      </c>
      <c r="H89" s="30" t="s">
        <v>2034</v>
      </c>
      <c r="I89" s="30">
        <v>25</v>
      </c>
      <c r="J89" s="29">
        <v>39742</v>
      </c>
      <c r="K89" s="29">
        <v>39911</v>
      </c>
      <c r="L89" s="30">
        <v>2</v>
      </c>
      <c r="M89" s="2" t="s">
        <v>2036</v>
      </c>
      <c r="N89" s="2" t="s">
        <v>2036</v>
      </c>
      <c r="O89" s="2" t="s">
        <v>2036</v>
      </c>
      <c r="P89" s="2" t="s">
        <v>2036</v>
      </c>
      <c r="Q89" s="2">
        <v>21</v>
      </c>
      <c r="R89" s="2">
        <v>56</v>
      </c>
      <c r="S89" s="31" t="s">
        <v>2049</v>
      </c>
      <c r="T89" s="4">
        <v>341.2</v>
      </c>
      <c r="U89" s="4">
        <v>581.1</v>
      </c>
      <c r="V89" s="5">
        <v>464.52</v>
      </c>
      <c r="W89" s="5">
        <v>834.31</v>
      </c>
      <c r="X89" s="5">
        <v>804.42</v>
      </c>
    </row>
    <row r="90" spans="1:24" x14ac:dyDescent="0.55000000000000004">
      <c r="A90" s="46">
        <v>21910300422</v>
      </c>
      <c r="B90" s="4" t="s">
        <v>239</v>
      </c>
      <c r="C90" s="5">
        <v>1031</v>
      </c>
      <c r="D90" s="30" t="s">
        <v>2033</v>
      </c>
      <c r="E90" s="28">
        <v>287</v>
      </c>
      <c r="F90" s="30" t="s">
        <v>1962</v>
      </c>
      <c r="G90" s="30" t="s">
        <v>1960</v>
      </c>
      <c r="H90" s="30" t="s">
        <v>2034</v>
      </c>
      <c r="I90" s="30">
        <v>25</v>
      </c>
      <c r="J90" s="29">
        <v>39744</v>
      </c>
      <c r="K90" s="29">
        <v>39911</v>
      </c>
      <c r="L90" s="30">
        <v>2</v>
      </c>
      <c r="M90" s="2" t="s">
        <v>2036</v>
      </c>
      <c r="N90" s="2" t="s">
        <v>2036</v>
      </c>
      <c r="O90" s="2" t="s">
        <v>2036</v>
      </c>
      <c r="P90" s="2" t="s">
        <v>2036</v>
      </c>
      <c r="Q90" s="2">
        <v>21</v>
      </c>
      <c r="R90" s="2">
        <v>54</v>
      </c>
      <c r="S90" s="31" t="s">
        <v>2049</v>
      </c>
      <c r="T90" s="4">
        <v>307.60000000000002</v>
      </c>
      <c r="U90" s="4">
        <v>655.29999999999995</v>
      </c>
      <c r="V90" s="5">
        <v>531.37</v>
      </c>
      <c r="W90" s="5">
        <v>715.17</v>
      </c>
      <c r="X90" s="5">
        <v>782.34</v>
      </c>
    </row>
    <row r="91" spans="1:24" x14ac:dyDescent="0.55000000000000004">
      <c r="A91" s="46">
        <v>21910300401</v>
      </c>
      <c r="B91" s="4" t="s">
        <v>228</v>
      </c>
      <c r="C91" s="5">
        <v>1133</v>
      </c>
      <c r="D91" s="30" t="s">
        <v>2033</v>
      </c>
      <c r="E91" s="28">
        <v>277</v>
      </c>
      <c r="F91" s="30" t="s">
        <v>1962</v>
      </c>
      <c r="G91" s="30" t="s">
        <v>1960</v>
      </c>
      <c r="H91" s="30" t="s">
        <v>2034</v>
      </c>
      <c r="I91" s="30">
        <v>25</v>
      </c>
      <c r="J91" s="29">
        <v>39741</v>
      </c>
      <c r="K91" s="29">
        <v>39910</v>
      </c>
      <c r="L91" s="30">
        <v>2</v>
      </c>
      <c r="M91" s="2" t="s">
        <v>2036</v>
      </c>
      <c r="N91" s="2" t="s">
        <v>2036</v>
      </c>
      <c r="O91" s="2" t="s">
        <v>2036</v>
      </c>
      <c r="P91" s="2" t="s">
        <v>2036</v>
      </c>
      <c r="Q91" s="2">
        <v>21</v>
      </c>
      <c r="R91" s="2">
        <v>57</v>
      </c>
      <c r="S91" s="31" t="s">
        <v>2049</v>
      </c>
      <c r="T91" s="4">
        <v>320.7</v>
      </c>
      <c r="U91" s="4">
        <v>649.4</v>
      </c>
      <c r="V91" s="5">
        <v>566.38</v>
      </c>
      <c r="W91" s="5">
        <v>910.6</v>
      </c>
      <c r="X91" s="5">
        <v>784.44</v>
      </c>
    </row>
    <row r="92" spans="1:24" x14ac:dyDescent="0.55000000000000004">
      <c r="A92" s="46">
        <v>21910300411</v>
      </c>
      <c r="B92" s="4" t="s">
        <v>229</v>
      </c>
      <c r="C92" s="5">
        <v>1152</v>
      </c>
      <c r="D92" s="30" t="s">
        <v>2033</v>
      </c>
      <c r="E92" s="28">
        <v>284</v>
      </c>
      <c r="F92" s="30" t="s">
        <v>1962</v>
      </c>
      <c r="G92" s="30" t="s">
        <v>1960</v>
      </c>
      <c r="H92" s="30" t="s">
        <v>2034</v>
      </c>
      <c r="I92" s="30">
        <v>25</v>
      </c>
      <c r="J92" s="29">
        <v>39742</v>
      </c>
      <c r="K92" s="29">
        <v>39910</v>
      </c>
      <c r="L92" s="30">
        <v>2</v>
      </c>
      <c r="M92" s="2" t="s">
        <v>2036</v>
      </c>
      <c r="N92" s="2" t="s">
        <v>2036</v>
      </c>
      <c r="O92" s="2" t="s">
        <v>2036</v>
      </c>
      <c r="P92" s="2" t="s">
        <v>2036</v>
      </c>
      <c r="Q92" s="2">
        <v>21</v>
      </c>
      <c r="R92" s="2">
        <v>56</v>
      </c>
      <c r="S92" s="31" t="s">
        <v>2049</v>
      </c>
      <c r="T92" s="4">
        <v>304.60000000000002</v>
      </c>
      <c r="U92" s="4">
        <v>750.1</v>
      </c>
      <c r="V92" s="5">
        <v>427.92</v>
      </c>
      <c r="W92" s="5">
        <v>1309.0999999999999</v>
      </c>
      <c r="X92" s="5">
        <v>769.2</v>
      </c>
    </row>
    <row r="93" spans="1:24" x14ac:dyDescent="0.55000000000000004">
      <c r="A93" s="46">
        <v>21910302731</v>
      </c>
      <c r="B93" s="4" t="s">
        <v>279</v>
      </c>
      <c r="C93" s="5">
        <v>1208</v>
      </c>
      <c r="D93" s="30" t="s">
        <v>2033</v>
      </c>
      <c r="E93" s="28">
        <v>516</v>
      </c>
      <c r="F93" s="30" t="s">
        <v>1961</v>
      </c>
      <c r="G93" s="30" t="s">
        <v>1960</v>
      </c>
      <c r="H93" s="30" t="s">
        <v>2034</v>
      </c>
      <c r="I93" s="30">
        <v>25</v>
      </c>
      <c r="J93" s="29">
        <v>39771</v>
      </c>
      <c r="K93" s="29">
        <v>39966</v>
      </c>
      <c r="L93" s="30">
        <v>3</v>
      </c>
      <c r="M93" s="2" t="s">
        <v>2036</v>
      </c>
      <c r="N93" s="2" t="s">
        <v>2036</v>
      </c>
      <c r="O93" s="2" t="s">
        <v>2036</v>
      </c>
      <c r="P93" s="2" t="s">
        <v>2036</v>
      </c>
      <c r="Q93" s="2" t="s">
        <v>2036</v>
      </c>
      <c r="R93" s="2" t="s">
        <v>2036</v>
      </c>
      <c r="S93" s="28" t="s">
        <v>152</v>
      </c>
      <c r="T93" s="98">
        <v>663.3</v>
      </c>
      <c r="U93" s="33">
        <v>946.5</v>
      </c>
      <c r="V93" s="5">
        <v>679.25</v>
      </c>
      <c r="W93" s="5">
        <v>705.23</v>
      </c>
      <c r="X93" s="5">
        <v>1319.5</v>
      </c>
    </row>
    <row r="94" spans="1:24" x14ac:dyDescent="0.55000000000000004">
      <c r="A94" s="46">
        <v>21910300381</v>
      </c>
      <c r="B94" s="4" t="s">
        <v>180</v>
      </c>
      <c r="C94" s="5">
        <v>1337</v>
      </c>
      <c r="D94" s="30" t="s">
        <v>2033</v>
      </c>
      <c r="E94" s="28">
        <v>39</v>
      </c>
      <c r="F94" s="30" t="s">
        <v>1962</v>
      </c>
      <c r="G94" s="30" t="s">
        <v>1960</v>
      </c>
      <c r="H94" s="30" t="s">
        <v>2034</v>
      </c>
      <c r="I94" s="30">
        <v>25</v>
      </c>
      <c r="J94" s="29">
        <v>39714</v>
      </c>
      <c r="K94" s="29">
        <v>39903</v>
      </c>
      <c r="L94" s="30">
        <v>1</v>
      </c>
      <c r="M94" s="2">
        <v>0</v>
      </c>
      <c r="N94" s="2">
        <v>16</v>
      </c>
      <c r="O94" s="2">
        <v>0</v>
      </c>
      <c r="P94" s="2">
        <v>10</v>
      </c>
      <c r="Q94" s="2">
        <v>21</v>
      </c>
      <c r="R94" s="2">
        <v>84</v>
      </c>
      <c r="S94" s="31" t="s">
        <v>2049</v>
      </c>
      <c r="T94" s="4">
        <v>398.7</v>
      </c>
      <c r="U94" s="4">
        <v>541.5</v>
      </c>
      <c r="V94" s="5">
        <v>542.82000000000005</v>
      </c>
      <c r="W94" s="5">
        <v>487.96</v>
      </c>
      <c r="X94" s="5">
        <v>561.32000000000005</v>
      </c>
    </row>
    <row r="95" spans="1:24" x14ac:dyDescent="0.55000000000000004">
      <c r="A95" s="46">
        <v>21910302721</v>
      </c>
      <c r="B95" s="4" t="s">
        <v>280</v>
      </c>
      <c r="C95" s="5">
        <v>1342</v>
      </c>
      <c r="D95" s="30" t="s">
        <v>2033</v>
      </c>
      <c r="E95" s="28">
        <v>515</v>
      </c>
      <c r="F95" s="30" t="s">
        <v>1961</v>
      </c>
      <c r="G95" s="30" t="s">
        <v>1960</v>
      </c>
      <c r="H95" s="30" t="s">
        <v>2034</v>
      </c>
      <c r="I95" s="30">
        <v>25</v>
      </c>
      <c r="J95" s="29">
        <v>39769</v>
      </c>
      <c r="K95" s="29">
        <v>39966</v>
      </c>
      <c r="L95" s="30">
        <v>3</v>
      </c>
      <c r="M95" s="2" t="s">
        <v>2036</v>
      </c>
      <c r="N95" s="2" t="s">
        <v>2036</v>
      </c>
      <c r="O95" s="2" t="s">
        <v>2036</v>
      </c>
      <c r="P95" s="2" t="s">
        <v>2036</v>
      </c>
      <c r="Q95" s="2" t="s">
        <v>2036</v>
      </c>
      <c r="R95" s="2" t="s">
        <v>2036</v>
      </c>
      <c r="S95" s="28" t="s">
        <v>152</v>
      </c>
      <c r="T95" s="98">
        <v>665</v>
      </c>
      <c r="U95" s="33">
        <v>849.6</v>
      </c>
      <c r="V95" s="5">
        <v>627.28</v>
      </c>
      <c r="W95" s="5">
        <v>589.32000000000005</v>
      </c>
      <c r="X95" s="5">
        <v>1085.6999999999998</v>
      </c>
    </row>
    <row r="96" spans="1:24" x14ac:dyDescent="0.55000000000000004">
      <c r="A96" s="46">
        <v>21910316832</v>
      </c>
      <c r="B96" s="4" t="s">
        <v>299</v>
      </c>
      <c r="C96" s="5">
        <v>1439</v>
      </c>
      <c r="D96" s="30" t="s">
        <v>2033</v>
      </c>
      <c r="E96" s="28">
        <v>885</v>
      </c>
      <c r="F96" s="30" t="s">
        <v>1961</v>
      </c>
      <c r="G96" s="30" t="s">
        <v>1960</v>
      </c>
      <c r="H96" s="30" t="s">
        <v>2034</v>
      </c>
      <c r="I96" s="30">
        <v>25</v>
      </c>
      <c r="J96" s="29">
        <v>39827</v>
      </c>
      <c r="K96" s="29">
        <v>40001</v>
      </c>
      <c r="L96" s="30">
        <v>5</v>
      </c>
      <c r="M96" s="2" t="s">
        <v>2036</v>
      </c>
      <c r="N96" s="2" t="s">
        <v>2036</v>
      </c>
      <c r="O96" s="2" t="s">
        <v>2036</v>
      </c>
      <c r="P96" s="2" t="s">
        <v>2036</v>
      </c>
      <c r="Q96" s="2" t="s">
        <v>2036</v>
      </c>
      <c r="R96" s="2" t="s">
        <v>2036</v>
      </c>
      <c r="S96" s="28" t="s">
        <v>152</v>
      </c>
      <c r="T96" s="98">
        <v>467.9</v>
      </c>
      <c r="U96" s="33">
        <v>883</v>
      </c>
      <c r="V96" s="5">
        <v>114.17400000000001</v>
      </c>
      <c r="W96" s="5">
        <v>575.75</v>
      </c>
      <c r="X96" s="5">
        <v>1151.2</v>
      </c>
    </row>
    <row r="97" spans="1:25" x14ac:dyDescent="0.55000000000000004">
      <c r="A97" s="46">
        <v>21910300522</v>
      </c>
      <c r="B97" s="4" t="s">
        <v>174</v>
      </c>
      <c r="C97" s="5">
        <v>95</v>
      </c>
      <c r="D97" s="30" t="s">
        <v>2033</v>
      </c>
      <c r="E97" s="28">
        <v>62</v>
      </c>
      <c r="F97" s="30" t="s">
        <v>1962</v>
      </c>
      <c r="G97" s="30" t="s">
        <v>1960</v>
      </c>
      <c r="H97" s="30" t="s">
        <v>2034</v>
      </c>
      <c r="I97" s="30">
        <v>250</v>
      </c>
      <c r="J97" s="29">
        <v>39714</v>
      </c>
      <c r="K97" s="29">
        <v>39903</v>
      </c>
      <c r="L97" s="30">
        <v>1</v>
      </c>
      <c r="M97" s="2">
        <v>0</v>
      </c>
      <c r="N97" s="2">
        <v>16</v>
      </c>
      <c r="O97" s="2">
        <v>0</v>
      </c>
      <c r="P97" s="2">
        <v>10</v>
      </c>
      <c r="Q97" s="2">
        <v>21</v>
      </c>
      <c r="R97" s="2">
        <v>84</v>
      </c>
      <c r="S97" s="31" t="s">
        <v>2049</v>
      </c>
      <c r="T97" s="4">
        <v>317.8</v>
      </c>
      <c r="U97" s="4">
        <v>539.6</v>
      </c>
      <c r="V97" s="5">
        <v>479.94</v>
      </c>
      <c r="W97" s="5">
        <v>640.88</v>
      </c>
      <c r="X97" s="5">
        <v>202.67</v>
      </c>
    </row>
    <row r="98" spans="1:25" x14ac:dyDescent="0.55000000000000004">
      <c r="A98" s="46">
        <v>21910302862</v>
      </c>
      <c r="B98" s="4" t="s">
        <v>266</v>
      </c>
      <c r="C98" s="5">
        <v>126</v>
      </c>
      <c r="D98" s="30" t="s">
        <v>2033</v>
      </c>
      <c r="E98" s="28">
        <v>546</v>
      </c>
      <c r="F98" s="30" t="s">
        <v>1961</v>
      </c>
      <c r="G98" s="30" t="s">
        <v>1960</v>
      </c>
      <c r="H98" s="30" t="s">
        <v>2034</v>
      </c>
      <c r="I98" s="30">
        <v>250</v>
      </c>
      <c r="J98" s="29">
        <v>39770</v>
      </c>
      <c r="K98" s="29">
        <v>39966</v>
      </c>
      <c r="L98" s="30">
        <v>3</v>
      </c>
      <c r="M98" s="2" t="s">
        <v>2036</v>
      </c>
      <c r="N98" s="2" t="s">
        <v>2036</v>
      </c>
      <c r="O98" s="2" t="s">
        <v>2036</v>
      </c>
      <c r="P98" s="2" t="s">
        <v>2036</v>
      </c>
      <c r="Q98" s="2" t="s">
        <v>2036</v>
      </c>
      <c r="R98" s="2" t="s">
        <v>2036</v>
      </c>
      <c r="S98" s="28" t="s">
        <v>152</v>
      </c>
      <c r="T98" s="98">
        <v>540.4</v>
      </c>
      <c r="U98" s="33">
        <v>995.2</v>
      </c>
      <c r="V98" s="5">
        <v>723.58</v>
      </c>
      <c r="W98" s="5">
        <v>632.92999999999995</v>
      </c>
      <c r="X98" s="5">
        <v>954.71999999999991</v>
      </c>
    </row>
    <row r="99" spans="1:25" x14ac:dyDescent="0.55000000000000004">
      <c r="A99" s="46">
        <v>21910305051</v>
      </c>
      <c r="B99" s="4" t="s">
        <v>295</v>
      </c>
      <c r="C99" s="5">
        <v>148</v>
      </c>
      <c r="D99" s="30" t="s">
        <v>2033</v>
      </c>
      <c r="E99" s="28">
        <v>893</v>
      </c>
      <c r="F99" s="30" t="s">
        <v>1961</v>
      </c>
      <c r="G99" s="30" t="s">
        <v>1960</v>
      </c>
      <c r="H99" s="30" t="s">
        <v>2034</v>
      </c>
      <c r="I99" s="30">
        <v>250</v>
      </c>
      <c r="J99" s="29">
        <v>39828</v>
      </c>
      <c r="K99" s="29">
        <v>40001</v>
      </c>
      <c r="L99" s="30">
        <v>5</v>
      </c>
      <c r="M99" s="2" t="s">
        <v>2036</v>
      </c>
      <c r="N99" s="2" t="s">
        <v>2036</v>
      </c>
      <c r="O99" s="2" t="s">
        <v>2036</v>
      </c>
      <c r="P99" s="2" t="s">
        <v>2036</v>
      </c>
      <c r="Q99" s="2" t="s">
        <v>2036</v>
      </c>
      <c r="R99" s="2" t="s">
        <v>2036</v>
      </c>
      <c r="S99" s="28" t="s">
        <v>152</v>
      </c>
      <c r="T99" s="98">
        <v>632.5</v>
      </c>
      <c r="U99" s="33">
        <v>982.9</v>
      </c>
      <c r="V99" s="5">
        <v>117.264</v>
      </c>
      <c r="W99" s="5">
        <v>99.754000000000005</v>
      </c>
      <c r="X99" s="5">
        <v>602.56999999999994</v>
      </c>
    </row>
    <row r="100" spans="1:25" x14ac:dyDescent="0.55000000000000004">
      <c r="A100" s="46">
        <v>21910302861</v>
      </c>
      <c r="B100" s="4" t="s">
        <v>267</v>
      </c>
      <c r="C100" s="5">
        <v>153</v>
      </c>
      <c r="D100" s="30" t="s">
        <v>2033</v>
      </c>
      <c r="E100" s="28">
        <v>545</v>
      </c>
      <c r="F100" s="30" t="s">
        <v>1961</v>
      </c>
      <c r="G100" s="30" t="s">
        <v>1960</v>
      </c>
      <c r="H100" s="30" t="s">
        <v>2034</v>
      </c>
      <c r="I100" s="30">
        <v>250</v>
      </c>
      <c r="J100" s="29">
        <v>39770</v>
      </c>
      <c r="K100" s="29">
        <v>39966</v>
      </c>
      <c r="L100" s="30">
        <v>3</v>
      </c>
      <c r="M100" s="2" t="s">
        <v>2036</v>
      </c>
      <c r="N100" s="2" t="s">
        <v>2036</v>
      </c>
      <c r="O100" s="2" t="s">
        <v>2036</v>
      </c>
      <c r="P100" s="2" t="s">
        <v>2036</v>
      </c>
      <c r="Q100" s="2" t="s">
        <v>2036</v>
      </c>
      <c r="R100" s="2" t="s">
        <v>2036</v>
      </c>
      <c r="S100" s="28" t="s">
        <v>152</v>
      </c>
      <c r="T100" s="98">
        <v>916.3</v>
      </c>
      <c r="U100" s="33">
        <v>927.4</v>
      </c>
      <c r="V100" s="5">
        <v>355.48</v>
      </c>
      <c r="W100" s="5">
        <v>467.73</v>
      </c>
      <c r="X100" s="5">
        <v>1068.3</v>
      </c>
    </row>
    <row r="101" spans="1:25" x14ac:dyDescent="0.55000000000000004">
      <c r="A101" s="46">
        <v>21910300492</v>
      </c>
      <c r="B101" s="4" t="s">
        <v>155</v>
      </c>
      <c r="C101" s="5">
        <v>178</v>
      </c>
      <c r="D101" s="30" t="s">
        <v>2033</v>
      </c>
      <c r="E101" s="28">
        <v>62</v>
      </c>
      <c r="F101" s="30" t="s">
        <v>1961</v>
      </c>
      <c r="G101" s="30" t="s">
        <v>1960</v>
      </c>
      <c r="H101" s="30" t="s">
        <v>2034</v>
      </c>
      <c r="I101" s="30">
        <v>250</v>
      </c>
      <c r="J101" s="29">
        <v>39714</v>
      </c>
      <c r="K101" s="29">
        <v>39899</v>
      </c>
      <c r="L101" s="30">
        <v>1</v>
      </c>
      <c r="M101" s="2">
        <v>0</v>
      </c>
      <c r="N101" s="2">
        <v>16</v>
      </c>
      <c r="O101" s="2">
        <v>0</v>
      </c>
      <c r="P101" s="2">
        <v>10</v>
      </c>
      <c r="Q101" s="2">
        <v>21</v>
      </c>
      <c r="R101" s="2">
        <v>84</v>
      </c>
      <c r="S101" s="28" t="s">
        <v>152</v>
      </c>
      <c r="T101" s="4">
        <v>593.5</v>
      </c>
      <c r="U101" s="4">
        <v>853</v>
      </c>
      <c r="V101" s="5">
        <v>319.57</v>
      </c>
      <c r="W101" s="5">
        <v>159.82</v>
      </c>
      <c r="X101" s="5" t="s">
        <v>1974</v>
      </c>
      <c r="Y101" s="100" t="s">
        <v>2166</v>
      </c>
    </row>
    <row r="102" spans="1:25" x14ac:dyDescent="0.55000000000000004">
      <c r="A102" s="46">
        <v>21910300551</v>
      </c>
      <c r="B102" s="4" t="s">
        <v>255</v>
      </c>
      <c r="C102" s="5">
        <v>473</v>
      </c>
      <c r="D102" s="30" t="s">
        <v>2033</v>
      </c>
      <c r="E102" s="28">
        <v>303</v>
      </c>
      <c r="F102" s="30" t="s">
        <v>1962</v>
      </c>
      <c r="G102" s="30" t="s">
        <v>1960</v>
      </c>
      <c r="H102" s="30" t="s">
        <v>2034</v>
      </c>
      <c r="I102" s="30">
        <v>250</v>
      </c>
      <c r="J102" s="29">
        <v>39743</v>
      </c>
      <c r="K102" s="29">
        <v>39913</v>
      </c>
      <c r="L102" s="30">
        <v>2</v>
      </c>
      <c r="M102" s="2" t="s">
        <v>2036</v>
      </c>
      <c r="N102" s="2" t="s">
        <v>2036</v>
      </c>
      <c r="O102" s="2" t="s">
        <v>2036</v>
      </c>
      <c r="P102" s="2" t="s">
        <v>2036</v>
      </c>
      <c r="Q102" s="2">
        <v>21</v>
      </c>
      <c r="R102" s="2">
        <v>55</v>
      </c>
      <c r="S102" s="31" t="s">
        <v>2049</v>
      </c>
      <c r="T102" s="4">
        <v>329.2</v>
      </c>
      <c r="U102" s="33">
        <v>702.6</v>
      </c>
      <c r="V102" s="5">
        <v>325.83</v>
      </c>
      <c r="W102" s="5">
        <v>429.02</v>
      </c>
      <c r="X102" s="5">
        <v>555.4</v>
      </c>
    </row>
    <row r="103" spans="1:25" x14ac:dyDescent="0.55000000000000004">
      <c r="A103" s="46">
        <v>21910300532</v>
      </c>
      <c r="B103" s="4" t="s">
        <v>246</v>
      </c>
      <c r="C103" s="5">
        <v>529</v>
      </c>
      <c r="D103" s="30" t="s">
        <v>2033</v>
      </c>
      <c r="E103" s="28">
        <v>294</v>
      </c>
      <c r="F103" s="30" t="s">
        <v>1962</v>
      </c>
      <c r="G103" s="30" t="s">
        <v>1960</v>
      </c>
      <c r="H103" s="30" t="s">
        <v>2034</v>
      </c>
      <c r="I103" s="30">
        <v>250</v>
      </c>
      <c r="J103" s="29">
        <v>39743</v>
      </c>
      <c r="K103" s="29">
        <v>39912</v>
      </c>
      <c r="L103" s="30">
        <v>2</v>
      </c>
      <c r="M103" s="2" t="s">
        <v>2036</v>
      </c>
      <c r="N103" s="2" t="s">
        <v>2036</v>
      </c>
      <c r="O103" s="2" t="s">
        <v>2036</v>
      </c>
      <c r="P103" s="2" t="s">
        <v>2036</v>
      </c>
      <c r="Q103" s="2">
        <v>21</v>
      </c>
      <c r="R103" s="2">
        <v>55</v>
      </c>
      <c r="S103" s="31" t="s">
        <v>2049</v>
      </c>
      <c r="T103" s="4">
        <v>333.8</v>
      </c>
      <c r="U103" s="4">
        <v>633.20000000000005</v>
      </c>
      <c r="V103" s="5">
        <v>331.96</v>
      </c>
      <c r="W103" s="5">
        <v>578.34</v>
      </c>
      <c r="X103" s="5">
        <v>496.65</v>
      </c>
    </row>
    <row r="104" spans="1:25" x14ac:dyDescent="0.55000000000000004">
      <c r="A104" s="46">
        <v>21910305042</v>
      </c>
      <c r="B104" s="4" t="s">
        <v>296</v>
      </c>
      <c r="C104" s="5">
        <v>583</v>
      </c>
      <c r="D104" s="30" t="s">
        <v>2033</v>
      </c>
      <c r="E104" s="28">
        <v>894</v>
      </c>
      <c r="F104" s="30" t="s">
        <v>1961</v>
      </c>
      <c r="G104" s="30" t="s">
        <v>1960</v>
      </c>
      <c r="H104" s="30" t="s">
        <v>2034</v>
      </c>
      <c r="I104" s="30">
        <v>250</v>
      </c>
      <c r="J104" s="29">
        <v>39826</v>
      </c>
      <c r="K104" s="29">
        <v>40001</v>
      </c>
      <c r="L104" s="30">
        <v>5</v>
      </c>
      <c r="M104" s="2" t="s">
        <v>2036</v>
      </c>
      <c r="N104" s="2" t="s">
        <v>2036</v>
      </c>
      <c r="O104" s="2" t="s">
        <v>2036</v>
      </c>
      <c r="P104" s="2" t="s">
        <v>2036</v>
      </c>
      <c r="Q104" s="2" t="s">
        <v>2036</v>
      </c>
      <c r="R104" s="2" t="s">
        <v>2036</v>
      </c>
      <c r="S104" s="28" t="s">
        <v>152</v>
      </c>
      <c r="T104" s="98">
        <v>612.1</v>
      </c>
      <c r="U104" s="33">
        <v>1004.5</v>
      </c>
      <c r="V104" s="5">
        <v>135.506</v>
      </c>
      <c r="W104" s="5">
        <v>241.54</v>
      </c>
      <c r="X104" s="5">
        <v>619.66999999999996</v>
      </c>
    </row>
    <row r="105" spans="1:25" x14ac:dyDescent="0.55000000000000004">
      <c r="A105" s="46">
        <v>21910300542</v>
      </c>
      <c r="B105" s="4" t="s">
        <v>223</v>
      </c>
      <c r="C105" s="5">
        <v>590</v>
      </c>
      <c r="D105" s="30" t="s">
        <v>2033</v>
      </c>
      <c r="E105" s="28">
        <v>302</v>
      </c>
      <c r="F105" s="30" t="s">
        <v>1962</v>
      </c>
      <c r="G105" s="30" t="s">
        <v>1960</v>
      </c>
      <c r="H105" s="30" t="s">
        <v>2034</v>
      </c>
      <c r="I105" s="30">
        <v>250</v>
      </c>
      <c r="J105" s="29">
        <v>39743</v>
      </c>
      <c r="K105" s="29">
        <v>39910</v>
      </c>
      <c r="L105" s="30">
        <v>2</v>
      </c>
      <c r="M105" s="2" t="s">
        <v>2036</v>
      </c>
      <c r="N105" s="2" t="s">
        <v>2036</v>
      </c>
      <c r="O105" s="2" t="s">
        <v>2036</v>
      </c>
      <c r="P105" s="2" t="s">
        <v>2036</v>
      </c>
      <c r="Q105" s="2">
        <v>21</v>
      </c>
      <c r="R105" s="2">
        <v>55</v>
      </c>
      <c r="S105" s="31" t="s">
        <v>2049</v>
      </c>
      <c r="T105" s="4">
        <v>301</v>
      </c>
      <c r="U105" s="4">
        <v>660.8</v>
      </c>
      <c r="V105" s="5">
        <v>413.85</v>
      </c>
      <c r="W105" s="5">
        <v>571.07000000000005</v>
      </c>
      <c r="X105" s="5">
        <v>983.85</v>
      </c>
    </row>
    <row r="106" spans="1:25" x14ac:dyDescent="0.55000000000000004">
      <c r="A106" s="46">
        <v>21910302902</v>
      </c>
      <c r="B106" s="4" t="s">
        <v>286</v>
      </c>
      <c r="C106" s="5">
        <v>714</v>
      </c>
      <c r="D106" s="30" t="s">
        <v>2033</v>
      </c>
      <c r="E106" s="28">
        <v>776</v>
      </c>
      <c r="F106" s="30" t="s">
        <v>1961</v>
      </c>
      <c r="G106" s="30" t="s">
        <v>1960</v>
      </c>
      <c r="H106" s="30" t="s">
        <v>2034</v>
      </c>
      <c r="I106" s="30">
        <v>250</v>
      </c>
      <c r="J106" s="29">
        <v>39798</v>
      </c>
      <c r="K106" s="29">
        <v>39967</v>
      </c>
      <c r="L106" s="30">
        <v>4</v>
      </c>
      <c r="M106" s="2" t="s">
        <v>2036</v>
      </c>
      <c r="N106" s="2" t="s">
        <v>2036</v>
      </c>
      <c r="O106" s="2" t="s">
        <v>2036</v>
      </c>
      <c r="P106" s="2" t="s">
        <v>2036</v>
      </c>
      <c r="Q106" s="2" t="s">
        <v>2036</v>
      </c>
      <c r="R106" s="2" t="s">
        <v>2036</v>
      </c>
      <c r="S106" s="28" t="s">
        <v>152</v>
      </c>
      <c r="T106" s="98">
        <v>576.4</v>
      </c>
      <c r="U106" s="33">
        <v>908</v>
      </c>
      <c r="V106" s="5">
        <v>771.38000000000011</v>
      </c>
      <c r="W106" s="5">
        <v>753.91000000000008</v>
      </c>
      <c r="X106" s="5">
        <v>1168.7</v>
      </c>
    </row>
    <row r="107" spans="1:25" x14ac:dyDescent="0.55000000000000004">
      <c r="A107" s="46">
        <v>21910305041</v>
      </c>
      <c r="B107" s="4" t="s">
        <v>297</v>
      </c>
      <c r="C107" s="5">
        <v>808</v>
      </c>
      <c r="D107" s="30" t="s">
        <v>2033</v>
      </c>
      <c r="E107" s="28">
        <v>896</v>
      </c>
      <c r="F107" s="30" t="s">
        <v>1961</v>
      </c>
      <c r="G107" s="30" t="s">
        <v>1960</v>
      </c>
      <c r="H107" s="30" t="s">
        <v>2034</v>
      </c>
      <c r="I107" s="30">
        <v>250</v>
      </c>
      <c r="J107" s="29">
        <v>39825</v>
      </c>
      <c r="K107" s="29">
        <v>40001</v>
      </c>
      <c r="L107" s="30">
        <v>5</v>
      </c>
      <c r="M107" s="2" t="s">
        <v>2036</v>
      </c>
      <c r="N107" s="2" t="s">
        <v>2036</v>
      </c>
      <c r="O107" s="2" t="s">
        <v>2036</v>
      </c>
      <c r="P107" s="2" t="s">
        <v>2036</v>
      </c>
      <c r="Q107" s="2" t="s">
        <v>2036</v>
      </c>
      <c r="R107" s="2" t="s">
        <v>2036</v>
      </c>
      <c r="S107" s="28" t="s">
        <v>152</v>
      </c>
      <c r="T107" s="98">
        <v>510</v>
      </c>
      <c r="U107" s="33">
        <v>1155.0999999999999</v>
      </c>
      <c r="V107" s="5">
        <v>118.53999999999999</v>
      </c>
      <c r="W107" s="5">
        <v>238.49</v>
      </c>
      <c r="X107" s="5">
        <v>926.18</v>
      </c>
    </row>
    <row r="108" spans="1:25" x14ac:dyDescent="0.55000000000000004">
      <c r="A108" s="46">
        <v>21910302901</v>
      </c>
      <c r="B108" s="4" t="s">
        <v>288</v>
      </c>
      <c r="C108" s="5">
        <v>970</v>
      </c>
      <c r="D108" s="30" t="s">
        <v>2033</v>
      </c>
      <c r="E108" s="28">
        <v>772</v>
      </c>
      <c r="F108" s="30" t="s">
        <v>1961</v>
      </c>
      <c r="G108" s="30" t="s">
        <v>1960</v>
      </c>
      <c r="H108" s="30" t="s">
        <v>2034</v>
      </c>
      <c r="I108" s="30">
        <v>250</v>
      </c>
      <c r="J108" s="29">
        <v>39798</v>
      </c>
      <c r="K108" s="29">
        <v>39967</v>
      </c>
      <c r="L108" s="30">
        <v>4</v>
      </c>
      <c r="M108" s="2" t="s">
        <v>2036</v>
      </c>
      <c r="N108" s="2" t="s">
        <v>2036</v>
      </c>
      <c r="O108" s="2" t="s">
        <v>2036</v>
      </c>
      <c r="P108" s="2" t="s">
        <v>2036</v>
      </c>
      <c r="Q108" s="2" t="s">
        <v>2036</v>
      </c>
      <c r="R108" s="2" t="s">
        <v>2036</v>
      </c>
      <c r="S108" s="28" t="s">
        <v>152</v>
      </c>
      <c r="T108" s="98">
        <v>546</v>
      </c>
      <c r="U108" s="33">
        <v>839.7</v>
      </c>
      <c r="V108" s="5">
        <v>900.37000000000012</v>
      </c>
      <c r="W108" s="5">
        <v>1687.7</v>
      </c>
      <c r="X108" s="5">
        <v>1076.3</v>
      </c>
    </row>
    <row r="109" spans="1:25" x14ac:dyDescent="0.55000000000000004">
      <c r="A109" s="46">
        <v>21910300531</v>
      </c>
      <c r="B109" s="4" t="s">
        <v>250</v>
      </c>
      <c r="C109" s="5">
        <v>1045</v>
      </c>
      <c r="D109" s="30" t="s">
        <v>2033</v>
      </c>
      <c r="E109" s="28">
        <v>295</v>
      </c>
      <c r="F109" s="30" t="s">
        <v>1962</v>
      </c>
      <c r="G109" s="30" t="s">
        <v>1960</v>
      </c>
      <c r="H109" s="30" t="s">
        <v>2034</v>
      </c>
      <c r="I109" s="30">
        <v>250</v>
      </c>
      <c r="J109" s="29">
        <v>39742</v>
      </c>
      <c r="K109" s="29">
        <v>39912</v>
      </c>
      <c r="L109" s="30">
        <v>2</v>
      </c>
      <c r="M109" s="2" t="s">
        <v>2036</v>
      </c>
      <c r="N109" s="2" t="s">
        <v>2036</v>
      </c>
      <c r="O109" s="2" t="s">
        <v>2036</v>
      </c>
      <c r="P109" s="2" t="s">
        <v>2036</v>
      </c>
      <c r="Q109" s="2">
        <v>21</v>
      </c>
      <c r="R109" s="2">
        <v>56</v>
      </c>
      <c r="S109" s="31" t="s">
        <v>2048</v>
      </c>
      <c r="T109" s="4">
        <v>408.3</v>
      </c>
      <c r="U109" s="4">
        <v>562.1</v>
      </c>
      <c r="V109" s="5">
        <v>577.5</v>
      </c>
      <c r="W109" s="5">
        <v>730.61</v>
      </c>
      <c r="X109" s="5">
        <v>804.38</v>
      </c>
    </row>
    <row r="110" spans="1:25" x14ac:dyDescent="0.55000000000000004">
      <c r="A110" s="46">
        <v>21910300541</v>
      </c>
      <c r="B110" s="4" t="s">
        <v>240</v>
      </c>
      <c r="C110" s="5">
        <v>1055</v>
      </c>
      <c r="D110" s="30" t="s">
        <v>2033</v>
      </c>
      <c r="E110" s="28">
        <v>300</v>
      </c>
      <c r="F110" s="30" t="s">
        <v>1962</v>
      </c>
      <c r="G110" s="30" t="s">
        <v>1960</v>
      </c>
      <c r="H110" s="30" t="s">
        <v>2034</v>
      </c>
      <c r="I110" s="30">
        <v>250</v>
      </c>
      <c r="J110" s="29">
        <v>39743</v>
      </c>
      <c r="K110" s="29">
        <v>39911</v>
      </c>
      <c r="L110" s="30">
        <v>2</v>
      </c>
      <c r="M110" s="2" t="s">
        <v>2036</v>
      </c>
      <c r="N110" s="2" t="s">
        <v>2036</v>
      </c>
      <c r="O110" s="2" t="s">
        <v>2036</v>
      </c>
      <c r="P110" s="2" t="s">
        <v>2036</v>
      </c>
      <c r="Q110" s="2">
        <v>21</v>
      </c>
      <c r="R110" s="2">
        <v>55</v>
      </c>
      <c r="S110" s="31" t="s">
        <v>2049</v>
      </c>
      <c r="T110" s="4">
        <v>362.4</v>
      </c>
      <c r="U110" s="4">
        <v>607</v>
      </c>
      <c r="V110" s="5">
        <v>685.98</v>
      </c>
      <c r="W110" s="5">
        <v>795.42</v>
      </c>
      <c r="X110" s="5">
        <v>834.1</v>
      </c>
    </row>
    <row r="111" spans="1:25" x14ac:dyDescent="0.55000000000000004">
      <c r="A111" s="46">
        <v>21910300491</v>
      </c>
      <c r="B111" s="4" t="s">
        <v>172</v>
      </c>
      <c r="C111" s="5">
        <v>1134</v>
      </c>
      <c r="D111" s="30" t="s">
        <v>2033</v>
      </c>
      <c r="E111" s="28">
        <v>51</v>
      </c>
      <c r="F111" s="30" t="s">
        <v>1961</v>
      </c>
      <c r="G111" s="30" t="s">
        <v>1960</v>
      </c>
      <c r="H111" s="30" t="s">
        <v>2034</v>
      </c>
      <c r="I111" s="30">
        <v>250</v>
      </c>
      <c r="J111" s="29">
        <v>39714</v>
      </c>
      <c r="K111" s="29">
        <v>39899</v>
      </c>
      <c r="L111" s="30">
        <v>1</v>
      </c>
      <c r="M111" s="2">
        <v>0</v>
      </c>
      <c r="N111" s="2">
        <v>16</v>
      </c>
      <c r="O111" s="2">
        <v>0</v>
      </c>
      <c r="P111" s="2">
        <v>10</v>
      </c>
      <c r="Q111" s="2">
        <v>21</v>
      </c>
      <c r="R111" s="2">
        <v>84</v>
      </c>
      <c r="S111" s="28" t="s">
        <v>152</v>
      </c>
      <c r="T111" s="4">
        <v>412.3</v>
      </c>
      <c r="U111" s="4">
        <v>761.6</v>
      </c>
      <c r="V111" s="5">
        <v>3054.4</v>
      </c>
      <c r="W111" s="5">
        <v>100.94</v>
      </c>
      <c r="X111" s="5" t="s">
        <v>1974</v>
      </c>
      <c r="Y111" s="100" t="s">
        <v>2166</v>
      </c>
    </row>
    <row r="112" spans="1:25" x14ac:dyDescent="0.55000000000000004">
      <c r="A112" s="46">
        <v>21910300552</v>
      </c>
      <c r="B112" s="4" t="s">
        <v>241</v>
      </c>
      <c r="C112" s="5">
        <v>1164</v>
      </c>
      <c r="D112" s="30" t="s">
        <v>2033</v>
      </c>
      <c r="E112" s="28">
        <v>308</v>
      </c>
      <c r="F112" s="30" t="s">
        <v>1962</v>
      </c>
      <c r="G112" s="30" t="s">
        <v>1960</v>
      </c>
      <c r="H112" s="30" t="s">
        <v>2034</v>
      </c>
      <c r="I112" s="30">
        <v>250</v>
      </c>
      <c r="J112" s="29">
        <v>39743</v>
      </c>
      <c r="K112" s="29">
        <v>39911</v>
      </c>
      <c r="L112" s="30">
        <v>2</v>
      </c>
      <c r="M112" s="2" t="s">
        <v>2036</v>
      </c>
      <c r="N112" s="2" t="s">
        <v>2036</v>
      </c>
      <c r="O112" s="2" t="s">
        <v>2036</v>
      </c>
      <c r="P112" s="2" t="s">
        <v>2036</v>
      </c>
      <c r="Q112" s="2">
        <v>21</v>
      </c>
      <c r="R112" s="2">
        <v>55</v>
      </c>
      <c r="S112" s="31" t="s">
        <v>2049</v>
      </c>
      <c r="T112" s="4">
        <v>295.60000000000002</v>
      </c>
      <c r="U112" s="4">
        <v>555.4</v>
      </c>
      <c r="V112" s="5">
        <v>511.97</v>
      </c>
      <c r="W112" s="5">
        <v>816.5</v>
      </c>
      <c r="X112" s="5">
        <v>698.76</v>
      </c>
    </row>
    <row r="113" spans="1:25" x14ac:dyDescent="0.55000000000000004">
      <c r="A113" s="46">
        <v>21910300521</v>
      </c>
      <c r="B113" s="4" t="s">
        <v>195</v>
      </c>
      <c r="C113" s="5">
        <v>1212</v>
      </c>
      <c r="D113" s="30" t="s">
        <v>2033</v>
      </c>
      <c r="E113" s="28">
        <v>60</v>
      </c>
      <c r="F113" s="30" t="s">
        <v>1962</v>
      </c>
      <c r="G113" s="30" t="s">
        <v>1960</v>
      </c>
      <c r="H113" s="30" t="s">
        <v>2034</v>
      </c>
      <c r="I113" s="30">
        <v>250</v>
      </c>
      <c r="J113" s="29">
        <v>39714</v>
      </c>
      <c r="K113" s="29">
        <v>39905</v>
      </c>
      <c r="L113" s="30">
        <v>1</v>
      </c>
      <c r="M113" s="2">
        <v>0</v>
      </c>
      <c r="N113" s="2">
        <v>16</v>
      </c>
      <c r="O113" s="2">
        <v>0</v>
      </c>
      <c r="P113" s="2">
        <v>10</v>
      </c>
      <c r="Q113" s="2">
        <v>21</v>
      </c>
      <c r="R113" s="2">
        <v>84</v>
      </c>
      <c r="S113" s="31" t="s">
        <v>2115</v>
      </c>
      <c r="T113" s="4">
        <v>385.6</v>
      </c>
      <c r="U113" s="4">
        <v>540.6</v>
      </c>
      <c r="V113" s="5">
        <v>311.42</v>
      </c>
      <c r="W113" s="5">
        <v>479.22</v>
      </c>
      <c r="X113" s="5">
        <v>728.1</v>
      </c>
    </row>
    <row r="114" spans="1:25" x14ac:dyDescent="0.55000000000000004">
      <c r="A114" s="46">
        <v>21910300561</v>
      </c>
      <c r="B114" s="4" t="s">
        <v>242</v>
      </c>
      <c r="C114" s="5">
        <v>1227</v>
      </c>
      <c r="D114" s="30" t="s">
        <v>2033</v>
      </c>
      <c r="E114" s="28">
        <v>297</v>
      </c>
      <c r="F114" s="30" t="s">
        <v>1962</v>
      </c>
      <c r="G114" s="30" t="s">
        <v>1960</v>
      </c>
      <c r="H114" s="30" t="s">
        <v>2034</v>
      </c>
      <c r="I114" s="30">
        <v>250</v>
      </c>
      <c r="J114" s="29">
        <v>39744</v>
      </c>
      <c r="K114" s="29">
        <v>39911</v>
      </c>
      <c r="L114" s="30">
        <v>2</v>
      </c>
      <c r="M114" s="2" t="s">
        <v>2036</v>
      </c>
      <c r="N114" s="2" t="s">
        <v>2036</v>
      </c>
      <c r="O114" s="2" t="s">
        <v>2036</v>
      </c>
      <c r="P114" s="2" t="s">
        <v>2036</v>
      </c>
      <c r="Q114" s="2">
        <v>21</v>
      </c>
      <c r="R114" s="2">
        <v>54</v>
      </c>
      <c r="S114" s="31" t="s">
        <v>2049</v>
      </c>
      <c r="T114" s="4">
        <v>290.8</v>
      </c>
      <c r="U114" s="4">
        <v>662.3</v>
      </c>
      <c r="V114" s="5">
        <v>488.75</v>
      </c>
      <c r="W114" s="5">
        <v>773.79</v>
      </c>
      <c r="X114" s="5">
        <v>469.08</v>
      </c>
    </row>
    <row r="115" spans="1:25" x14ac:dyDescent="0.55000000000000004">
      <c r="A115" s="46">
        <v>21910305052</v>
      </c>
      <c r="B115" s="4" t="s">
        <v>298</v>
      </c>
      <c r="C115" s="5">
        <v>1341</v>
      </c>
      <c r="D115" s="30" t="s">
        <v>2033</v>
      </c>
      <c r="E115" s="28">
        <v>895</v>
      </c>
      <c r="F115" s="30" t="s">
        <v>1961</v>
      </c>
      <c r="G115" s="30" t="s">
        <v>1960</v>
      </c>
      <c r="H115" s="30" t="s">
        <v>2034</v>
      </c>
      <c r="I115" s="30">
        <v>250</v>
      </c>
      <c r="J115" s="29">
        <v>39828</v>
      </c>
      <c r="K115" s="29">
        <v>40001</v>
      </c>
      <c r="L115" s="30">
        <v>5</v>
      </c>
      <c r="M115" s="2" t="s">
        <v>2036</v>
      </c>
      <c r="N115" s="2" t="s">
        <v>2036</v>
      </c>
      <c r="O115" s="2" t="s">
        <v>2036</v>
      </c>
      <c r="P115" s="2" t="s">
        <v>2036</v>
      </c>
      <c r="Q115" s="2" t="s">
        <v>2036</v>
      </c>
      <c r="R115" s="2" t="s">
        <v>2036</v>
      </c>
      <c r="S115" s="28" t="s">
        <v>152</v>
      </c>
      <c r="T115" s="98">
        <v>502.7</v>
      </c>
      <c r="U115" s="33">
        <v>813.7</v>
      </c>
      <c r="V115" s="5">
        <v>90.591999999999999</v>
      </c>
      <c r="W115" s="5">
        <v>258.32</v>
      </c>
      <c r="X115" s="5">
        <v>937.27</v>
      </c>
    </row>
    <row r="116" spans="1:25" x14ac:dyDescent="0.55000000000000004">
      <c r="A116" s="46">
        <v>21910300662</v>
      </c>
      <c r="B116" s="4" t="s">
        <v>197</v>
      </c>
      <c r="C116" s="5">
        <v>53</v>
      </c>
      <c r="D116" s="30" t="s">
        <v>2033</v>
      </c>
      <c r="E116" s="28">
        <v>75</v>
      </c>
      <c r="F116" s="30" t="s">
        <v>1962</v>
      </c>
      <c r="G116" s="30" t="s">
        <v>1960</v>
      </c>
      <c r="H116" s="30" t="s">
        <v>2034</v>
      </c>
      <c r="I116" s="30">
        <v>2500</v>
      </c>
      <c r="J116" s="29">
        <v>39714</v>
      </c>
      <c r="K116" s="29">
        <v>39906</v>
      </c>
      <c r="L116" s="30">
        <v>1</v>
      </c>
      <c r="M116" s="2">
        <v>0</v>
      </c>
      <c r="N116" s="2">
        <v>16</v>
      </c>
      <c r="O116" s="2">
        <v>0</v>
      </c>
      <c r="P116" s="2">
        <v>10</v>
      </c>
      <c r="Q116" s="2">
        <v>21</v>
      </c>
      <c r="R116" s="2">
        <v>84</v>
      </c>
      <c r="S116" s="31" t="s">
        <v>2049</v>
      </c>
      <c r="T116" s="4">
        <v>326.3</v>
      </c>
      <c r="U116" s="4">
        <v>535.4</v>
      </c>
      <c r="V116" s="5">
        <v>259.14</v>
      </c>
      <c r="W116" s="5">
        <v>361.53</v>
      </c>
      <c r="X116" s="5">
        <v>994.64</v>
      </c>
    </row>
    <row r="117" spans="1:25" x14ac:dyDescent="0.55000000000000004">
      <c r="A117" s="46">
        <v>21910300681</v>
      </c>
      <c r="B117" s="4" t="s">
        <v>175</v>
      </c>
      <c r="C117" s="5">
        <v>102</v>
      </c>
      <c r="D117" s="30" t="s">
        <v>2033</v>
      </c>
      <c r="E117" s="28">
        <v>69</v>
      </c>
      <c r="F117" s="30" t="s">
        <v>1962</v>
      </c>
      <c r="G117" s="30" t="s">
        <v>1960</v>
      </c>
      <c r="H117" s="30" t="s">
        <v>2034</v>
      </c>
      <c r="I117" s="30">
        <v>2500</v>
      </c>
      <c r="J117" s="29">
        <v>39716</v>
      </c>
      <c r="K117" s="29">
        <v>39903</v>
      </c>
      <c r="L117" s="30">
        <v>1</v>
      </c>
      <c r="M117" s="2">
        <v>0</v>
      </c>
      <c r="N117" s="2">
        <v>14</v>
      </c>
      <c r="O117" s="2">
        <v>0</v>
      </c>
      <c r="P117" s="2">
        <v>8</v>
      </c>
      <c r="Q117" s="2">
        <v>21</v>
      </c>
      <c r="R117" s="2">
        <v>82</v>
      </c>
      <c r="S117" s="31" t="s">
        <v>2048</v>
      </c>
      <c r="T117" s="4">
        <v>369.9</v>
      </c>
      <c r="U117" s="4">
        <v>668.1</v>
      </c>
      <c r="V117" s="5">
        <v>806.99</v>
      </c>
      <c r="W117" s="5">
        <v>728.27</v>
      </c>
      <c r="X117" s="5">
        <v>495.33</v>
      </c>
    </row>
    <row r="118" spans="1:25" x14ac:dyDescent="0.55000000000000004">
      <c r="A118" s="46">
        <v>21910303011</v>
      </c>
      <c r="B118" s="4" t="s">
        <v>220</v>
      </c>
      <c r="C118" s="5">
        <v>216</v>
      </c>
      <c r="D118" s="30" t="s">
        <v>2033</v>
      </c>
      <c r="E118" s="28">
        <v>309</v>
      </c>
      <c r="F118" s="30" t="s">
        <v>1961</v>
      </c>
      <c r="G118" s="30" t="s">
        <v>1960</v>
      </c>
      <c r="H118" s="30" t="s">
        <v>2034</v>
      </c>
      <c r="I118" s="30">
        <v>2500</v>
      </c>
      <c r="J118" s="29">
        <v>39742</v>
      </c>
      <c r="K118" s="29">
        <v>39910</v>
      </c>
      <c r="L118" s="30">
        <v>2</v>
      </c>
      <c r="M118" s="2" t="s">
        <v>2036</v>
      </c>
      <c r="N118" s="2" t="s">
        <v>2036</v>
      </c>
      <c r="O118" s="2" t="s">
        <v>2036</v>
      </c>
      <c r="P118" s="2" t="s">
        <v>2036</v>
      </c>
      <c r="Q118" s="2" t="s">
        <v>2036</v>
      </c>
      <c r="R118" s="2" t="s">
        <v>2036</v>
      </c>
      <c r="S118" s="28" t="s">
        <v>152</v>
      </c>
      <c r="T118" s="4">
        <v>517.5</v>
      </c>
      <c r="U118" s="4">
        <v>938.2</v>
      </c>
      <c r="V118" s="5">
        <v>704.52</v>
      </c>
      <c r="W118" s="5">
        <v>690.65</v>
      </c>
      <c r="X118" s="5">
        <v>898.41</v>
      </c>
    </row>
    <row r="119" spans="1:25" x14ac:dyDescent="0.55000000000000004">
      <c r="A119" s="46">
        <v>21910303012</v>
      </c>
      <c r="B119" s="4" t="s">
        <v>221</v>
      </c>
      <c r="C119" s="5">
        <v>217</v>
      </c>
      <c r="D119" s="30" t="s">
        <v>2033</v>
      </c>
      <c r="E119" s="28">
        <v>319</v>
      </c>
      <c r="F119" s="30" t="s">
        <v>1961</v>
      </c>
      <c r="G119" s="30" t="s">
        <v>1960</v>
      </c>
      <c r="H119" s="30" t="s">
        <v>2034</v>
      </c>
      <c r="I119" s="30">
        <v>2500</v>
      </c>
      <c r="J119" s="29">
        <v>39744</v>
      </c>
      <c r="K119" s="29">
        <v>39910</v>
      </c>
      <c r="L119" s="30">
        <v>2</v>
      </c>
      <c r="M119" s="2" t="s">
        <v>2036</v>
      </c>
      <c r="N119" s="2" t="s">
        <v>2036</v>
      </c>
      <c r="O119" s="2" t="s">
        <v>2036</v>
      </c>
      <c r="P119" s="2" t="s">
        <v>2036</v>
      </c>
      <c r="Q119" s="2" t="s">
        <v>2036</v>
      </c>
      <c r="R119" s="2" t="s">
        <v>2036</v>
      </c>
      <c r="S119" s="28" t="s">
        <v>152</v>
      </c>
      <c r="T119" s="4">
        <v>490.4</v>
      </c>
      <c r="U119" s="4">
        <v>828.8</v>
      </c>
      <c r="V119" s="5">
        <v>494.27</v>
      </c>
      <c r="W119" s="5">
        <v>537.79999999999995</v>
      </c>
      <c r="X119" s="5">
        <v>913.88</v>
      </c>
    </row>
    <row r="120" spans="1:25" x14ac:dyDescent="0.55000000000000004">
      <c r="A120" s="46">
        <v>21910300652</v>
      </c>
      <c r="B120" s="4" t="s">
        <v>159</v>
      </c>
      <c r="C120" s="5">
        <v>335</v>
      </c>
      <c r="D120" s="30" t="s">
        <v>2033</v>
      </c>
      <c r="E120" s="28">
        <v>80</v>
      </c>
      <c r="F120" s="30" t="s">
        <v>1961</v>
      </c>
      <c r="G120" s="30" t="s">
        <v>1960</v>
      </c>
      <c r="H120" s="30" t="s">
        <v>2034</v>
      </c>
      <c r="I120" s="30">
        <v>2500</v>
      </c>
      <c r="J120" s="29">
        <v>39714</v>
      </c>
      <c r="K120" s="29">
        <v>39899</v>
      </c>
      <c r="L120" s="30">
        <v>1</v>
      </c>
      <c r="M120" s="2">
        <v>0</v>
      </c>
      <c r="N120" s="2">
        <v>16</v>
      </c>
      <c r="O120" s="2">
        <v>0</v>
      </c>
      <c r="P120" s="2">
        <v>10</v>
      </c>
      <c r="Q120" s="2">
        <v>21</v>
      </c>
      <c r="R120" s="2">
        <v>84</v>
      </c>
      <c r="S120" s="28" t="s">
        <v>152</v>
      </c>
      <c r="T120" s="4">
        <v>533.6</v>
      </c>
      <c r="U120" s="4">
        <v>931.8</v>
      </c>
      <c r="V120" s="5">
        <v>220.01</v>
      </c>
      <c r="W120" s="5">
        <v>239.04</v>
      </c>
      <c r="X120" s="5" t="s">
        <v>1974</v>
      </c>
      <c r="Y120" s="100" t="s">
        <v>2166</v>
      </c>
    </row>
    <row r="121" spans="1:25" x14ac:dyDescent="0.55000000000000004">
      <c r="A121" s="46">
        <v>21910303032</v>
      </c>
      <c r="B121" s="4" t="s">
        <v>269</v>
      </c>
      <c r="C121" s="5">
        <v>340</v>
      </c>
      <c r="D121" s="30" t="s">
        <v>2033</v>
      </c>
      <c r="E121" s="28">
        <v>561</v>
      </c>
      <c r="F121" s="30" t="s">
        <v>1961</v>
      </c>
      <c r="G121" s="30" t="s">
        <v>1960</v>
      </c>
      <c r="H121" s="30" t="s">
        <v>2034</v>
      </c>
      <c r="I121" s="30">
        <v>2500</v>
      </c>
      <c r="J121" s="29">
        <v>39771</v>
      </c>
      <c r="K121" s="29">
        <v>39966</v>
      </c>
      <c r="L121" s="30">
        <v>3</v>
      </c>
      <c r="M121" s="2" t="s">
        <v>2036</v>
      </c>
      <c r="N121" s="2" t="s">
        <v>2036</v>
      </c>
      <c r="O121" s="2" t="s">
        <v>2036</v>
      </c>
      <c r="P121" s="2" t="s">
        <v>2036</v>
      </c>
      <c r="Q121" s="2" t="s">
        <v>2036</v>
      </c>
      <c r="R121" s="2" t="s">
        <v>2036</v>
      </c>
      <c r="S121" s="28" t="s">
        <v>152</v>
      </c>
      <c r="T121" s="98">
        <v>558.29999999999995</v>
      </c>
      <c r="U121" s="33">
        <v>918.6</v>
      </c>
      <c r="V121" s="5">
        <v>392.27</v>
      </c>
      <c r="W121" s="5">
        <v>343.56</v>
      </c>
      <c r="X121" s="5">
        <v>1055.1000000000001</v>
      </c>
    </row>
    <row r="122" spans="1:25" x14ac:dyDescent="0.55000000000000004">
      <c r="A122" s="46">
        <v>21910300691</v>
      </c>
      <c r="B122" s="4" t="s">
        <v>206</v>
      </c>
      <c r="C122" s="5">
        <v>359</v>
      </c>
      <c r="D122" s="30" t="s">
        <v>2033</v>
      </c>
      <c r="E122" s="28">
        <v>71</v>
      </c>
      <c r="F122" s="30" t="s">
        <v>1962</v>
      </c>
      <c r="G122" s="30" t="s">
        <v>1960</v>
      </c>
      <c r="H122" s="30" t="s">
        <v>2034</v>
      </c>
      <c r="I122" s="30">
        <v>2500</v>
      </c>
      <c r="J122" s="29">
        <v>39717</v>
      </c>
      <c r="K122" s="29">
        <v>39907</v>
      </c>
      <c r="L122" s="30">
        <v>1</v>
      </c>
      <c r="M122" s="2">
        <v>0</v>
      </c>
      <c r="N122" s="2">
        <v>14</v>
      </c>
      <c r="O122" s="2">
        <v>0</v>
      </c>
      <c r="P122" s="2">
        <v>7</v>
      </c>
      <c r="Q122" s="2">
        <v>21</v>
      </c>
      <c r="R122" s="2">
        <v>81</v>
      </c>
      <c r="S122" s="31" t="s">
        <v>2049</v>
      </c>
      <c r="T122" s="4">
        <v>328.3</v>
      </c>
      <c r="U122" s="33">
        <v>608.1</v>
      </c>
      <c r="V122" s="5">
        <v>407.33</v>
      </c>
      <c r="W122" s="5">
        <v>569.71</v>
      </c>
      <c r="X122" s="5">
        <v>781.23</v>
      </c>
    </row>
    <row r="123" spans="1:25" x14ac:dyDescent="0.55000000000000004">
      <c r="A123" s="46">
        <v>21910300651</v>
      </c>
      <c r="B123" s="4" t="s">
        <v>163</v>
      </c>
      <c r="C123" s="5">
        <v>477</v>
      </c>
      <c r="D123" s="30" t="s">
        <v>2033</v>
      </c>
      <c r="E123" s="28">
        <v>79</v>
      </c>
      <c r="F123" s="30" t="s">
        <v>1961</v>
      </c>
      <c r="G123" s="30" t="s">
        <v>1960</v>
      </c>
      <c r="H123" s="30" t="s">
        <v>2034</v>
      </c>
      <c r="I123" s="30">
        <v>2500</v>
      </c>
      <c r="J123" s="29">
        <v>39714</v>
      </c>
      <c r="K123" s="29">
        <v>39899</v>
      </c>
      <c r="L123" s="30">
        <v>1</v>
      </c>
      <c r="M123" s="2">
        <v>0</v>
      </c>
      <c r="N123" s="2">
        <v>16</v>
      </c>
      <c r="O123" s="2">
        <v>0</v>
      </c>
      <c r="P123" s="2">
        <v>10</v>
      </c>
      <c r="Q123" s="2">
        <v>21</v>
      </c>
      <c r="R123" s="2">
        <v>84</v>
      </c>
      <c r="S123" s="28" t="s">
        <v>152</v>
      </c>
      <c r="T123" s="4">
        <v>579</v>
      </c>
      <c r="U123" s="4">
        <v>946.1</v>
      </c>
      <c r="V123" s="5">
        <v>447.9</v>
      </c>
      <c r="W123" s="5">
        <v>303.49</v>
      </c>
      <c r="X123" s="5" t="s">
        <v>1974</v>
      </c>
      <c r="Y123" s="100" t="s">
        <v>2166</v>
      </c>
    </row>
    <row r="124" spans="1:25" x14ac:dyDescent="0.55000000000000004">
      <c r="A124" s="46">
        <v>21910300692</v>
      </c>
      <c r="B124" s="4" t="s">
        <v>200</v>
      </c>
      <c r="C124" s="5">
        <v>487</v>
      </c>
      <c r="D124" s="30" t="s">
        <v>2033</v>
      </c>
      <c r="E124" s="28">
        <v>74</v>
      </c>
      <c r="F124" s="30" t="s">
        <v>1962</v>
      </c>
      <c r="G124" s="30" t="s">
        <v>1960</v>
      </c>
      <c r="H124" s="30" t="s">
        <v>2034</v>
      </c>
      <c r="I124" s="30">
        <v>2500</v>
      </c>
      <c r="J124" s="29">
        <v>39717</v>
      </c>
      <c r="K124" s="29">
        <v>39906</v>
      </c>
      <c r="L124" s="30">
        <v>1</v>
      </c>
      <c r="M124" s="2">
        <v>0</v>
      </c>
      <c r="N124" s="2">
        <v>14</v>
      </c>
      <c r="O124" s="2">
        <v>0</v>
      </c>
      <c r="P124" s="2">
        <v>7</v>
      </c>
      <c r="Q124" s="2">
        <v>21</v>
      </c>
      <c r="R124" s="2">
        <v>81</v>
      </c>
      <c r="S124" s="31" t="s">
        <v>2049</v>
      </c>
      <c r="T124" s="4">
        <v>428.8</v>
      </c>
      <c r="U124" s="4">
        <v>608.6</v>
      </c>
      <c r="V124" s="5">
        <v>109.26</v>
      </c>
      <c r="W124" s="5">
        <v>461.83</v>
      </c>
      <c r="X124" s="5">
        <v>923.32</v>
      </c>
    </row>
    <row r="125" spans="1:25" x14ac:dyDescent="0.55000000000000004">
      <c r="A125" s="46">
        <v>21910300671</v>
      </c>
      <c r="B125" s="4" t="s">
        <v>176</v>
      </c>
      <c r="C125" s="5">
        <v>548</v>
      </c>
      <c r="D125" s="30" t="s">
        <v>2033</v>
      </c>
      <c r="E125" s="28">
        <v>80</v>
      </c>
      <c r="F125" s="30" t="s">
        <v>1962</v>
      </c>
      <c r="G125" s="30" t="s">
        <v>1960</v>
      </c>
      <c r="H125" s="30" t="s">
        <v>2034</v>
      </c>
      <c r="I125" s="30">
        <v>2500</v>
      </c>
      <c r="J125" s="29">
        <v>39714</v>
      </c>
      <c r="K125" s="29">
        <v>39903</v>
      </c>
      <c r="L125" s="30">
        <v>1</v>
      </c>
      <c r="M125" s="2">
        <v>0</v>
      </c>
      <c r="N125" s="2">
        <v>16</v>
      </c>
      <c r="O125" s="2">
        <v>0</v>
      </c>
      <c r="P125" s="2">
        <v>10</v>
      </c>
      <c r="Q125" s="2">
        <v>21</v>
      </c>
      <c r="R125" s="2">
        <v>84</v>
      </c>
      <c r="S125" s="31" t="s">
        <v>2048</v>
      </c>
      <c r="T125" s="4">
        <v>335.5</v>
      </c>
      <c r="U125" s="4">
        <v>687</v>
      </c>
      <c r="V125" s="5">
        <v>556.48</v>
      </c>
      <c r="W125" s="5">
        <v>506.32</v>
      </c>
      <c r="X125" s="5">
        <v>390.31</v>
      </c>
    </row>
    <row r="126" spans="1:25" x14ac:dyDescent="0.55000000000000004">
      <c r="A126" s="46">
        <v>21910303071</v>
      </c>
      <c r="B126" s="4" t="s">
        <v>222</v>
      </c>
      <c r="C126" s="5">
        <v>559</v>
      </c>
      <c r="D126" s="30" t="s">
        <v>2033</v>
      </c>
      <c r="E126" s="28">
        <v>323</v>
      </c>
      <c r="F126" s="30" t="s">
        <v>1962</v>
      </c>
      <c r="G126" s="30" t="s">
        <v>1960</v>
      </c>
      <c r="H126" s="30" t="s">
        <v>2034</v>
      </c>
      <c r="I126" s="30">
        <v>2500</v>
      </c>
      <c r="J126" s="29">
        <v>39741</v>
      </c>
      <c r="K126" s="29">
        <v>39910</v>
      </c>
      <c r="L126" s="30">
        <v>2</v>
      </c>
      <c r="M126" s="2" t="s">
        <v>2036</v>
      </c>
      <c r="N126" s="2" t="s">
        <v>2036</v>
      </c>
      <c r="O126" s="2" t="s">
        <v>2036</v>
      </c>
      <c r="P126" s="2" t="s">
        <v>2036</v>
      </c>
      <c r="Q126" s="2" t="s">
        <v>2036</v>
      </c>
      <c r="R126" s="2" t="s">
        <v>2036</v>
      </c>
      <c r="S126" s="31" t="s">
        <v>2049</v>
      </c>
      <c r="T126" s="4">
        <v>348.7</v>
      </c>
      <c r="U126" s="4">
        <v>613.6</v>
      </c>
      <c r="V126" s="5">
        <v>533.96</v>
      </c>
      <c r="W126" s="5">
        <v>602.24</v>
      </c>
      <c r="X126" s="5">
        <v>675.06</v>
      </c>
    </row>
    <row r="127" spans="1:25" x14ac:dyDescent="0.55000000000000004">
      <c r="A127" s="46">
        <v>21910303021</v>
      </c>
      <c r="B127" s="4" t="s">
        <v>225</v>
      </c>
      <c r="C127" s="5">
        <v>790</v>
      </c>
      <c r="D127" s="30" t="s">
        <v>2033</v>
      </c>
      <c r="E127" s="28">
        <v>316</v>
      </c>
      <c r="F127" s="30" t="s">
        <v>1961</v>
      </c>
      <c r="G127" s="30" t="s">
        <v>1960</v>
      </c>
      <c r="H127" s="30" t="s">
        <v>2034</v>
      </c>
      <c r="I127" s="30">
        <v>2500</v>
      </c>
      <c r="J127" s="29">
        <v>39745</v>
      </c>
      <c r="K127" s="29">
        <v>39910</v>
      </c>
      <c r="L127" s="30">
        <v>2</v>
      </c>
      <c r="M127" s="2" t="s">
        <v>2036</v>
      </c>
      <c r="N127" s="2" t="s">
        <v>2036</v>
      </c>
      <c r="O127" s="2" t="s">
        <v>2036</v>
      </c>
      <c r="P127" s="2" t="s">
        <v>2036</v>
      </c>
      <c r="Q127" s="2" t="s">
        <v>2036</v>
      </c>
      <c r="R127" s="2" t="s">
        <v>2036</v>
      </c>
      <c r="S127" s="28" t="s">
        <v>152</v>
      </c>
      <c r="T127" s="4">
        <v>517.29999999999995</v>
      </c>
      <c r="U127" s="4">
        <v>775.2</v>
      </c>
      <c r="V127" s="5">
        <v>486.85</v>
      </c>
      <c r="W127" s="5">
        <v>1218</v>
      </c>
      <c r="X127" s="5">
        <v>1150.3</v>
      </c>
    </row>
    <row r="128" spans="1:25" x14ac:dyDescent="0.55000000000000004">
      <c r="A128" s="46">
        <v>21910303042</v>
      </c>
      <c r="B128" s="4" t="s">
        <v>275</v>
      </c>
      <c r="C128" s="5">
        <v>856</v>
      </c>
      <c r="D128" s="30" t="s">
        <v>2033</v>
      </c>
      <c r="E128" s="28">
        <v>560</v>
      </c>
      <c r="F128" s="30" t="s">
        <v>1961</v>
      </c>
      <c r="G128" s="30" t="s">
        <v>1960</v>
      </c>
      <c r="H128" s="30" t="s">
        <v>2034</v>
      </c>
      <c r="I128" s="30">
        <v>2500</v>
      </c>
      <c r="J128" s="29">
        <v>39774</v>
      </c>
      <c r="K128" s="29">
        <v>39966</v>
      </c>
      <c r="L128" s="30">
        <v>3</v>
      </c>
      <c r="M128" s="2" t="s">
        <v>2036</v>
      </c>
      <c r="N128" s="2" t="s">
        <v>2036</v>
      </c>
      <c r="O128" s="2" t="s">
        <v>2036</v>
      </c>
      <c r="P128" s="2" t="s">
        <v>2036</v>
      </c>
      <c r="Q128" s="2" t="s">
        <v>2036</v>
      </c>
      <c r="R128" s="2" t="s">
        <v>2036</v>
      </c>
      <c r="S128" s="28" t="s">
        <v>152</v>
      </c>
      <c r="T128" s="98">
        <v>575.20000000000005</v>
      </c>
      <c r="U128" s="33">
        <v>762</v>
      </c>
      <c r="V128" s="5">
        <v>481.64</v>
      </c>
      <c r="W128" s="5">
        <v>503.38</v>
      </c>
      <c r="X128" s="5">
        <v>991.35</v>
      </c>
    </row>
    <row r="129" spans="1:25" x14ac:dyDescent="0.55000000000000004">
      <c r="A129" s="46">
        <v>21910300672</v>
      </c>
      <c r="B129" s="4" t="s">
        <v>179</v>
      </c>
      <c r="C129" s="5">
        <v>941</v>
      </c>
      <c r="D129" s="30" t="s">
        <v>2033</v>
      </c>
      <c r="E129" s="28">
        <v>66</v>
      </c>
      <c r="F129" s="30" t="s">
        <v>1962</v>
      </c>
      <c r="G129" s="30" t="s">
        <v>1960</v>
      </c>
      <c r="H129" s="30" t="s">
        <v>2034</v>
      </c>
      <c r="I129" s="30">
        <v>2500</v>
      </c>
      <c r="J129" s="29">
        <v>39716</v>
      </c>
      <c r="K129" s="29">
        <v>39903</v>
      </c>
      <c r="L129" s="30">
        <v>1</v>
      </c>
      <c r="M129" s="2">
        <v>0</v>
      </c>
      <c r="N129" s="2">
        <v>15</v>
      </c>
      <c r="O129" s="2">
        <v>0</v>
      </c>
      <c r="P129" s="2">
        <v>8</v>
      </c>
      <c r="Q129" s="2">
        <v>21</v>
      </c>
      <c r="R129" s="2">
        <v>82</v>
      </c>
      <c r="S129" s="31" t="s">
        <v>2049</v>
      </c>
      <c r="T129" s="4">
        <v>325.8</v>
      </c>
      <c r="U129" s="4">
        <v>638.20000000000005</v>
      </c>
      <c r="V129" s="5">
        <v>327.71</v>
      </c>
      <c r="W129" s="5">
        <v>257.17</v>
      </c>
      <c r="X129" s="5">
        <v>476.15</v>
      </c>
    </row>
    <row r="130" spans="1:25" x14ac:dyDescent="0.55000000000000004">
      <c r="A130" s="46">
        <v>21910303022</v>
      </c>
      <c r="B130" s="4" t="s">
        <v>231</v>
      </c>
      <c r="C130" s="5">
        <v>1185</v>
      </c>
      <c r="D130" s="30" t="s">
        <v>2033</v>
      </c>
      <c r="E130" s="28">
        <v>318</v>
      </c>
      <c r="F130" s="30" t="s">
        <v>1961</v>
      </c>
      <c r="G130" s="30" t="s">
        <v>1960</v>
      </c>
      <c r="H130" s="30" t="s">
        <v>2034</v>
      </c>
      <c r="I130" s="30">
        <v>2500</v>
      </c>
      <c r="J130" s="29">
        <v>39745</v>
      </c>
      <c r="K130" s="29">
        <v>39910</v>
      </c>
      <c r="L130" s="30">
        <v>2</v>
      </c>
      <c r="M130" s="2" t="s">
        <v>2036</v>
      </c>
      <c r="N130" s="2" t="s">
        <v>2036</v>
      </c>
      <c r="O130" s="2" t="s">
        <v>2036</v>
      </c>
      <c r="P130" s="2" t="s">
        <v>2036</v>
      </c>
      <c r="Q130" s="2" t="s">
        <v>2036</v>
      </c>
      <c r="R130" s="2" t="s">
        <v>2036</v>
      </c>
      <c r="S130" s="28" t="s">
        <v>152</v>
      </c>
      <c r="T130" s="4">
        <v>637.4</v>
      </c>
      <c r="U130" s="4">
        <v>1196.2</v>
      </c>
      <c r="V130" s="5">
        <v>540.5</v>
      </c>
      <c r="W130" s="5">
        <v>839.52</v>
      </c>
      <c r="X130" s="5">
        <v>621.98</v>
      </c>
    </row>
    <row r="131" spans="1:25" x14ac:dyDescent="0.55000000000000004">
      <c r="A131" s="46">
        <v>21910303072</v>
      </c>
      <c r="B131" s="4" t="s">
        <v>264</v>
      </c>
      <c r="C131" s="5">
        <v>1272</v>
      </c>
      <c r="D131" s="30" t="s">
        <v>2033</v>
      </c>
      <c r="E131" s="28">
        <v>312</v>
      </c>
      <c r="F131" s="30" t="s">
        <v>1962</v>
      </c>
      <c r="G131" s="30" t="s">
        <v>1960</v>
      </c>
      <c r="H131" s="30" t="s">
        <v>2034</v>
      </c>
      <c r="I131" s="30">
        <v>2500</v>
      </c>
      <c r="J131" s="29">
        <v>39744</v>
      </c>
      <c r="K131" s="29">
        <v>39913</v>
      </c>
      <c r="L131" s="30">
        <v>2</v>
      </c>
      <c r="M131" s="2" t="s">
        <v>2036</v>
      </c>
      <c r="N131" s="2" t="s">
        <v>2036</v>
      </c>
      <c r="O131" s="2" t="s">
        <v>2036</v>
      </c>
      <c r="P131" s="2" t="s">
        <v>2036</v>
      </c>
      <c r="Q131" s="2" t="s">
        <v>2036</v>
      </c>
      <c r="R131" s="2" t="s">
        <v>2036</v>
      </c>
      <c r="S131" s="31" t="s">
        <v>2049</v>
      </c>
      <c r="T131" s="4">
        <v>333</v>
      </c>
      <c r="U131" s="33">
        <v>640.6</v>
      </c>
      <c r="V131" s="5">
        <v>566.03</v>
      </c>
      <c r="W131" s="5">
        <v>835.69</v>
      </c>
      <c r="X131" s="5">
        <v>754.99</v>
      </c>
    </row>
    <row r="132" spans="1:25" x14ac:dyDescent="0.55000000000000004">
      <c r="A132" s="46">
        <v>21910300682</v>
      </c>
      <c r="B132" s="4" t="s">
        <v>183</v>
      </c>
      <c r="C132" s="5">
        <v>1289</v>
      </c>
      <c r="D132" s="30" t="s">
        <v>2033</v>
      </c>
      <c r="E132" s="28">
        <v>76</v>
      </c>
      <c r="F132" s="30" t="s">
        <v>1962</v>
      </c>
      <c r="G132" s="30" t="s">
        <v>1960</v>
      </c>
      <c r="H132" s="30" t="s">
        <v>2034</v>
      </c>
      <c r="I132" s="30">
        <v>2500</v>
      </c>
      <c r="J132" s="29">
        <v>39716</v>
      </c>
      <c r="K132" s="29">
        <v>39904</v>
      </c>
      <c r="L132" s="30">
        <v>1</v>
      </c>
      <c r="M132" s="2">
        <v>0</v>
      </c>
      <c r="N132" s="2">
        <v>15</v>
      </c>
      <c r="O132" s="2">
        <v>0</v>
      </c>
      <c r="P132" s="2">
        <v>8</v>
      </c>
      <c r="Q132" s="2">
        <v>21</v>
      </c>
      <c r="R132" s="2">
        <v>82</v>
      </c>
      <c r="S132" s="31" t="s">
        <v>2049</v>
      </c>
      <c r="T132" s="4">
        <v>380.4</v>
      </c>
      <c r="U132" s="4">
        <v>683.8</v>
      </c>
      <c r="V132" s="5">
        <v>448.11</v>
      </c>
      <c r="W132" s="5">
        <v>370.93</v>
      </c>
      <c r="X132" s="5">
        <v>269.07</v>
      </c>
    </row>
    <row r="133" spans="1:25" x14ac:dyDescent="0.55000000000000004">
      <c r="A133" s="46">
        <v>21910300661</v>
      </c>
      <c r="B133" s="4" t="s">
        <v>184</v>
      </c>
      <c r="C133" s="5">
        <v>1290</v>
      </c>
      <c r="D133" s="30" t="s">
        <v>2033</v>
      </c>
      <c r="E133" s="28">
        <v>73</v>
      </c>
      <c r="F133" s="30" t="s">
        <v>1962</v>
      </c>
      <c r="G133" s="30" t="s">
        <v>1960</v>
      </c>
      <c r="H133" s="30" t="s">
        <v>2034</v>
      </c>
      <c r="I133" s="30">
        <v>2500</v>
      </c>
      <c r="J133" s="29">
        <v>39714</v>
      </c>
      <c r="K133" s="29">
        <v>39904</v>
      </c>
      <c r="L133" s="30">
        <v>1</v>
      </c>
      <c r="M133" s="2">
        <v>0</v>
      </c>
      <c r="N133" s="2">
        <v>16</v>
      </c>
      <c r="O133" s="2">
        <v>0</v>
      </c>
      <c r="P133" s="2">
        <v>10</v>
      </c>
      <c r="Q133" s="2">
        <v>21</v>
      </c>
      <c r="R133" s="2">
        <v>84</v>
      </c>
      <c r="S133" s="31" t="s">
        <v>2048</v>
      </c>
      <c r="T133" s="4">
        <v>398</v>
      </c>
      <c r="U133" s="4">
        <v>638.20000000000005</v>
      </c>
      <c r="V133" s="5">
        <v>609.6</v>
      </c>
      <c r="W133" s="5">
        <v>805.36</v>
      </c>
      <c r="X133" s="5">
        <v>499.6</v>
      </c>
    </row>
    <row r="134" spans="1:25" x14ac:dyDescent="0.55000000000000004">
      <c r="A134" s="46">
        <v>21910300792</v>
      </c>
      <c r="B134" s="4" t="s">
        <v>153</v>
      </c>
      <c r="C134" s="5">
        <v>38</v>
      </c>
      <c r="D134" s="30" t="s">
        <v>2033</v>
      </c>
      <c r="E134" s="28">
        <v>96</v>
      </c>
      <c r="F134" s="30" t="s">
        <v>1961</v>
      </c>
      <c r="G134" s="30" t="s">
        <v>1960</v>
      </c>
      <c r="H134" s="30" t="s">
        <v>2034</v>
      </c>
      <c r="I134" s="30">
        <v>25000</v>
      </c>
      <c r="J134" s="29">
        <v>39716</v>
      </c>
      <c r="K134" s="29">
        <v>39899</v>
      </c>
      <c r="L134" s="30">
        <v>1</v>
      </c>
      <c r="M134" s="2">
        <v>0</v>
      </c>
      <c r="N134" s="2">
        <v>14</v>
      </c>
      <c r="O134" s="2">
        <v>0</v>
      </c>
      <c r="P134" s="2">
        <v>8</v>
      </c>
      <c r="Q134" s="2">
        <v>21</v>
      </c>
      <c r="R134" s="2">
        <v>82</v>
      </c>
      <c r="S134" s="28" t="s">
        <v>152</v>
      </c>
      <c r="T134" s="4">
        <v>595.79999999999995</v>
      </c>
      <c r="U134" s="4">
        <v>891.2</v>
      </c>
      <c r="V134" s="5">
        <v>427.19</v>
      </c>
      <c r="W134" s="5">
        <v>256.69</v>
      </c>
      <c r="X134" s="5" t="s">
        <v>1974</v>
      </c>
      <c r="Y134" s="100" t="s">
        <v>2166</v>
      </c>
    </row>
    <row r="135" spans="1:25" x14ac:dyDescent="0.55000000000000004">
      <c r="A135" s="46">
        <v>21910303231</v>
      </c>
      <c r="B135" s="4" t="s">
        <v>252</v>
      </c>
      <c r="C135" s="5">
        <v>144</v>
      </c>
      <c r="D135" s="30" t="s">
        <v>2033</v>
      </c>
      <c r="E135" s="28">
        <v>342</v>
      </c>
      <c r="F135" s="30" t="s">
        <v>1962</v>
      </c>
      <c r="G135" s="30" t="s">
        <v>1960</v>
      </c>
      <c r="H135" s="30" t="s">
        <v>2034</v>
      </c>
      <c r="I135" s="30">
        <v>25000</v>
      </c>
      <c r="J135" s="29">
        <v>39744</v>
      </c>
      <c r="K135" s="29">
        <v>39913</v>
      </c>
      <c r="L135" s="30">
        <v>2</v>
      </c>
      <c r="M135" s="2" t="s">
        <v>2036</v>
      </c>
      <c r="N135" s="2" t="s">
        <v>2036</v>
      </c>
      <c r="O135" s="2" t="s">
        <v>2036</v>
      </c>
      <c r="P135" s="2" t="s">
        <v>2036</v>
      </c>
      <c r="Q135" s="2" t="s">
        <v>2036</v>
      </c>
      <c r="R135" s="2" t="s">
        <v>2036</v>
      </c>
      <c r="S135" s="31" t="s">
        <v>2049</v>
      </c>
      <c r="T135" s="4">
        <v>267.89999999999998</v>
      </c>
      <c r="U135" s="33">
        <v>537.20000000000005</v>
      </c>
      <c r="V135" s="5">
        <v>483.83</v>
      </c>
      <c r="W135" s="5">
        <v>343.06</v>
      </c>
      <c r="X135" s="5">
        <v>777.54</v>
      </c>
    </row>
    <row r="136" spans="1:25" x14ac:dyDescent="0.55000000000000004">
      <c r="A136" s="46">
        <v>21910303162</v>
      </c>
      <c r="B136" s="4" t="s">
        <v>219</v>
      </c>
      <c r="C136" s="5">
        <v>169</v>
      </c>
      <c r="D136" s="30" t="s">
        <v>2033</v>
      </c>
      <c r="E136" s="28">
        <v>340</v>
      </c>
      <c r="F136" s="30" t="s">
        <v>1961</v>
      </c>
      <c r="G136" s="30" t="s">
        <v>1960</v>
      </c>
      <c r="H136" s="30" t="s">
        <v>2034</v>
      </c>
      <c r="I136" s="30">
        <v>25000</v>
      </c>
      <c r="J136" s="29">
        <v>39744</v>
      </c>
      <c r="K136" s="29">
        <v>39910</v>
      </c>
      <c r="L136" s="30">
        <v>2</v>
      </c>
      <c r="M136" s="2" t="s">
        <v>2036</v>
      </c>
      <c r="N136" s="2" t="s">
        <v>2036</v>
      </c>
      <c r="O136" s="2" t="s">
        <v>2036</v>
      </c>
      <c r="P136" s="2" t="s">
        <v>2036</v>
      </c>
      <c r="Q136" s="2" t="s">
        <v>2036</v>
      </c>
      <c r="R136" s="2" t="s">
        <v>2036</v>
      </c>
      <c r="S136" s="28" t="s">
        <v>152</v>
      </c>
      <c r="T136" s="4">
        <v>627.20000000000005</v>
      </c>
      <c r="U136" s="4">
        <v>923.7</v>
      </c>
      <c r="V136" s="5">
        <v>544.11</v>
      </c>
      <c r="W136" s="5">
        <v>1401.8</v>
      </c>
      <c r="X136" s="5">
        <v>1116.9000000000001</v>
      </c>
    </row>
    <row r="137" spans="1:25" x14ac:dyDescent="0.55000000000000004">
      <c r="A137" s="46">
        <v>21910300831</v>
      </c>
      <c r="B137" s="4" t="s">
        <v>182</v>
      </c>
      <c r="C137" s="5">
        <v>262</v>
      </c>
      <c r="D137" s="30" t="s">
        <v>2033</v>
      </c>
      <c r="E137" s="28">
        <v>96</v>
      </c>
      <c r="F137" s="30" t="s">
        <v>1962</v>
      </c>
      <c r="G137" s="30" t="s">
        <v>1960</v>
      </c>
      <c r="H137" s="30" t="s">
        <v>2034</v>
      </c>
      <c r="I137" s="30">
        <v>25000</v>
      </c>
      <c r="J137" s="29">
        <v>39716</v>
      </c>
      <c r="K137" s="29">
        <v>39904</v>
      </c>
      <c r="L137" s="30">
        <v>1</v>
      </c>
      <c r="M137" s="2">
        <v>0</v>
      </c>
      <c r="N137" s="2">
        <v>14</v>
      </c>
      <c r="O137" s="2">
        <v>0</v>
      </c>
      <c r="P137" s="2">
        <v>8</v>
      </c>
      <c r="Q137" s="2">
        <v>21</v>
      </c>
      <c r="R137" s="2">
        <v>82</v>
      </c>
      <c r="S137" s="31" t="s">
        <v>2049</v>
      </c>
      <c r="T137" s="4">
        <v>321.89999999999998</v>
      </c>
      <c r="U137" s="4">
        <v>604.1</v>
      </c>
      <c r="V137" s="5">
        <v>498.05</v>
      </c>
      <c r="W137" s="5">
        <v>561.30999999999995</v>
      </c>
      <c r="X137" s="5">
        <v>215.71</v>
      </c>
    </row>
    <row r="138" spans="1:25" x14ac:dyDescent="0.55000000000000004">
      <c r="A138" s="46">
        <v>21910300812</v>
      </c>
      <c r="B138" s="4" t="s">
        <v>205</v>
      </c>
      <c r="C138" s="5">
        <v>283</v>
      </c>
      <c r="D138" s="30" t="s">
        <v>2033</v>
      </c>
      <c r="E138" s="28">
        <v>94</v>
      </c>
      <c r="F138" s="30" t="s">
        <v>1962</v>
      </c>
      <c r="G138" s="30" t="s">
        <v>1960</v>
      </c>
      <c r="H138" s="30" t="s">
        <v>2034</v>
      </c>
      <c r="I138" s="30">
        <v>25000</v>
      </c>
      <c r="J138" s="29">
        <v>39714</v>
      </c>
      <c r="K138" s="29">
        <v>39907</v>
      </c>
      <c r="L138" s="30">
        <v>1</v>
      </c>
      <c r="M138" s="2">
        <v>0</v>
      </c>
      <c r="N138" s="2">
        <v>16</v>
      </c>
      <c r="O138" s="2">
        <v>0</v>
      </c>
      <c r="P138" s="2">
        <v>10</v>
      </c>
      <c r="Q138" s="2">
        <v>21</v>
      </c>
      <c r="R138" s="2">
        <v>84</v>
      </c>
      <c r="S138" s="31" t="s">
        <v>2115</v>
      </c>
      <c r="T138" s="4">
        <v>307.89999999999998</v>
      </c>
      <c r="U138" s="33">
        <v>577.1</v>
      </c>
      <c r="V138" s="5">
        <v>506.16</v>
      </c>
      <c r="W138" s="5">
        <v>397.81</v>
      </c>
      <c r="X138" s="5">
        <v>740.91</v>
      </c>
    </row>
    <row r="139" spans="1:25" x14ac:dyDescent="0.55000000000000004">
      <c r="A139" s="46">
        <v>21910300802</v>
      </c>
      <c r="B139" s="4" t="s">
        <v>198</v>
      </c>
      <c r="C139" s="5">
        <v>286</v>
      </c>
      <c r="D139" s="30" t="s">
        <v>2033</v>
      </c>
      <c r="E139" s="28">
        <v>88</v>
      </c>
      <c r="F139" s="30" t="s">
        <v>1962</v>
      </c>
      <c r="G139" s="30" t="s">
        <v>1960</v>
      </c>
      <c r="H139" s="30" t="s">
        <v>2034</v>
      </c>
      <c r="I139" s="30">
        <v>25000</v>
      </c>
      <c r="J139" s="29">
        <v>39714</v>
      </c>
      <c r="K139" s="29">
        <v>39906</v>
      </c>
      <c r="L139" s="30">
        <v>1</v>
      </c>
      <c r="M139" s="2">
        <v>0</v>
      </c>
      <c r="N139" s="2">
        <v>16</v>
      </c>
      <c r="O139" s="2">
        <v>0</v>
      </c>
      <c r="P139" s="2">
        <v>10</v>
      </c>
      <c r="Q139" s="2">
        <v>21</v>
      </c>
      <c r="R139" s="2">
        <v>84</v>
      </c>
      <c r="S139" s="31" t="s">
        <v>2049</v>
      </c>
      <c r="T139" s="4">
        <v>285.39999999999998</v>
      </c>
      <c r="U139" s="32">
        <v>622.70000000000005</v>
      </c>
      <c r="V139" s="5">
        <v>143.71</v>
      </c>
      <c r="W139" s="5">
        <v>371.52</v>
      </c>
      <c r="X139" s="5">
        <v>934.39</v>
      </c>
    </row>
    <row r="140" spans="1:25" x14ac:dyDescent="0.55000000000000004">
      <c r="A140" s="46">
        <v>21910300791</v>
      </c>
      <c r="B140" s="4" t="s">
        <v>165</v>
      </c>
      <c r="C140" s="5">
        <v>656</v>
      </c>
      <c r="D140" s="30" t="s">
        <v>2033</v>
      </c>
      <c r="E140" s="28">
        <v>89</v>
      </c>
      <c r="F140" s="30" t="s">
        <v>1961</v>
      </c>
      <c r="G140" s="30" t="s">
        <v>1960</v>
      </c>
      <c r="H140" s="30" t="s">
        <v>2034</v>
      </c>
      <c r="I140" s="30">
        <v>25000</v>
      </c>
      <c r="J140" s="29">
        <v>39716</v>
      </c>
      <c r="K140" s="29">
        <v>39899</v>
      </c>
      <c r="L140" s="30">
        <v>1</v>
      </c>
      <c r="M140" s="2">
        <v>0</v>
      </c>
      <c r="N140" s="2">
        <v>14</v>
      </c>
      <c r="O140" s="2">
        <v>0</v>
      </c>
      <c r="P140" s="2">
        <v>8</v>
      </c>
      <c r="Q140" s="2">
        <v>21</v>
      </c>
      <c r="R140" s="2">
        <v>82</v>
      </c>
      <c r="S140" s="28" t="s">
        <v>152</v>
      </c>
      <c r="T140" s="4">
        <v>520.20000000000005</v>
      </c>
      <c r="U140" s="4">
        <v>921.8</v>
      </c>
      <c r="V140" s="5">
        <v>485.45</v>
      </c>
      <c r="W140" s="5">
        <v>329.26</v>
      </c>
      <c r="X140" s="5" t="s">
        <v>1974</v>
      </c>
      <c r="Y140" s="100" t="s">
        <v>2166</v>
      </c>
    </row>
    <row r="141" spans="1:25" x14ac:dyDescent="0.55000000000000004">
      <c r="A141" s="46">
        <v>21910303191</v>
      </c>
      <c r="B141" s="4" t="s">
        <v>273</v>
      </c>
      <c r="C141" s="5">
        <v>787</v>
      </c>
      <c r="D141" s="30" t="s">
        <v>2033</v>
      </c>
      <c r="E141" s="28">
        <v>582</v>
      </c>
      <c r="F141" s="30" t="s">
        <v>1961</v>
      </c>
      <c r="G141" s="30" t="s">
        <v>1960</v>
      </c>
      <c r="H141" s="30" t="s">
        <v>2034</v>
      </c>
      <c r="I141" s="30">
        <v>25000</v>
      </c>
      <c r="J141" s="29">
        <v>39771</v>
      </c>
      <c r="K141" s="29">
        <v>39966</v>
      </c>
      <c r="L141" s="30">
        <v>3</v>
      </c>
      <c r="M141" s="2" t="s">
        <v>2036</v>
      </c>
      <c r="N141" s="2" t="s">
        <v>2036</v>
      </c>
      <c r="O141" s="2" t="s">
        <v>2036</v>
      </c>
      <c r="P141" s="2" t="s">
        <v>2036</v>
      </c>
      <c r="Q141" s="2" t="s">
        <v>2036</v>
      </c>
      <c r="R141" s="2" t="s">
        <v>2036</v>
      </c>
      <c r="S141" s="28" t="s">
        <v>152</v>
      </c>
      <c r="T141" s="98">
        <v>674.2</v>
      </c>
      <c r="U141" s="33">
        <v>738.2</v>
      </c>
      <c r="V141" s="5">
        <v>524.45000000000005</v>
      </c>
      <c r="W141" s="5">
        <v>506.22</v>
      </c>
      <c r="X141" s="5">
        <v>1170.9000000000001</v>
      </c>
    </row>
    <row r="142" spans="1:25" x14ac:dyDescent="0.55000000000000004">
      <c r="A142" s="46">
        <v>21910300832</v>
      </c>
      <c r="B142" s="4" t="s">
        <v>177</v>
      </c>
      <c r="C142" s="5">
        <v>805</v>
      </c>
      <c r="D142" s="30" t="s">
        <v>2033</v>
      </c>
      <c r="E142" s="28">
        <v>95</v>
      </c>
      <c r="F142" s="30" t="s">
        <v>1962</v>
      </c>
      <c r="G142" s="30" t="s">
        <v>1960</v>
      </c>
      <c r="H142" s="30" t="s">
        <v>2034</v>
      </c>
      <c r="I142" s="30">
        <v>25000</v>
      </c>
      <c r="J142" s="29">
        <v>39717</v>
      </c>
      <c r="K142" s="29">
        <v>39903</v>
      </c>
      <c r="L142" s="30">
        <v>1</v>
      </c>
      <c r="M142" s="2">
        <v>0</v>
      </c>
      <c r="N142" s="2">
        <v>14</v>
      </c>
      <c r="O142" s="2">
        <v>0</v>
      </c>
      <c r="P142" s="2">
        <v>7</v>
      </c>
      <c r="Q142" s="2">
        <v>21</v>
      </c>
      <c r="R142" s="2">
        <v>81</v>
      </c>
      <c r="S142" s="31" t="s">
        <v>2049</v>
      </c>
      <c r="T142" s="4">
        <v>283.39999999999998</v>
      </c>
      <c r="U142" s="4">
        <v>582.29999999999995</v>
      </c>
      <c r="V142" s="5">
        <v>565.54999999999995</v>
      </c>
      <c r="W142" s="5">
        <v>828.19</v>
      </c>
      <c r="X142" s="5">
        <v>432.09</v>
      </c>
    </row>
    <row r="143" spans="1:25" x14ac:dyDescent="0.55000000000000004">
      <c r="A143" s="46">
        <v>21910305292</v>
      </c>
      <c r="B143" s="4" t="s">
        <v>274</v>
      </c>
      <c r="C143" s="5">
        <v>811</v>
      </c>
      <c r="D143" s="30" t="s">
        <v>2033</v>
      </c>
      <c r="E143" s="28">
        <v>581</v>
      </c>
      <c r="F143" s="30" t="s">
        <v>1961</v>
      </c>
      <c r="G143" s="30" t="s">
        <v>1960</v>
      </c>
      <c r="H143" s="30" t="s">
        <v>2034</v>
      </c>
      <c r="I143" s="30">
        <v>25000</v>
      </c>
      <c r="J143" s="29">
        <v>39774</v>
      </c>
      <c r="K143" s="29">
        <v>39966</v>
      </c>
      <c r="L143" s="30">
        <v>3</v>
      </c>
      <c r="M143" s="2" t="s">
        <v>2036</v>
      </c>
      <c r="N143" s="2" t="s">
        <v>2036</v>
      </c>
      <c r="O143" s="2" t="s">
        <v>2036</v>
      </c>
      <c r="P143" s="2" t="s">
        <v>2036</v>
      </c>
      <c r="Q143" s="2" t="s">
        <v>2036</v>
      </c>
      <c r="R143" s="2" t="s">
        <v>2036</v>
      </c>
      <c r="S143" s="28" t="s">
        <v>152</v>
      </c>
      <c r="T143" s="98">
        <v>578.1</v>
      </c>
      <c r="U143" s="33">
        <v>826.4</v>
      </c>
      <c r="V143" s="5">
        <v>694.38</v>
      </c>
      <c r="W143" s="5">
        <v>543.78</v>
      </c>
      <c r="X143" s="5">
        <v>1027</v>
      </c>
    </row>
    <row r="144" spans="1:25" x14ac:dyDescent="0.55000000000000004">
      <c r="A144" s="46">
        <v>21910300801</v>
      </c>
      <c r="B144" s="4" t="s">
        <v>212</v>
      </c>
      <c r="C144" s="5">
        <v>820</v>
      </c>
      <c r="D144" s="30" t="s">
        <v>2033</v>
      </c>
      <c r="E144" s="28">
        <v>83</v>
      </c>
      <c r="F144" s="30" t="s">
        <v>1962</v>
      </c>
      <c r="G144" s="30" t="s">
        <v>1960</v>
      </c>
      <c r="H144" s="30" t="s">
        <v>2034</v>
      </c>
      <c r="I144" s="30">
        <v>25000</v>
      </c>
      <c r="J144" s="29">
        <v>39714</v>
      </c>
      <c r="K144" s="29">
        <v>39907</v>
      </c>
      <c r="L144" s="30">
        <v>1</v>
      </c>
      <c r="M144" s="2">
        <v>0</v>
      </c>
      <c r="N144" s="2">
        <v>16</v>
      </c>
      <c r="O144" s="2">
        <v>0</v>
      </c>
      <c r="P144" s="2">
        <v>10</v>
      </c>
      <c r="Q144" s="2">
        <v>21</v>
      </c>
      <c r="R144" s="2">
        <v>84</v>
      </c>
      <c r="S144" s="31" t="s">
        <v>2048</v>
      </c>
      <c r="T144" s="4">
        <v>335.3</v>
      </c>
      <c r="U144" s="33">
        <v>635.29999999999995</v>
      </c>
      <c r="V144" s="5">
        <v>514.6</v>
      </c>
      <c r="W144" s="5">
        <v>940.34</v>
      </c>
      <c r="X144" s="5">
        <v>1026.7</v>
      </c>
    </row>
    <row r="145" spans="1:24" x14ac:dyDescent="0.55000000000000004">
      <c r="A145" s="46">
        <v>21910303161</v>
      </c>
      <c r="B145" s="4" t="s">
        <v>226</v>
      </c>
      <c r="C145" s="5">
        <v>868</v>
      </c>
      <c r="D145" s="30" t="s">
        <v>2033</v>
      </c>
      <c r="E145" s="28">
        <v>341</v>
      </c>
      <c r="F145" s="30" t="s">
        <v>1961</v>
      </c>
      <c r="G145" s="30" t="s">
        <v>1960</v>
      </c>
      <c r="H145" s="30" t="s">
        <v>2034</v>
      </c>
      <c r="I145" s="30">
        <v>25000</v>
      </c>
      <c r="J145" s="29">
        <v>39743</v>
      </c>
      <c r="K145" s="29">
        <v>39910</v>
      </c>
      <c r="L145" s="30">
        <v>2</v>
      </c>
      <c r="M145" s="2" t="s">
        <v>2036</v>
      </c>
      <c r="N145" s="2" t="s">
        <v>2036</v>
      </c>
      <c r="O145" s="2" t="s">
        <v>2036</v>
      </c>
      <c r="P145" s="2" t="s">
        <v>2036</v>
      </c>
      <c r="Q145" s="2" t="s">
        <v>2036</v>
      </c>
      <c r="R145" s="2" t="s">
        <v>2036</v>
      </c>
      <c r="S145" s="28" t="s">
        <v>152</v>
      </c>
      <c r="T145" s="4">
        <v>589.29999999999995</v>
      </c>
      <c r="U145" s="4">
        <v>914</v>
      </c>
      <c r="V145" s="5">
        <v>470.92</v>
      </c>
      <c r="W145" s="5">
        <v>1153.3</v>
      </c>
      <c r="X145" s="5">
        <v>1085.5</v>
      </c>
    </row>
    <row r="146" spans="1:24" x14ac:dyDescent="0.55000000000000004">
      <c r="A146" s="46">
        <v>21910300821</v>
      </c>
      <c r="B146" s="4" t="s">
        <v>190</v>
      </c>
      <c r="C146" s="5">
        <v>881</v>
      </c>
      <c r="D146" s="30" t="s">
        <v>2033</v>
      </c>
      <c r="E146" s="28">
        <v>84</v>
      </c>
      <c r="F146" s="30" t="s">
        <v>1962</v>
      </c>
      <c r="G146" s="30" t="s">
        <v>1960</v>
      </c>
      <c r="H146" s="30" t="s">
        <v>2034</v>
      </c>
      <c r="I146" s="30">
        <v>25000</v>
      </c>
      <c r="J146" s="29">
        <v>39716</v>
      </c>
      <c r="K146" s="29">
        <v>39905</v>
      </c>
      <c r="L146" s="30">
        <v>1</v>
      </c>
      <c r="M146" s="2">
        <v>0</v>
      </c>
      <c r="N146" s="2">
        <v>14</v>
      </c>
      <c r="O146" s="2">
        <v>0</v>
      </c>
      <c r="P146" s="2">
        <v>8</v>
      </c>
      <c r="Q146" s="2">
        <v>21</v>
      </c>
      <c r="R146" s="2">
        <v>82</v>
      </c>
      <c r="S146" s="31" t="s">
        <v>2115</v>
      </c>
      <c r="T146" s="4">
        <v>285.7</v>
      </c>
      <c r="U146" s="4">
        <v>469.5</v>
      </c>
      <c r="V146" s="5">
        <v>404.12</v>
      </c>
      <c r="W146" s="5">
        <v>267.23</v>
      </c>
      <c r="X146" s="5">
        <v>846.99</v>
      </c>
    </row>
    <row r="147" spans="1:24" x14ac:dyDescent="0.55000000000000004">
      <c r="A147" s="46">
        <v>21910303171</v>
      </c>
      <c r="B147" s="4" t="s">
        <v>227</v>
      </c>
      <c r="C147" s="5">
        <v>906</v>
      </c>
      <c r="D147" s="30" t="s">
        <v>2033</v>
      </c>
      <c r="E147" s="28">
        <v>327</v>
      </c>
      <c r="F147" s="30" t="s">
        <v>1961</v>
      </c>
      <c r="G147" s="30" t="s">
        <v>1960</v>
      </c>
      <c r="H147" s="30" t="s">
        <v>2034</v>
      </c>
      <c r="I147" s="30">
        <v>25000</v>
      </c>
      <c r="J147" s="29">
        <v>39746</v>
      </c>
      <c r="K147" s="29">
        <v>39910</v>
      </c>
      <c r="L147" s="30">
        <v>2</v>
      </c>
      <c r="M147" s="2" t="s">
        <v>2036</v>
      </c>
      <c r="N147" s="2" t="s">
        <v>2036</v>
      </c>
      <c r="O147" s="2" t="s">
        <v>2036</v>
      </c>
      <c r="P147" s="2" t="s">
        <v>2036</v>
      </c>
      <c r="Q147" s="2" t="s">
        <v>2036</v>
      </c>
      <c r="R147" s="2" t="s">
        <v>2036</v>
      </c>
      <c r="S147" s="28" t="s">
        <v>152</v>
      </c>
      <c r="T147" s="4">
        <v>554.1</v>
      </c>
      <c r="U147" s="4">
        <v>947</v>
      </c>
      <c r="V147" s="5">
        <v>573.70000000000005</v>
      </c>
      <c r="W147" s="5">
        <v>914.25</v>
      </c>
      <c r="X147" s="5">
        <v>623.48</v>
      </c>
    </row>
    <row r="148" spans="1:24" x14ac:dyDescent="0.55000000000000004">
      <c r="A148" s="46">
        <v>21910305291</v>
      </c>
      <c r="B148" s="4" t="s">
        <v>287</v>
      </c>
      <c r="C148" s="5">
        <v>950</v>
      </c>
      <c r="D148" s="30" t="s">
        <v>2033</v>
      </c>
      <c r="E148" s="28">
        <v>580</v>
      </c>
      <c r="F148" s="30" t="s">
        <v>1961</v>
      </c>
      <c r="G148" s="30" t="s">
        <v>1960</v>
      </c>
      <c r="H148" s="30" t="s">
        <v>2034</v>
      </c>
      <c r="I148" s="30">
        <v>25000</v>
      </c>
      <c r="J148" s="29">
        <v>39773</v>
      </c>
      <c r="K148" s="29">
        <v>39967</v>
      </c>
      <c r="L148" s="30">
        <v>3</v>
      </c>
      <c r="M148" s="2" t="s">
        <v>2036</v>
      </c>
      <c r="N148" s="2" t="s">
        <v>2036</v>
      </c>
      <c r="O148" s="2" t="s">
        <v>2036</v>
      </c>
      <c r="P148" s="2" t="s">
        <v>2036</v>
      </c>
      <c r="Q148" s="2" t="s">
        <v>2036</v>
      </c>
      <c r="R148" s="2" t="s">
        <v>2036</v>
      </c>
      <c r="S148" s="28" t="s">
        <v>152</v>
      </c>
      <c r="T148" s="98">
        <v>533</v>
      </c>
      <c r="U148" s="33">
        <v>815.5</v>
      </c>
      <c r="V148" s="5">
        <v>799.53</v>
      </c>
      <c r="W148" s="5">
        <v>1292.4000000000001</v>
      </c>
      <c r="X148" s="5">
        <v>1394.5</v>
      </c>
    </row>
    <row r="149" spans="1:24" x14ac:dyDescent="0.55000000000000004">
      <c r="A149" s="46">
        <v>21910300811</v>
      </c>
      <c r="B149" s="4" t="s">
        <v>193</v>
      </c>
      <c r="C149" s="5">
        <v>1057</v>
      </c>
      <c r="D149" s="30" t="s">
        <v>2033</v>
      </c>
      <c r="E149" s="28">
        <v>92</v>
      </c>
      <c r="F149" s="30" t="s">
        <v>1962</v>
      </c>
      <c r="G149" s="30" t="s">
        <v>1960</v>
      </c>
      <c r="H149" s="30" t="s">
        <v>2034</v>
      </c>
      <c r="I149" s="30">
        <v>25000</v>
      </c>
      <c r="J149" s="29">
        <v>39714</v>
      </c>
      <c r="K149" s="29">
        <v>39905</v>
      </c>
      <c r="L149" s="30">
        <v>1</v>
      </c>
      <c r="M149" s="2">
        <v>0</v>
      </c>
      <c r="N149" s="2">
        <v>16</v>
      </c>
      <c r="O149" s="2">
        <v>0</v>
      </c>
      <c r="P149" s="2">
        <v>10</v>
      </c>
      <c r="Q149" s="2">
        <v>21</v>
      </c>
      <c r="R149" s="2">
        <v>84</v>
      </c>
      <c r="S149" s="31" t="s">
        <v>2049</v>
      </c>
      <c r="T149" s="4">
        <v>308.8</v>
      </c>
      <c r="U149" s="4">
        <v>497.4</v>
      </c>
      <c r="V149" s="5">
        <v>808.03</v>
      </c>
      <c r="W149" s="5">
        <v>527.38</v>
      </c>
      <c r="X149" s="5">
        <v>1115.3</v>
      </c>
    </row>
    <row r="150" spans="1:24" x14ac:dyDescent="0.55000000000000004">
      <c r="A150" s="46">
        <v>21910303192</v>
      </c>
      <c r="B150" s="4" t="s">
        <v>290</v>
      </c>
      <c r="C150" s="5">
        <v>1088</v>
      </c>
      <c r="D150" s="30" t="s">
        <v>2033</v>
      </c>
      <c r="E150" s="28">
        <v>574</v>
      </c>
      <c r="F150" s="30" t="s">
        <v>1961</v>
      </c>
      <c r="G150" s="30" t="s">
        <v>1960</v>
      </c>
      <c r="H150" s="30" t="s">
        <v>2034</v>
      </c>
      <c r="I150" s="30">
        <v>25000</v>
      </c>
      <c r="J150" s="29">
        <v>39772</v>
      </c>
      <c r="K150" s="29">
        <v>39967</v>
      </c>
      <c r="L150" s="30">
        <v>3</v>
      </c>
      <c r="M150" s="2" t="s">
        <v>2036</v>
      </c>
      <c r="N150" s="2" t="s">
        <v>2036</v>
      </c>
      <c r="O150" s="2" t="s">
        <v>2036</v>
      </c>
      <c r="P150" s="2" t="s">
        <v>2036</v>
      </c>
      <c r="Q150" s="2" t="s">
        <v>2036</v>
      </c>
      <c r="R150" s="2" t="s">
        <v>2036</v>
      </c>
      <c r="S150" s="28" t="s">
        <v>152</v>
      </c>
      <c r="T150" s="98">
        <v>641</v>
      </c>
      <c r="U150" s="33">
        <v>838.1</v>
      </c>
      <c r="V150" s="5">
        <v>424.79999999999995</v>
      </c>
      <c r="W150" s="5">
        <v>994.59</v>
      </c>
      <c r="X150" s="5">
        <v>1419.7</v>
      </c>
    </row>
    <row r="151" spans="1:24" x14ac:dyDescent="0.55000000000000004">
      <c r="A151" s="46">
        <v>21910300822</v>
      </c>
      <c r="B151" s="4" t="s">
        <v>215</v>
      </c>
      <c r="C151" s="5">
        <v>1098</v>
      </c>
      <c r="D151" s="30" t="s">
        <v>2033</v>
      </c>
      <c r="E151" s="28">
        <v>86</v>
      </c>
      <c r="F151" s="30" t="s">
        <v>1962</v>
      </c>
      <c r="G151" s="30" t="s">
        <v>1960</v>
      </c>
      <c r="H151" s="30" t="s">
        <v>2034</v>
      </c>
      <c r="I151" s="30">
        <v>25000</v>
      </c>
      <c r="J151" s="29">
        <v>39716</v>
      </c>
      <c r="K151" s="29">
        <v>39907</v>
      </c>
      <c r="L151" s="30">
        <v>1</v>
      </c>
      <c r="M151" s="2">
        <v>0</v>
      </c>
      <c r="N151" s="2">
        <v>15</v>
      </c>
      <c r="O151" s="2">
        <v>0</v>
      </c>
      <c r="P151" s="2">
        <v>8</v>
      </c>
      <c r="Q151" s="2">
        <v>21</v>
      </c>
      <c r="R151" s="2">
        <v>82</v>
      </c>
      <c r="S151" s="31" t="s">
        <v>2047</v>
      </c>
      <c r="T151" s="4">
        <v>411.3</v>
      </c>
      <c r="U151" s="4">
        <v>687.1</v>
      </c>
      <c r="V151" s="5">
        <v>344.59</v>
      </c>
      <c r="W151" s="5">
        <v>649.20000000000005</v>
      </c>
      <c r="X151" s="5">
        <v>976.29</v>
      </c>
    </row>
    <row r="152" spans="1:24" x14ac:dyDescent="0.55000000000000004">
      <c r="A152" s="46">
        <v>21910303172</v>
      </c>
      <c r="B152" s="4" t="s">
        <v>232</v>
      </c>
      <c r="C152" s="5">
        <v>1233</v>
      </c>
      <c r="D152" s="30" t="s">
        <v>2033</v>
      </c>
      <c r="E152" s="28">
        <v>336</v>
      </c>
      <c r="F152" s="30" t="s">
        <v>1961</v>
      </c>
      <c r="G152" s="30" t="s">
        <v>1960</v>
      </c>
      <c r="H152" s="30" t="s">
        <v>2034</v>
      </c>
      <c r="I152" s="30">
        <v>25000</v>
      </c>
      <c r="J152" s="29">
        <v>39746</v>
      </c>
      <c r="K152" s="29">
        <v>39910</v>
      </c>
      <c r="L152" s="30">
        <v>2</v>
      </c>
      <c r="M152" s="2" t="s">
        <v>2036</v>
      </c>
      <c r="N152" s="2" t="s">
        <v>2036</v>
      </c>
      <c r="O152" s="2" t="s">
        <v>2036</v>
      </c>
      <c r="P152" s="2" t="s">
        <v>2036</v>
      </c>
      <c r="Q152" s="2" t="s">
        <v>2036</v>
      </c>
      <c r="R152" s="2" t="s">
        <v>2036</v>
      </c>
      <c r="S152" s="28" t="s">
        <v>152</v>
      </c>
      <c r="T152" s="4">
        <v>501.1</v>
      </c>
      <c r="U152" s="4">
        <v>771</v>
      </c>
      <c r="V152" s="5">
        <v>592.08000000000004</v>
      </c>
      <c r="W152" s="5">
        <v>1279.5999999999999</v>
      </c>
      <c r="X152" s="5">
        <v>1100.9000000000001</v>
      </c>
    </row>
    <row r="153" spans="1:24" x14ac:dyDescent="0.55000000000000004">
      <c r="U153" s="5"/>
    </row>
    <row r="154" spans="1:24" x14ac:dyDescent="0.55000000000000004">
      <c r="A154" s="90" t="s">
        <v>2032</v>
      </c>
    </row>
    <row r="155" spans="1:24" ht="16.5" x14ac:dyDescent="0.55000000000000004">
      <c r="A155" s="103" t="s">
        <v>2045</v>
      </c>
    </row>
    <row r="156" spans="1:24" ht="16.5" x14ac:dyDescent="0.55000000000000004">
      <c r="A156" s="103" t="s">
        <v>2098</v>
      </c>
    </row>
    <row r="157" spans="1:24" ht="16.5" x14ac:dyDescent="0.55000000000000004">
      <c r="A157" s="103" t="s">
        <v>2046</v>
      </c>
    </row>
    <row r="158" spans="1:24" ht="16.5" x14ac:dyDescent="0.55000000000000004">
      <c r="A158" s="103" t="s">
        <v>2099</v>
      </c>
    </row>
    <row r="159" spans="1:24" ht="16.5" x14ac:dyDescent="0.55000000000000004">
      <c r="A159" s="103" t="s">
        <v>2100</v>
      </c>
    </row>
    <row r="160" spans="1:24" x14ac:dyDescent="0.55000000000000004">
      <c r="A160" s="45" t="s">
        <v>2097</v>
      </c>
    </row>
  </sheetData>
  <sheetProtection selectLockedCells="1" selectUnlockedCells="1"/>
  <sortState ref="C2:AF185">
    <sortCondition ref="D2:D185" customList="Control Male Bdr,F1 Veh. Ctrl   F,F1 Veh. Ctrl   M,F1 Veh. StDose F,F1 Veh. StDose M,F1 0.05 EE2    F,F1 0.05 EE2    M,F1 0.50 EE2    F,F1 0.50 EE2    M,F1 2.5  BPA    F,F1 2.5  BPA    M,F1 25.0 BPA    F,F1 25.0 BPA    M,F1 250.0BPA    F,F1 250.0BPA    M"/>
  </sortState>
  <conditionalFormatting sqref="A159">
    <cfRule type="duplicateValues" dxfId="117" priority="3"/>
    <cfRule type="duplicateValues" dxfId="116" priority="4"/>
  </conditionalFormatting>
  <conditionalFormatting sqref="A157">
    <cfRule type="duplicateValues" dxfId="115" priority="1"/>
    <cfRule type="duplicateValues" dxfId="114" priority="2"/>
  </conditionalFormatting>
  <conditionalFormatting sqref="A158 A155:A156">
    <cfRule type="duplicateValues" dxfId="113" priority="5"/>
    <cfRule type="duplicateValues" dxfId="112" priority="6"/>
  </conditionalFormatting>
  <pageMargins left="0.74791666666666667" right="0.74791666666666667" top="0.98402777777777772" bottom="0.98402777777777772" header="0.51180555555555551" footer="0.51180555555555551"/>
  <pageSetup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61"/>
  <sheetViews>
    <sheetView workbookViewId="0"/>
  </sheetViews>
  <sheetFormatPr defaultColWidth="11" defaultRowHeight="14.4" x14ac:dyDescent="0.55000000000000004"/>
  <cols>
    <col min="1" max="1" width="11.140625" style="5" customWidth="1"/>
    <col min="2" max="2" width="4.47265625" style="5" bestFit="1" customWidth="1"/>
    <col min="3" max="3" width="5.76171875" style="5" bestFit="1" customWidth="1"/>
    <col min="4" max="4" width="9.76171875" style="5" bestFit="1" customWidth="1"/>
    <col min="5" max="5" width="4.6171875" style="5" bestFit="1" customWidth="1"/>
    <col min="6" max="6" width="5.37890625" style="5" customWidth="1"/>
    <col min="7" max="7" width="9.85546875" style="5" customWidth="1"/>
    <col min="8" max="8" width="9.85546875" style="5" bestFit="1" customWidth="1"/>
    <col min="9" max="9" width="10.37890625" style="5" bestFit="1" customWidth="1"/>
    <col min="10" max="10" width="8.76171875" style="5" bestFit="1" customWidth="1"/>
    <col min="11" max="11" width="8.6171875" style="5" bestFit="1" customWidth="1"/>
    <col min="12" max="12" width="4.47265625" style="5" bestFit="1" customWidth="1"/>
    <col min="13" max="14" width="11" style="5" bestFit="1" customWidth="1"/>
    <col min="15" max="15" width="14.76171875" style="5" bestFit="1" customWidth="1"/>
    <col min="16" max="16" width="14" style="5" bestFit="1" customWidth="1"/>
    <col min="17" max="17" width="14.76171875" style="5" bestFit="1" customWidth="1"/>
    <col min="18" max="18" width="14" style="5" bestFit="1" customWidth="1"/>
    <col min="19" max="19" width="12.47265625" style="5" customWidth="1"/>
    <col min="20" max="20" width="9.140625" style="4" bestFit="1" customWidth="1"/>
    <col min="21" max="21" width="10.47265625" style="5" customWidth="1"/>
    <col min="22" max="22" width="33.85546875" style="5" bestFit="1" customWidth="1"/>
    <col min="23" max="23" width="26.76171875" style="5" bestFit="1" customWidth="1"/>
    <col min="24" max="24" width="6.76171875" style="5" customWidth="1"/>
    <col min="25" max="25" width="70.234375" style="5" bestFit="1" customWidth="1"/>
    <col min="26" max="16384" width="11" style="5"/>
  </cols>
  <sheetData>
    <row r="1" spans="1:25" s="83" customFormat="1" ht="45.6" thickBot="1" x14ac:dyDescent="0.6">
      <c r="A1" s="10" t="s">
        <v>1973</v>
      </c>
      <c r="B1" s="10" t="s">
        <v>1964</v>
      </c>
      <c r="C1" s="10" t="s">
        <v>1963</v>
      </c>
      <c r="D1" s="26" t="s">
        <v>1995</v>
      </c>
      <c r="E1" s="26" t="s">
        <v>1997</v>
      </c>
      <c r="F1" s="26" t="s">
        <v>2037</v>
      </c>
      <c r="G1" s="26" t="s">
        <v>2038</v>
      </c>
      <c r="H1" s="84" t="s">
        <v>2039</v>
      </c>
      <c r="I1" s="84" t="s">
        <v>2004</v>
      </c>
      <c r="J1" s="26" t="s">
        <v>2006</v>
      </c>
      <c r="K1" s="26" t="s">
        <v>2008</v>
      </c>
      <c r="L1" s="26" t="s">
        <v>1959</v>
      </c>
      <c r="M1" s="27" t="s">
        <v>1966</v>
      </c>
      <c r="N1" s="27" t="s">
        <v>1967</v>
      </c>
      <c r="O1" s="27" t="s">
        <v>1968</v>
      </c>
      <c r="P1" s="27" t="s">
        <v>1969</v>
      </c>
      <c r="Q1" s="27" t="s">
        <v>1970</v>
      </c>
      <c r="R1" s="27" t="s">
        <v>1971</v>
      </c>
      <c r="S1" s="26" t="s">
        <v>2102</v>
      </c>
      <c r="T1" s="97" t="s">
        <v>2095</v>
      </c>
      <c r="U1" s="10" t="s">
        <v>2125</v>
      </c>
      <c r="V1" s="14" t="s">
        <v>2188</v>
      </c>
      <c r="W1" s="10" t="s">
        <v>2104</v>
      </c>
      <c r="X1" s="10" t="s">
        <v>2111</v>
      </c>
      <c r="Y1" s="10" t="s">
        <v>1965</v>
      </c>
    </row>
    <row r="2" spans="1:25" x14ac:dyDescent="0.55000000000000004">
      <c r="A2" s="38">
        <v>21910304541</v>
      </c>
      <c r="B2" s="5" t="s">
        <v>131</v>
      </c>
      <c r="C2" s="5">
        <v>96</v>
      </c>
      <c r="D2" s="30" t="s">
        <v>2033</v>
      </c>
      <c r="E2" s="28">
        <v>734</v>
      </c>
      <c r="F2" s="30" t="s">
        <v>1961</v>
      </c>
      <c r="G2" s="30" t="s">
        <v>1960</v>
      </c>
      <c r="H2" s="30" t="s">
        <v>2041</v>
      </c>
      <c r="I2" s="30">
        <v>0</v>
      </c>
      <c r="J2" s="29">
        <v>39798</v>
      </c>
      <c r="K2" s="29">
        <v>39967</v>
      </c>
      <c r="L2" s="30">
        <v>4</v>
      </c>
      <c r="M2" s="2" t="s">
        <v>2036</v>
      </c>
      <c r="N2" s="2" t="s">
        <v>2036</v>
      </c>
      <c r="O2" s="2" t="s">
        <v>2036</v>
      </c>
      <c r="P2" s="2" t="s">
        <v>2036</v>
      </c>
      <c r="Q2" s="2" t="s">
        <v>2036</v>
      </c>
      <c r="R2" s="2" t="s">
        <v>2036</v>
      </c>
      <c r="S2" s="28" t="s">
        <v>152</v>
      </c>
      <c r="T2" s="98">
        <v>572.9</v>
      </c>
      <c r="U2" s="33">
        <v>776.9</v>
      </c>
      <c r="V2" s="5" t="s">
        <v>2270</v>
      </c>
      <c r="W2" s="5" t="s">
        <v>434</v>
      </c>
      <c r="X2" s="4">
        <v>24.5</v>
      </c>
    </row>
    <row r="3" spans="1:25" x14ac:dyDescent="0.55000000000000004">
      <c r="A3" s="38">
        <v>21910300121</v>
      </c>
      <c r="B3" s="5" t="s">
        <v>66</v>
      </c>
      <c r="C3" s="5">
        <v>134</v>
      </c>
      <c r="D3" s="30" t="s">
        <v>2033</v>
      </c>
      <c r="E3" s="28">
        <v>7</v>
      </c>
      <c r="F3" s="30" t="s">
        <v>1962</v>
      </c>
      <c r="G3" s="30" t="s">
        <v>1960</v>
      </c>
      <c r="H3" s="30" t="s">
        <v>2041</v>
      </c>
      <c r="I3" s="30">
        <v>0</v>
      </c>
      <c r="J3" s="29">
        <v>39716</v>
      </c>
      <c r="K3" s="29">
        <v>39910</v>
      </c>
      <c r="L3" s="30">
        <v>1</v>
      </c>
      <c r="M3" s="2">
        <v>0</v>
      </c>
      <c r="N3" s="2">
        <v>14</v>
      </c>
      <c r="O3" s="2">
        <v>0</v>
      </c>
      <c r="P3" s="2">
        <v>8</v>
      </c>
      <c r="Q3" s="2">
        <v>21</v>
      </c>
      <c r="R3" s="2">
        <v>82</v>
      </c>
      <c r="S3" s="31" t="s">
        <v>2048</v>
      </c>
      <c r="T3" s="4">
        <v>267.8</v>
      </c>
      <c r="U3" s="4">
        <v>506.6</v>
      </c>
      <c r="V3" s="5" t="s">
        <v>2269</v>
      </c>
      <c r="W3" s="5" t="s">
        <v>369</v>
      </c>
      <c r="X3" s="4">
        <v>25.6</v>
      </c>
    </row>
    <row r="4" spans="1:25" x14ac:dyDescent="0.55000000000000004">
      <c r="A4" s="38">
        <v>21910300101</v>
      </c>
      <c r="B4" s="5" t="s">
        <v>52</v>
      </c>
      <c r="C4" s="5">
        <v>221</v>
      </c>
      <c r="D4" s="30" t="s">
        <v>2033</v>
      </c>
      <c r="E4" s="28">
        <v>11</v>
      </c>
      <c r="F4" s="30" t="s">
        <v>1962</v>
      </c>
      <c r="G4" s="30" t="s">
        <v>1960</v>
      </c>
      <c r="H4" s="30" t="s">
        <v>2041</v>
      </c>
      <c r="I4" s="30">
        <v>0</v>
      </c>
      <c r="J4" s="29">
        <v>39714</v>
      </c>
      <c r="K4" s="29">
        <v>39907</v>
      </c>
      <c r="L4" s="30">
        <v>1</v>
      </c>
      <c r="M4" s="2">
        <v>0</v>
      </c>
      <c r="N4" s="2">
        <v>16</v>
      </c>
      <c r="O4" s="2">
        <v>0</v>
      </c>
      <c r="P4" s="2">
        <v>10</v>
      </c>
      <c r="Q4" s="2">
        <v>21</v>
      </c>
      <c r="R4" s="2">
        <v>84</v>
      </c>
      <c r="S4" s="31" t="s">
        <v>2049</v>
      </c>
      <c r="T4" s="4">
        <v>309.39999999999998</v>
      </c>
      <c r="U4" s="33">
        <v>574.1</v>
      </c>
      <c r="V4" s="5" t="s">
        <v>2215</v>
      </c>
      <c r="W4" s="5" t="s">
        <v>355</v>
      </c>
      <c r="X4" s="4">
        <v>23.4</v>
      </c>
    </row>
    <row r="5" spans="1:25" x14ac:dyDescent="0.55000000000000004">
      <c r="A5" s="38">
        <v>21910300141</v>
      </c>
      <c r="B5" s="5" t="s">
        <v>34</v>
      </c>
      <c r="C5" s="5">
        <v>331</v>
      </c>
      <c r="D5" s="30" t="s">
        <v>2033</v>
      </c>
      <c r="E5" s="28">
        <v>6</v>
      </c>
      <c r="F5" s="30" t="s">
        <v>1962</v>
      </c>
      <c r="G5" s="30" t="s">
        <v>1960</v>
      </c>
      <c r="H5" s="30" t="s">
        <v>2041</v>
      </c>
      <c r="I5" s="30">
        <v>0</v>
      </c>
      <c r="J5" s="29">
        <v>39716</v>
      </c>
      <c r="K5" s="29">
        <v>39905</v>
      </c>
      <c r="L5" s="30">
        <v>1</v>
      </c>
      <c r="M5" s="2">
        <v>0</v>
      </c>
      <c r="N5" s="2">
        <v>15</v>
      </c>
      <c r="O5" s="2">
        <v>0</v>
      </c>
      <c r="P5" s="2">
        <v>8</v>
      </c>
      <c r="Q5" s="2">
        <v>21</v>
      </c>
      <c r="R5" s="2">
        <v>82</v>
      </c>
      <c r="S5" s="31" t="s">
        <v>2049</v>
      </c>
      <c r="T5" s="4">
        <v>435.2</v>
      </c>
      <c r="U5" s="4">
        <v>691.9</v>
      </c>
      <c r="V5" s="5" t="s">
        <v>2215</v>
      </c>
      <c r="W5" s="5" t="s">
        <v>337</v>
      </c>
      <c r="X5" s="4">
        <v>41.7</v>
      </c>
    </row>
    <row r="6" spans="1:25" x14ac:dyDescent="0.55000000000000004">
      <c r="A6" s="38">
        <v>21910300122</v>
      </c>
      <c r="B6" s="5" t="s">
        <v>93</v>
      </c>
      <c r="C6" s="5">
        <v>333</v>
      </c>
      <c r="D6" s="30" t="s">
        <v>2033</v>
      </c>
      <c r="E6" s="28">
        <v>13</v>
      </c>
      <c r="F6" s="30" t="s">
        <v>1962</v>
      </c>
      <c r="G6" s="30" t="s">
        <v>1960</v>
      </c>
      <c r="H6" s="30" t="s">
        <v>2041</v>
      </c>
      <c r="I6" s="30">
        <v>0</v>
      </c>
      <c r="J6" s="29">
        <v>39716</v>
      </c>
      <c r="K6" s="29">
        <v>39912</v>
      </c>
      <c r="L6" s="30">
        <v>1</v>
      </c>
      <c r="M6" s="2">
        <v>0</v>
      </c>
      <c r="N6" s="2">
        <v>13</v>
      </c>
      <c r="O6" s="2">
        <v>0</v>
      </c>
      <c r="P6" s="2">
        <v>8</v>
      </c>
      <c r="Q6" s="2">
        <v>21</v>
      </c>
      <c r="R6" s="2">
        <v>82</v>
      </c>
      <c r="S6" s="31" t="s">
        <v>2049</v>
      </c>
      <c r="T6" s="4">
        <v>384.8</v>
      </c>
      <c r="U6" s="4">
        <v>593.29999999999995</v>
      </c>
      <c r="V6" s="5" t="s">
        <v>2269</v>
      </c>
      <c r="W6" s="5" t="s">
        <v>396</v>
      </c>
      <c r="X6" s="4">
        <v>37.4</v>
      </c>
    </row>
    <row r="7" spans="1:25" x14ac:dyDescent="0.55000000000000004">
      <c r="A7" s="38">
        <v>21910302412</v>
      </c>
      <c r="B7" s="5" t="s">
        <v>8</v>
      </c>
      <c r="C7" s="5">
        <v>339</v>
      </c>
      <c r="D7" s="30" t="s">
        <v>2033</v>
      </c>
      <c r="E7" s="28">
        <v>13</v>
      </c>
      <c r="F7" s="30" t="s">
        <v>1961</v>
      </c>
      <c r="G7" s="30" t="s">
        <v>1960</v>
      </c>
      <c r="H7" s="30" t="s">
        <v>2041</v>
      </c>
      <c r="I7" s="30">
        <v>0</v>
      </c>
      <c r="J7" s="29">
        <v>39716</v>
      </c>
      <c r="K7" s="29">
        <v>39899</v>
      </c>
      <c r="L7" s="30">
        <v>1</v>
      </c>
      <c r="M7" s="2">
        <v>0</v>
      </c>
      <c r="N7" s="2">
        <v>13</v>
      </c>
      <c r="O7" s="2">
        <v>0</v>
      </c>
      <c r="P7" s="2">
        <v>8</v>
      </c>
      <c r="Q7" s="2" t="s">
        <v>2036</v>
      </c>
      <c r="R7" s="2" t="s">
        <v>2036</v>
      </c>
      <c r="S7" s="28" t="s">
        <v>152</v>
      </c>
      <c r="T7" s="4">
        <v>596.6</v>
      </c>
      <c r="U7" s="4">
        <v>806.2</v>
      </c>
      <c r="V7" s="5" t="s">
        <v>2215</v>
      </c>
      <c r="W7" s="5" t="s">
        <v>311</v>
      </c>
      <c r="X7" s="4">
        <v>36.299999999999997</v>
      </c>
    </row>
    <row r="8" spans="1:25" x14ac:dyDescent="0.55000000000000004">
      <c r="A8" s="38">
        <v>21910300102</v>
      </c>
      <c r="B8" s="5" t="s">
        <v>55</v>
      </c>
      <c r="C8" s="5">
        <v>360</v>
      </c>
      <c r="D8" s="30" t="s">
        <v>2033</v>
      </c>
      <c r="E8" s="28">
        <v>15</v>
      </c>
      <c r="F8" s="30" t="s">
        <v>1962</v>
      </c>
      <c r="G8" s="30" t="s">
        <v>1960</v>
      </c>
      <c r="H8" s="30" t="s">
        <v>2041</v>
      </c>
      <c r="I8" s="30">
        <v>0</v>
      </c>
      <c r="J8" s="29">
        <v>39714</v>
      </c>
      <c r="K8" s="29">
        <v>39907</v>
      </c>
      <c r="L8" s="30">
        <v>1</v>
      </c>
      <c r="M8" s="2">
        <v>0</v>
      </c>
      <c r="N8" s="2">
        <v>16</v>
      </c>
      <c r="O8" s="2">
        <v>0</v>
      </c>
      <c r="P8" s="2">
        <v>10</v>
      </c>
      <c r="Q8" s="2">
        <v>21</v>
      </c>
      <c r="R8" s="2">
        <v>84</v>
      </c>
      <c r="S8" s="31" t="s">
        <v>2113</v>
      </c>
      <c r="T8" s="4">
        <v>305.10000000000002</v>
      </c>
      <c r="U8" s="34">
        <v>602.20000000000005</v>
      </c>
      <c r="V8" s="5" t="s">
        <v>2215</v>
      </c>
      <c r="W8" s="5" t="s">
        <v>358</v>
      </c>
      <c r="X8" s="4">
        <v>19.600000000000001</v>
      </c>
    </row>
    <row r="9" spans="1:25" x14ac:dyDescent="0.55000000000000004">
      <c r="A9" s="38">
        <v>21910300091</v>
      </c>
      <c r="B9" s="5" t="s">
        <v>10</v>
      </c>
      <c r="C9" s="5">
        <v>391</v>
      </c>
      <c r="D9" s="30" t="s">
        <v>2033</v>
      </c>
      <c r="E9" s="28">
        <v>7</v>
      </c>
      <c r="F9" s="30" t="s">
        <v>1961</v>
      </c>
      <c r="G9" s="30" t="s">
        <v>1960</v>
      </c>
      <c r="H9" s="30" t="s">
        <v>2041</v>
      </c>
      <c r="I9" s="30">
        <v>0</v>
      </c>
      <c r="J9" s="29">
        <v>39716</v>
      </c>
      <c r="K9" s="29">
        <v>39899</v>
      </c>
      <c r="L9" s="30">
        <v>1</v>
      </c>
      <c r="M9" s="2">
        <v>0</v>
      </c>
      <c r="N9" s="2">
        <v>14</v>
      </c>
      <c r="O9" s="2">
        <v>0</v>
      </c>
      <c r="P9" s="2">
        <v>8</v>
      </c>
      <c r="Q9" s="2">
        <v>21</v>
      </c>
      <c r="R9" s="2">
        <v>82</v>
      </c>
      <c r="S9" s="28" t="s">
        <v>152</v>
      </c>
      <c r="T9" s="4">
        <v>543.9</v>
      </c>
      <c r="U9" s="4">
        <v>928.3</v>
      </c>
      <c r="V9" s="5" t="s">
        <v>2215</v>
      </c>
      <c r="W9" s="5" t="s">
        <v>313</v>
      </c>
      <c r="X9" s="4">
        <v>19.399999999999999</v>
      </c>
    </row>
    <row r="10" spans="1:25" x14ac:dyDescent="0.55000000000000004">
      <c r="A10" s="38">
        <v>21910304512</v>
      </c>
      <c r="B10" s="5" t="s">
        <v>118</v>
      </c>
      <c r="C10" s="5">
        <v>394</v>
      </c>
      <c r="D10" s="30" t="s">
        <v>2033</v>
      </c>
      <c r="E10" s="28">
        <v>485</v>
      </c>
      <c r="F10" s="30" t="s">
        <v>1961</v>
      </c>
      <c r="G10" s="30" t="s">
        <v>1960</v>
      </c>
      <c r="H10" s="30" t="s">
        <v>2041</v>
      </c>
      <c r="I10" s="30">
        <v>0</v>
      </c>
      <c r="J10" s="29">
        <v>39773</v>
      </c>
      <c r="K10" s="29">
        <v>39966</v>
      </c>
      <c r="L10" s="30">
        <v>3</v>
      </c>
      <c r="M10" s="2" t="s">
        <v>2036</v>
      </c>
      <c r="N10" s="2" t="s">
        <v>2036</v>
      </c>
      <c r="O10" s="2" t="s">
        <v>2036</v>
      </c>
      <c r="P10" s="2" t="s">
        <v>2036</v>
      </c>
      <c r="Q10" s="2" t="s">
        <v>2036</v>
      </c>
      <c r="R10" s="2" t="s">
        <v>2036</v>
      </c>
      <c r="S10" s="28" t="s">
        <v>152</v>
      </c>
      <c r="T10" s="98">
        <v>581.5</v>
      </c>
      <c r="U10" s="33">
        <v>761.7</v>
      </c>
      <c r="V10" s="5" t="s">
        <v>2270</v>
      </c>
      <c r="W10" s="5" t="s">
        <v>421</v>
      </c>
      <c r="X10" s="4">
        <v>17.7</v>
      </c>
    </row>
    <row r="11" spans="1:25" x14ac:dyDescent="0.55000000000000004">
      <c r="A11" s="38">
        <v>21910300132</v>
      </c>
      <c r="B11" s="5" t="s">
        <v>82</v>
      </c>
      <c r="C11" s="5">
        <v>432</v>
      </c>
      <c r="D11" s="30" t="s">
        <v>2033</v>
      </c>
      <c r="E11" s="28">
        <v>16</v>
      </c>
      <c r="F11" s="30" t="s">
        <v>1962</v>
      </c>
      <c r="G11" s="30" t="s">
        <v>1960</v>
      </c>
      <c r="H11" s="30" t="s">
        <v>2041</v>
      </c>
      <c r="I11" s="30">
        <v>0</v>
      </c>
      <c r="J11" s="29">
        <v>39717</v>
      </c>
      <c r="K11" s="29">
        <v>39911</v>
      </c>
      <c r="L11" s="30">
        <v>1</v>
      </c>
      <c r="M11" s="2">
        <v>0</v>
      </c>
      <c r="N11" s="2">
        <v>13</v>
      </c>
      <c r="O11" s="2">
        <v>0</v>
      </c>
      <c r="P11" s="2">
        <v>7</v>
      </c>
      <c r="Q11" s="2">
        <v>21</v>
      </c>
      <c r="R11" s="2">
        <v>81</v>
      </c>
      <c r="S11" s="31" t="s">
        <v>2049</v>
      </c>
      <c r="T11" s="4">
        <v>289.8</v>
      </c>
      <c r="U11" s="4">
        <v>625.79999999999995</v>
      </c>
      <c r="V11" s="5" t="s">
        <v>2269</v>
      </c>
      <c r="W11" s="5" t="s">
        <v>385</v>
      </c>
      <c r="X11" s="4">
        <v>21.6</v>
      </c>
    </row>
    <row r="12" spans="1:25" x14ac:dyDescent="0.55000000000000004">
      <c r="A12" s="38">
        <v>21910300112</v>
      </c>
      <c r="B12" s="5" t="s">
        <v>37</v>
      </c>
      <c r="C12" s="5">
        <v>464</v>
      </c>
      <c r="D12" s="30" t="s">
        <v>2033</v>
      </c>
      <c r="E12" s="28">
        <v>2</v>
      </c>
      <c r="F12" s="30" t="s">
        <v>1962</v>
      </c>
      <c r="G12" s="30" t="s">
        <v>1960</v>
      </c>
      <c r="H12" s="30" t="s">
        <v>2041</v>
      </c>
      <c r="I12" s="30">
        <v>0</v>
      </c>
      <c r="J12" s="29">
        <v>39716</v>
      </c>
      <c r="K12" s="29">
        <v>39905</v>
      </c>
      <c r="L12" s="30">
        <v>1</v>
      </c>
      <c r="M12" s="2">
        <v>0</v>
      </c>
      <c r="N12" s="2">
        <v>15</v>
      </c>
      <c r="O12" s="2">
        <v>0</v>
      </c>
      <c r="P12" s="2">
        <v>8</v>
      </c>
      <c r="Q12" s="2">
        <v>21</v>
      </c>
      <c r="R12" s="2">
        <v>82</v>
      </c>
      <c r="S12" s="31" t="s">
        <v>2049</v>
      </c>
      <c r="T12" s="4">
        <v>344.4</v>
      </c>
      <c r="U12" s="4">
        <v>628.29999999999995</v>
      </c>
      <c r="V12" s="5" t="s">
        <v>2215</v>
      </c>
      <c r="W12" s="5" t="s">
        <v>340</v>
      </c>
      <c r="X12" s="4">
        <v>26.1</v>
      </c>
    </row>
    <row r="13" spans="1:25" x14ac:dyDescent="0.55000000000000004">
      <c r="A13" s="38">
        <v>21910302462</v>
      </c>
      <c r="B13" s="5" t="s">
        <v>104</v>
      </c>
      <c r="C13" s="5">
        <v>626</v>
      </c>
      <c r="D13" s="30" t="s">
        <v>2033</v>
      </c>
      <c r="E13" s="28">
        <v>247</v>
      </c>
      <c r="F13" s="30" t="s">
        <v>1961</v>
      </c>
      <c r="G13" s="30" t="s">
        <v>1960</v>
      </c>
      <c r="H13" s="30" t="s">
        <v>2041</v>
      </c>
      <c r="I13" s="30">
        <v>0</v>
      </c>
      <c r="J13" s="29">
        <v>39745</v>
      </c>
      <c r="K13" s="29">
        <v>39913</v>
      </c>
      <c r="L13" s="30">
        <v>2</v>
      </c>
      <c r="M13" s="2" t="s">
        <v>2036</v>
      </c>
      <c r="N13" s="2" t="s">
        <v>2036</v>
      </c>
      <c r="O13" s="2" t="s">
        <v>2036</v>
      </c>
      <c r="P13" s="2" t="s">
        <v>2036</v>
      </c>
      <c r="Q13" s="2" t="s">
        <v>2036</v>
      </c>
      <c r="R13" s="2" t="s">
        <v>2036</v>
      </c>
      <c r="S13" s="28" t="s">
        <v>152</v>
      </c>
      <c r="T13" s="4">
        <v>551.9</v>
      </c>
      <c r="U13" s="34">
        <v>836.1</v>
      </c>
      <c r="V13" s="5" t="s">
        <v>2269</v>
      </c>
      <c r="W13" s="5" t="s">
        <v>407</v>
      </c>
      <c r="X13" s="4">
        <v>23.9</v>
      </c>
    </row>
    <row r="14" spans="1:25" x14ac:dyDescent="0.55000000000000004">
      <c r="A14" s="38">
        <v>21910300131</v>
      </c>
      <c r="B14" s="5" t="s">
        <v>95</v>
      </c>
      <c r="C14" s="5">
        <v>659</v>
      </c>
      <c r="D14" s="30" t="s">
        <v>2033</v>
      </c>
      <c r="E14" s="28">
        <v>12</v>
      </c>
      <c r="F14" s="30" t="s">
        <v>1962</v>
      </c>
      <c r="G14" s="30" t="s">
        <v>1960</v>
      </c>
      <c r="H14" s="30" t="s">
        <v>2041</v>
      </c>
      <c r="I14" s="30">
        <v>0</v>
      </c>
      <c r="J14" s="29">
        <v>39717</v>
      </c>
      <c r="K14" s="29">
        <v>39912</v>
      </c>
      <c r="L14" s="30">
        <v>1</v>
      </c>
      <c r="M14" s="2">
        <v>0</v>
      </c>
      <c r="N14" s="2">
        <v>14</v>
      </c>
      <c r="O14" s="2">
        <v>0</v>
      </c>
      <c r="P14" s="2">
        <v>7</v>
      </c>
      <c r="Q14" s="2">
        <v>21</v>
      </c>
      <c r="R14" s="2">
        <v>81</v>
      </c>
      <c r="S14" s="31" t="s">
        <v>2049</v>
      </c>
      <c r="T14" s="4">
        <v>298.39999999999998</v>
      </c>
      <c r="U14" s="4">
        <v>392.5</v>
      </c>
      <c r="V14" s="5" t="s">
        <v>2269</v>
      </c>
      <c r="W14" s="5" t="s">
        <v>398</v>
      </c>
      <c r="X14" s="4">
        <v>33.700000000000003</v>
      </c>
    </row>
    <row r="15" spans="1:25" x14ac:dyDescent="0.55000000000000004">
      <c r="A15" s="38">
        <v>21910304511</v>
      </c>
      <c r="B15" s="5" t="s">
        <v>120</v>
      </c>
      <c r="C15" s="5">
        <v>698</v>
      </c>
      <c r="D15" s="30" t="s">
        <v>2033</v>
      </c>
      <c r="E15" s="28">
        <v>495</v>
      </c>
      <c r="F15" s="30" t="s">
        <v>1961</v>
      </c>
      <c r="G15" s="30" t="s">
        <v>1960</v>
      </c>
      <c r="H15" s="30" t="s">
        <v>2041</v>
      </c>
      <c r="I15" s="30">
        <v>0</v>
      </c>
      <c r="J15" s="29">
        <v>39770</v>
      </c>
      <c r="K15" s="29">
        <v>39966</v>
      </c>
      <c r="L15" s="30">
        <v>3</v>
      </c>
      <c r="M15" s="2" t="s">
        <v>2036</v>
      </c>
      <c r="N15" s="2" t="s">
        <v>2036</v>
      </c>
      <c r="O15" s="2" t="s">
        <v>2036</v>
      </c>
      <c r="P15" s="2" t="s">
        <v>2036</v>
      </c>
      <c r="Q15" s="2" t="s">
        <v>2036</v>
      </c>
      <c r="R15" s="2" t="s">
        <v>2036</v>
      </c>
      <c r="S15" s="28" t="s">
        <v>152</v>
      </c>
      <c r="T15" s="98">
        <v>677.4</v>
      </c>
      <c r="U15" s="33">
        <v>1185.4000000000001</v>
      </c>
      <c r="V15" s="5" t="s">
        <v>2270</v>
      </c>
      <c r="W15" s="5" t="s">
        <v>423</v>
      </c>
      <c r="X15" s="4">
        <v>19.7</v>
      </c>
    </row>
    <row r="16" spans="1:25" x14ac:dyDescent="0.55000000000000004">
      <c r="A16" s="38">
        <v>21910302411</v>
      </c>
      <c r="B16" s="5" t="s">
        <v>14</v>
      </c>
      <c r="C16" s="5">
        <v>699</v>
      </c>
      <c r="D16" s="30" t="s">
        <v>2033</v>
      </c>
      <c r="E16" s="28">
        <v>9</v>
      </c>
      <c r="F16" s="30" t="s">
        <v>1961</v>
      </c>
      <c r="G16" s="30" t="s">
        <v>1960</v>
      </c>
      <c r="H16" s="30" t="s">
        <v>2041</v>
      </c>
      <c r="I16" s="30">
        <v>0</v>
      </c>
      <c r="J16" s="29">
        <v>39716</v>
      </c>
      <c r="K16" s="29">
        <v>39899</v>
      </c>
      <c r="L16" s="30">
        <v>1</v>
      </c>
      <c r="M16" s="2">
        <v>0</v>
      </c>
      <c r="N16" s="2">
        <v>15</v>
      </c>
      <c r="O16" s="2">
        <v>0</v>
      </c>
      <c r="P16" s="2">
        <v>8</v>
      </c>
      <c r="Q16" s="2" t="s">
        <v>2036</v>
      </c>
      <c r="R16" s="2" t="s">
        <v>2036</v>
      </c>
      <c r="S16" s="28" t="s">
        <v>152</v>
      </c>
      <c r="T16" s="4">
        <v>561.29999999999995</v>
      </c>
      <c r="U16" s="4">
        <v>784.6</v>
      </c>
      <c r="V16" s="5" t="s">
        <v>2215</v>
      </c>
      <c r="W16" s="5" t="s">
        <v>317</v>
      </c>
      <c r="X16" s="4">
        <v>26</v>
      </c>
    </row>
    <row r="17" spans="1:25" x14ac:dyDescent="0.55000000000000004">
      <c r="A17" s="38">
        <v>21910300142</v>
      </c>
      <c r="B17" s="5" t="s">
        <v>84</v>
      </c>
      <c r="C17" s="5">
        <v>806</v>
      </c>
      <c r="D17" s="30" t="s">
        <v>2033</v>
      </c>
      <c r="E17" s="28">
        <v>4</v>
      </c>
      <c r="F17" s="30" t="s">
        <v>1962</v>
      </c>
      <c r="G17" s="30" t="s">
        <v>1960</v>
      </c>
      <c r="H17" s="30" t="s">
        <v>2041</v>
      </c>
      <c r="I17" s="30">
        <v>0</v>
      </c>
      <c r="J17" s="29">
        <v>39724</v>
      </c>
      <c r="K17" s="29">
        <v>39911</v>
      </c>
      <c r="L17" s="30">
        <v>1</v>
      </c>
      <c r="M17" s="2">
        <v>0</v>
      </c>
      <c r="N17" s="2">
        <v>7</v>
      </c>
      <c r="O17" s="2">
        <v>0</v>
      </c>
      <c r="P17" s="2">
        <v>0</v>
      </c>
      <c r="Q17" s="2">
        <v>21</v>
      </c>
      <c r="R17" s="2">
        <v>74</v>
      </c>
      <c r="S17" s="31" t="s">
        <v>2049</v>
      </c>
      <c r="T17" s="4">
        <v>300.7</v>
      </c>
      <c r="U17" s="4">
        <v>452.4</v>
      </c>
      <c r="V17" s="5" t="s">
        <v>2269</v>
      </c>
      <c r="W17" s="5" t="s">
        <v>387</v>
      </c>
      <c r="X17" s="4">
        <v>28.6</v>
      </c>
    </row>
    <row r="18" spans="1:25" x14ac:dyDescent="0.55000000000000004">
      <c r="A18" s="38">
        <v>21910302461</v>
      </c>
      <c r="B18" s="5" t="s">
        <v>109</v>
      </c>
      <c r="C18" s="5">
        <v>1015</v>
      </c>
      <c r="D18" s="30" t="s">
        <v>2033</v>
      </c>
      <c r="E18" s="28">
        <v>242</v>
      </c>
      <c r="F18" s="30" t="s">
        <v>1961</v>
      </c>
      <c r="G18" s="30" t="s">
        <v>1960</v>
      </c>
      <c r="H18" s="30" t="s">
        <v>2041</v>
      </c>
      <c r="I18" s="30">
        <v>0</v>
      </c>
      <c r="J18" s="29">
        <v>39742</v>
      </c>
      <c r="K18" s="29">
        <v>39913</v>
      </c>
      <c r="L18" s="30">
        <v>2</v>
      </c>
      <c r="M18" s="2" t="s">
        <v>2036</v>
      </c>
      <c r="N18" s="2" t="s">
        <v>2036</v>
      </c>
      <c r="O18" s="2" t="s">
        <v>2036</v>
      </c>
      <c r="P18" s="2" t="s">
        <v>2036</v>
      </c>
      <c r="Q18" s="2" t="s">
        <v>2036</v>
      </c>
      <c r="R18" s="2" t="s">
        <v>2036</v>
      </c>
      <c r="S18" s="28" t="s">
        <v>152</v>
      </c>
      <c r="T18" s="4">
        <v>620.29999999999995</v>
      </c>
      <c r="U18" s="33">
        <v>904.5</v>
      </c>
      <c r="V18" s="5" t="s">
        <v>2269</v>
      </c>
      <c r="W18" s="5" t="s">
        <v>412</v>
      </c>
      <c r="X18" s="4">
        <v>24.2</v>
      </c>
    </row>
    <row r="19" spans="1:25" x14ac:dyDescent="0.55000000000000004">
      <c r="A19" s="38">
        <v>21910300111</v>
      </c>
      <c r="B19" s="5" t="s">
        <v>62</v>
      </c>
      <c r="C19" s="5">
        <v>1066</v>
      </c>
      <c r="D19" s="30" t="s">
        <v>2033</v>
      </c>
      <c r="E19" s="28">
        <v>1</v>
      </c>
      <c r="F19" s="30" t="s">
        <v>1962</v>
      </c>
      <c r="G19" s="30" t="s">
        <v>1960</v>
      </c>
      <c r="H19" s="30" t="s">
        <v>2041</v>
      </c>
      <c r="I19" s="30">
        <v>0</v>
      </c>
      <c r="J19" s="29">
        <v>39716</v>
      </c>
      <c r="K19" s="29">
        <v>39907</v>
      </c>
      <c r="L19" s="30">
        <v>1</v>
      </c>
      <c r="M19" s="2">
        <v>0</v>
      </c>
      <c r="N19" s="2">
        <v>15</v>
      </c>
      <c r="O19" s="2">
        <v>0</v>
      </c>
      <c r="P19" s="2">
        <v>8</v>
      </c>
      <c r="Q19" s="2">
        <v>21</v>
      </c>
      <c r="R19" s="2">
        <v>82</v>
      </c>
      <c r="S19" s="31" t="s">
        <v>2048</v>
      </c>
      <c r="T19" s="4">
        <v>353.4</v>
      </c>
      <c r="U19" s="33">
        <v>696.3</v>
      </c>
      <c r="V19" s="5" t="s">
        <v>2215</v>
      </c>
      <c r="W19" s="5" t="s">
        <v>365</v>
      </c>
      <c r="X19" s="4">
        <v>18.100000000000001</v>
      </c>
    </row>
    <row r="20" spans="1:25" x14ac:dyDescent="0.55000000000000004">
      <c r="A20" s="38">
        <v>21910300092</v>
      </c>
      <c r="B20" s="5" t="s">
        <v>18</v>
      </c>
      <c r="C20" s="5">
        <v>1095</v>
      </c>
      <c r="D20" s="30" t="s">
        <v>2033</v>
      </c>
      <c r="E20" s="28">
        <v>4</v>
      </c>
      <c r="F20" s="30" t="s">
        <v>1961</v>
      </c>
      <c r="G20" s="30" t="s">
        <v>1960</v>
      </c>
      <c r="H20" s="30" t="s">
        <v>2041</v>
      </c>
      <c r="I20" s="30">
        <v>0</v>
      </c>
      <c r="J20" s="29">
        <v>39724</v>
      </c>
      <c r="K20" s="29">
        <v>39899</v>
      </c>
      <c r="L20" s="30">
        <v>1</v>
      </c>
      <c r="M20" s="2">
        <v>0</v>
      </c>
      <c r="N20" s="2">
        <v>7</v>
      </c>
      <c r="O20" s="2">
        <v>0</v>
      </c>
      <c r="P20" s="2">
        <v>0</v>
      </c>
      <c r="Q20" s="2">
        <v>21</v>
      </c>
      <c r="R20" s="2">
        <v>74</v>
      </c>
      <c r="S20" s="28" t="s">
        <v>152</v>
      </c>
      <c r="T20" s="4">
        <v>575.70000000000005</v>
      </c>
      <c r="U20" s="4">
        <v>595.29999999999995</v>
      </c>
      <c r="V20" s="5" t="s">
        <v>2215</v>
      </c>
      <c r="W20" s="5" t="s">
        <v>321</v>
      </c>
      <c r="X20" s="4">
        <v>31.2</v>
      </c>
    </row>
    <row r="21" spans="1:25" x14ac:dyDescent="0.55000000000000004">
      <c r="A21" s="38">
        <v>21910304542</v>
      </c>
      <c r="B21" s="5" t="s">
        <v>140</v>
      </c>
      <c r="C21" s="5">
        <v>1339</v>
      </c>
      <c r="D21" s="30" t="s">
        <v>2033</v>
      </c>
      <c r="E21" s="28">
        <v>729</v>
      </c>
      <c r="F21" s="30" t="s">
        <v>1961</v>
      </c>
      <c r="G21" s="30" t="s">
        <v>1960</v>
      </c>
      <c r="H21" s="30" t="s">
        <v>2041</v>
      </c>
      <c r="I21" s="30">
        <v>0</v>
      </c>
      <c r="J21" s="29">
        <v>39799</v>
      </c>
      <c r="K21" s="29">
        <v>39967</v>
      </c>
      <c r="L21" s="30">
        <v>4</v>
      </c>
      <c r="M21" s="2" t="s">
        <v>2036</v>
      </c>
      <c r="N21" s="2" t="s">
        <v>2036</v>
      </c>
      <c r="O21" s="2" t="s">
        <v>2036</v>
      </c>
      <c r="P21" s="2" t="s">
        <v>2036</v>
      </c>
      <c r="Q21" s="2" t="s">
        <v>2036</v>
      </c>
      <c r="R21" s="2" t="s">
        <v>2036</v>
      </c>
      <c r="S21" s="28" t="s">
        <v>152</v>
      </c>
      <c r="T21" s="98">
        <v>549.1</v>
      </c>
      <c r="U21" s="33">
        <v>832.5</v>
      </c>
      <c r="V21" s="5" t="s">
        <v>2270</v>
      </c>
      <c r="W21" s="5" t="s">
        <v>443</v>
      </c>
      <c r="X21" s="4">
        <v>29.4</v>
      </c>
    </row>
    <row r="22" spans="1:25" x14ac:dyDescent="0.55000000000000004">
      <c r="A22" s="38">
        <v>21910300871</v>
      </c>
      <c r="B22" s="5" t="s">
        <v>65</v>
      </c>
      <c r="C22" s="5">
        <v>57</v>
      </c>
      <c r="D22" s="30" t="s">
        <v>2033</v>
      </c>
      <c r="E22" s="28">
        <v>100</v>
      </c>
      <c r="F22" s="30" t="s">
        <v>1961</v>
      </c>
      <c r="G22" s="30" t="s">
        <v>1960</v>
      </c>
      <c r="H22" s="30" t="s">
        <v>2035</v>
      </c>
      <c r="I22" s="30">
        <v>0.05</v>
      </c>
      <c r="J22" s="29">
        <v>39716</v>
      </c>
      <c r="K22" s="29">
        <v>39910</v>
      </c>
      <c r="L22" s="30">
        <v>1</v>
      </c>
      <c r="M22" s="2">
        <v>0</v>
      </c>
      <c r="N22" s="2">
        <v>14</v>
      </c>
      <c r="O22" s="2">
        <v>0</v>
      </c>
      <c r="P22" s="2">
        <v>8</v>
      </c>
      <c r="Q22" s="2">
        <v>21</v>
      </c>
      <c r="R22" s="2">
        <v>82</v>
      </c>
      <c r="S22" s="28" t="s">
        <v>152</v>
      </c>
      <c r="T22" s="4">
        <v>586.79999999999995</v>
      </c>
      <c r="U22" s="4">
        <v>872.1</v>
      </c>
      <c r="V22" s="5" t="s">
        <v>2269</v>
      </c>
      <c r="W22" s="5" t="s">
        <v>368</v>
      </c>
      <c r="X22" s="4">
        <v>20.6</v>
      </c>
    </row>
    <row r="23" spans="1:25" x14ac:dyDescent="0.55000000000000004">
      <c r="A23" s="38">
        <v>21910300911</v>
      </c>
      <c r="B23" s="5" t="s">
        <v>33</v>
      </c>
      <c r="C23" s="5">
        <v>138</v>
      </c>
      <c r="D23" s="30" t="s">
        <v>2033</v>
      </c>
      <c r="E23" s="28">
        <v>100</v>
      </c>
      <c r="F23" s="30" t="s">
        <v>1962</v>
      </c>
      <c r="G23" s="30" t="s">
        <v>1960</v>
      </c>
      <c r="H23" s="30" t="s">
        <v>2035</v>
      </c>
      <c r="I23" s="30">
        <v>0.05</v>
      </c>
      <c r="J23" s="29">
        <v>39716</v>
      </c>
      <c r="K23" s="29">
        <v>39905</v>
      </c>
      <c r="L23" s="30">
        <v>1</v>
      </c>
      <c r="M23" s="2">
        <v>0</v>
      </c>
      <c r="N23" s="2">
        <v>14</v>
      </c>
      <c r="O23" s="2">
        <v>0</v>
      </c>
      <c r="P23" s="2">
        <v>8</v>
      </c>
      <c r="Q23" s="2">
        <v>21</v>
      </c>
      <c r="R23" s="2">
        <v>82</v>
      </c>
      <c r="S23" s="31" t="s">
        <v>2048</v>
      </c>
      <c r="T23" s="4">
        <v>346.7</v>
      </c>
      <c r="U23" s="4">
        <v>645.79999999999995</v>
      </c>
      <c r="V23" s="5" t="s">
        <v>2215</v>
      </c>
      <c r="W23" s="5" t="s">
        <v>336</v>
      </c>
      <c r="X23" s="4">
        <v>26.2</v>
      </c>
    </row>
    <row r="24" spans="1:25" x14ac:dyDescent="0.55000000000000004">
      <c r="A24" s="93">
        <v>21910305492</v>
      </c>
      <c r="B24" s="5" t="s">
        <v>1974</v>
      </c>
      <c r="C24" s="93">
        <v>164</v>
      </c>
      <c r="D24" s="91" t="s">
        <v>2033</v>
      </c>
      <c r="E24" s="93">
        <v>937</v>
      </c>
      <c r="F24" s="91" t="s">
        <v>1962</v>
      </c>
      <c r="G24" s="91" t="s">
        <v>1960</v>
      </c>
      <c r="H24" s="91" t="s">
        <v>2035</v>
      </c>
      <c r="I24" s="91">
        <v>0.05</v>
      </c>
      <c r="J24" s="92">
        <v>41290</v>
      </c>
      <c r="K24" s="92">
        <v>41465</v>
      </c>
      <c r="L24" s="91">
        <v>5</v>
      </c>
      <c r="M24" s="2" t="s">
        <v>2036</v>
      </c>
      <c r="N24" s="2" t="s">
        <v>2036</v>
      </c>
      <c r="O24" s="2" t="s">
        <v>2036</v>
      </c>
      <c r="P24" s="2" t="s">
        <v>2036</v>
      </c>
      <c r="Q24" s="2" t="s">
        <v>2036</v>
      </c>
      <c r="R24" s="2" t="s">
        <v>2036</v>
      </c>
      <c r="S24" s="31" t="s">
        <v>2049</v>
      </c>
      <c r="T24" s="95">
        <v>300.39999999999998</v>
      </c>
      <c r="U24" s="95">
        <v>522.29999999999995</v>
      </c>
      <c r="V24" s="5" t="s">
        <v>1974</v>
      </c>
      <c r="W24" s="5" t="s">
        <v>1974</v>
      </c>
      <c r="X24" s="5" t="s">
        <v>1974</v>
      </c>
      <c r="Y24" s="100" t="s">
        <v>2193</v>
      </c>
    </row>
    <row r="25" spans="1:25" x14ac:dyDescent="0.55000000000000004">
      <c r="A25" s="38">
        <v>21910300931</v>
      </c>
      <c r="B25" s="5" t="s">
        <v>81</v>
      </c>
      <c r="C25" s="5">
        <v>315</v>
      </c>
      <c r="D25" s="30" t="s">
        <v>2033</v>
      </c>
      <c r="E25" s="28">
        <v>348</v>
      </c>
      <c r="F25" s="30" t="s">
        <v>1962</v>
      </c>
      <c r="G25" s="30" t="s">
        <v>1960</v>
      </c>
      <c r="H25" s="30" t="s">
        <v>2035</v>
      </c>
      <c r="I25" s="30">
        <v>0.05</v>
      </c>
      <c r="J25" s="29">
        <v>39744</v>
      </c>
      <c r="K25" s="29">
        <v>39911</v>
      </c>
      <c r="L25" s="30">
        <v>2</v>
      </c>
      <c r="M25" s="2" t="s">
        <v>2036</v>
      </c>
      <c r="N25" s="2" t="s">
        <v>2036</v>
      </c>
      <c r="O25" s="2" t="s">
        <v>2036</v>
      </c>
      <c r="P25" s="2" t="s">
        <v>2036</v>
      </c>
      <c r="Q25" s="2">
        <v>21</v>
      </c>
      <c r="R25" s="2">
        <v>54</v>
      </c>
      <c r="S25" s="31" t="s">
        <v>2049</v>
      </c>
      <c r="T25" s="4">
        <v>335.8</v>
      </c>
      <c r="U25" s="4">
        <v>600.1</v>
      </c>
      <c r="V25" s="5" t="s">
        <v>2269</v>
      </c>
      <c r="W25" s="5" t="s">
        <v>384</v>
      </c>
      <c r="X25" s="4">
        <v>22.1</v>
      </c>
    </row>
    <row r="26" spans="1:25" x14ac:dyDescent="0.55000000000000004">
      <c r="A26" s="38">
        <v>21910300851</v>
      </c>
      <c r="B26" s="5" t="s">
        <v>9</v>
      </c>
      <c r="C26" s="5">
        <v>345</v>
      </c>
      <c r="D26" s="30" t="s">
        <v>2033</v>
      </c>
      <c r="E26" s="28">
        <v>99</v>
      </c>
      <c r="F26" s="30" t="s">
        <v>1961</v>
      </c>
      <c r="G26" s="30" t="s">
        <v>1960</v>
      </c>
      <c r="H26" s="30" t="s">
        <v>2035</v>
      </c>
      <c r="I26" s="30">
        <v>0.05</v>
      </c>
      <c r="J26" s="29">
        <v>39714</v>
      </c>
      <c r="K26" s="29">
        <v>39899</v>
      </c>
      <c r="L26" s="30">
        <v>1</v>
      </c>
      <c r="M26" s="2">
        <v>0</v>
      </c>
      <c r="N26" s="2">
        <v>16</v>
      </c>
      <c r="O26" s="2">
        <v>0</v>
      </c>
      <c r="P26" s="2">
        <v>10</v>
      </c>
      <c r="Q26" s="2">
        <v>21</v>
      </c>
      <c r="R26" s="2">
        <v>84</v>
      </c>
      <c r="S26" s="28" t="s">
        <v>152</v>
      </c>
      <c r="T26" s="4">
        <v>522.29999999999995</v>
      </c>
      <c r="U26" s="4">
        <v>725.2</v>
      </c>
      <c r="V26" s="5" t="s">
        <v>2215</v>
      </c>
      <c r="W26" s="5" t="s">
        <v>312</v>
      </c>
      <c r="X26" s="4">
        <v>25.2</v>
      </c>
    </row>
    <row r="27" spans="1:25" x14ac:dyDescent="0.55000000000000004">
      <c r="A27" s="38">
        <v>21910300912</v>
      </c>
      <c r="B27" s="5" t="s">
        <v>47</v>
      </c>
      <c r="C27" s="5">
        <v>404</v>
      </c>
      <c r="D27" s="30" t="s">
        <v>2033</v>
      </c>
      <c r="E27" s="28">
        <v>101</v>
      </c>
      <c r="F27" s="30" t="s">
        <v>1962</v>
      </c>
      <c r="G27" s="30" t="s">
        <v>1960</v>
      </c>
      <c r="H27" s="30" t="s">
        <v>2035</v>
      </c>
      <c r="I27" s="30">
        <v>0.05</v>
      </c>
      <c r="J27" s="29">
        <v>39716</v>
      </c>
      <c r="K27" s="29">
        <v>39906</v>
      </c>
      <c r="L27" s="30">
        <v>1</v>
      </c>
      <c r="M27" s="2">
        <v>0</v>
      </c>
      <c r="N27" s="2">
        <v>15</v>
      </c>
      <c r="O27" s="2">
        <v>0</v>
      </c>
      <c r="P27" s="2">
        <v>8</v>
      </c>
      <c r="Q27" s="2">
        <v>21</v>
      </c>
      <c r="R27" s="2">
        <v>82</v>
      </c>
      <c r="S27" s="31" t="s">
        <v>2048</v>
      </c>
      <c r="T27" s="4">
        <v>362.4</v>
      </c>
      <c r="U27" s="4">
        <v>648.6</v>
      </c>
      <c r="V27" s="5" t="s">
        <v>2215</v>
      </c>
      <c r="W27" s="5" t="s">
        <v>350</v>
      </c>
      <c r="X27" s="4">
        <v>25.6</v>
      </c>
    </row>
    <row r="28" spans="1:25" x14ac:dyDescent="0.55000000000000004">
      <c r="A28" s="38">
        <v>21910300942</v>
      </c>
      <c r="B28" s="5" t="s">
        <v>83</v>
      </c>
      <c r="C28" s="5">
        <v>463</v>
      </c>
      <c r="D28" s="30" t="s">
        <v>2033</v>
      </c>
      <c r="E28" s="28">
        <v>349</v>
      </c>
      <c r="F28" s="30" t="s">
        <v>1962</v>
      </c>
      <c r="G28" s="30" t="s">
        <v>1960</v>
      </c>
      <c r="H28" s="30" t="s">
        <v>2035</v>
      </c>
      <c r="I28" s="30">
        <v>0.05</v>
      </c>
      <c r="J28" s="29">
        <v>39745</v>
      </c>
      <c r="K28" s="29">
        <v>39911</v>
      </c>
      <c r="L28" s="30">
        <v>2</v>
      </c>
      <c r="M28" s="2" t="s">
        <v>2036</v>
      </c>
      <c r="N28" s="2" t="s">
        <v>2036</v>
      </c>
      <c r="O28" s="2" t="s">
        <v>2036</v>
      </c>
      <c r="P28" s="2" t="s">
        <v>2036</v>
      </c>
      <c r="Q28" s="2">
        <v>21</v>
      </c>
      <c r="R28" s="2">
        <v>53</v>
      </c>
      <c r="S28" s="31" t="s">
        <v>2049</v>
      </c>
      <c r="T28" s="4">
        <v>324.7</v>
      </c>
      <c r="U28" s="4">
        <v>572.5</v>
      </c>
      <c r="V28" s="5" t="s">
        <v>2269</v>
      </c>
      <c r="W28" s="5" t="s">
        <v>386</v>
      </c>
      <c r="X28" s="4">
        <v>17.399999999999999</v>
      </c>
    </row>
    <row r="29" spans="1:25" x14ac:dyDescent="0.55000000000000004">
      <c r="A29" s="38">
        <v>21910300862</v>
      </c>
      <c r="B29" s="5" t="s">
        <v>12</v>
      </c>
      <c r="C29" s="5">
        <v>496</v>
      </c>
      <c r="D29" s="30" t="s">
        <v>2033</v>
      </c>
      <c r="E29" s="28">
        <v>97</v>
      </c>
      <c r="F29" s="30" t="s">
        <v>1961</v>
      </c>
      <c r="G29" s="30" t="s">
        <v>1960</v>
      </c>
      <c r="H29" s="30" t="s">
        <v>2035</v>
      </c>
      <c r="I29" s="30">
        <v>0.05</v>
      </c>
      <c r="J29" s="29">
        <v>39716</v>
      </c>
      <c r="K29" s="29">
        <v>39899</v>
      </c>
      <c r="L29" s="30">
        <v>1</v>
      </c>
      <c r="M29" s="2">
        <v>0</v>
      </c>
      <c r="N29" s="2">
        <v>14</v>
      </c>
      <c r="O29" s="2">
        <v>0</v>
      </c>
      <c r="P29" s="2">
        <v>8</v>
      </c>
      <c r="Q29" s="2">
        <v>21</v>
      </c>
      <c r="R29" s="2">
        <v>82</v>
      </c>
      <c r="S29" s="28" t="s">
        <v>152</v>
      </c>
      <c r="T29" s="4">
        <v>572.6</v>
      </c>
      <c r="U29" s="4">
        <v>919.1</v>
      </c>
      <c r="V29" s="5" t="s">
        <v>2215</v>
      </c>
      <c r="W29" s="5" t="s">
        <v>315</v>
      </c>
      <c r="X29" s="4">
        <v>18.5</v>
      </c>
    </row>
    <row r="30" spans="1:25" x14ac:dyDescent="0.55000000000000004">
      <c r="A30" s="93">
        <v>21910305491</v>
      </c>
      <c r="B30" s="51" t="s">
        <v>1974</v>
      </c>
      <c r="C30" s="93">
        <v>588</v>
      </c>
      <c r="D30" s="91" t="s">
        <v>2033</v>
      </c>
      <c r="E30" s="93">
        <v>941</v>
      </c>
      <c r="F30" s="91" t="s">
        <v>1962</v>
      </c>
      <c r="G30" s="91" t="s">
        <v>1960</v>
      </c>
      <c r="H30" s="91" t="s">
        <v>2035</v>
      </c>
      <c r="I30" s="91">
        <v>0.05</v>
      </c>
      <c r="J30" s="92">
        <v>41289</v>
      </c>
      <c r="K30" s="92">
        <v>41466</v>
      </c>
      <c r="L30" s="91">
        <v>5</v>
      </c>
      <c r="M30" s="2" t="s">
        <v>2036</v>
      </c>
      <c r="N30" s="2" t="s">
        <v>2036</v>
      </c>
      <c r="O30" s="2" t="s">
        <v>2036</v>
      </c>
      <c r="P30" s="2" t="s">
        <v>2036</v>
      </c>
      <c r="Q30" s="2" t="s">
        <v>2036</v>
      </c>
      <c r="R30" s="2" t="s">
        <v>2036</v>
      </c>
      <c r="S30" s="31" t="s">
        <v>2049</v>
      </c>
      <c r="T30" s="95">
        <v>348.1</v>
      </c>
      <c r="U30" s="95">
        <v>625.29999999999995</v>
      </c>
      <c r="V30" s="51" t="s">
        <v>1974</v>
      </c>
      <c r="W30" s="51" t="s">
        <v>1974</v>
      </c>
      <c r="X30" s="51" t="s">
        <v>1974</v>
      </c>
      <c r="Y30" s="100" t="s">
        <v>2193</v>
      </c>
    </row>
    <row r="31" spans="1:25" x14ac:dyDescent="0.55000000000000004">
      <c r="A31" s="38">
        <v>21910303281</v>
      </c>
      <c r="B31" s="5" t="s">
        <v>119</v>
      </c>
      <c r="C31" s="5">
        <v>632</v>
      </c>
      <c r="D31" s="30" t="s">
        <v>2033</v>
      </c>
      <c r="E31" s="28">
        <v>587</v>
      </c>
      <c r="F31" s="30" t="s">
        <v>1961</v>
      </c>
      <c r="G31" s="30" t="s">
        <v>1960</v>
      </c>
      <c r="H31" s="30" t="s">
        <v>2035</v>
      </c>
      <c r="I31" s="30">
        <v>0.05</v>
      </c>
      <c r="J31" s="29">
        <v>39771</v>
      </c>
      <c r="K31" s="29">
        <v>39966</v>
      </c>
      <c r="L31" s="30">
        <v>3</v>
      </c>
      <c r="M31" s="2" t="s">
        <v>2036</v>
      </c>
      <c r="N31" s="2" t="s">
        <v>2036</v>
      </c>
      <c r="O31" s="2" t="s">
        <v>2036</v>
      </c>
      <c r="P31" s="2" t="s">
        <v>2036</v>
      </c>
      <c r="Q31" s="2" t="s">
        <v>2036</v>
      </c>
      <c r="R31" s="2" t="s">
        <v>2036</v>
      </c>
      <c r="S31" s="28" t="s">
        <v>152</v>
      </c>
      <c r="T31" s="98">
        <v>567</v>
      </c>
      <c r="U31" s="33">
        <v>890.9</v>
      </c>
      <c r="V31" s="5" t="s">
        <v>2270</v>
      </c>
      <c r="W31" s="5" t="s">
        <v>422</v>
      </c>
      <c r="X31" s="4">
        <v>22.4</v>
      </c>
    </row>
    <row r="32" spans="1:25" x14ac:dyDescent="0.55000000000000004">
      <c r="A32" s="38">
        <v>21910300872</v>
      </c>
      <c r="B32" s="5" t="s">
        <v>72</v>
      </c>
      <c r="C32" s="5">
        <v>634</v>
      </c>
      <c r="D32" s="30" t="s">
        <v>2033</v>
      </c>
      <c r="E32" s="28">
        <v>101</v>
      </c>
      <c r="F32" s="30" t="s">
        <v>1961</v>
      </c>
      <c r="G32" s="30" t="s">
        <v>1960</v>
      </c>
      <c r="H32" s="30" t="s">
        <v>2035</v>
      </c>
      <c r="I32" s="30">
        <v>0.05</v>
      </c>
      <c r="J32" s="29">
        <v>39716</v>
      </c>
      <c r="K32" s="29">
        <v>39910</v>
      </c>
      <c r="L32" s="30">
        <v>1</v>
      </c>
      <c r="M32" s="2">
        <v>0</v>
      </c>
      <c r="N32" s="2">
        <v>15</v>
      </c>
      <c r="O32" s="2">
        <v>0</v>
      </c>
      <c r="P32" s="2">
        <v>8</v>
      </c>
      <c r="Q32" s="2">
        <v>21</v>
      </c>
      <c r="R32" s="2">
        <v>82</v>
      </c>
      <c r="S32" s="28" t="s">
        <v>152</v>
      </c>
      <c r="T32" s="4">
        <v>695.9</v>
      </c>
      <c r="U32" s="4">
        <v>997.1</v>
      </c>
      <c r="V32" s="5" t="s">
        <v>2269</v>
      </c>
      <c r="W32" s="5" t="s">
        <v>375</v>
      </c>
      <c r="X32" s="4">
        <v>22.2</v>
      </c>
    </row>
    <row r="33" spans="1:25" x14ac:dyDescent="0.55000000000000004">
      <c r="A33" s="38">
        <v>21910300861</v>
      </c>
      <c r="B33" s="5" t="s">
        <v>15</v>
      </c>
      <c r="C33" s="5">
        <v>703</v>
      </c>
      <c r="D33" s="30" t="s">
        <v>2033</v>
      </c>
      <c r="E33" s="28">
        <v>106</v>
      </c>
      <c r="F33" s="30" t="s">
        <v>1961</v>
      </c>
      <c r="G33" s="30" t="s">
        <v>1960</v>
      </c>
      <c r="H33" s="30" t="s">
        <v>2035</v>
      </c>
      <c r="I33" s="30">
        <v>0.05</v>
      </c>
      <c r="J33" s="29">
        <v>39714</v>
      </c>
      <c r="K33" s="29">
        <v>39899</v>
      </c>
      <c r="L33" s="30">
        <v>1</v>
      </c>
      <c r="M33" s="2">
        <v>0</v>
      </c>
      <c r="N33" s="2">
        <v>16</v>
      </c>
      <c r="O33" s="2">
        <v>0</v>
      </c>
      <c r="P33" s="2">
        <v>10</v>
      </c>
      <c r="Q33" s="2">
        <v>21</v>
      </c>
      <c r="R33" s="2">
        <v>84</v>
      </c>
      <c r="S33" s="28" t="s">
        <v>152</v>
      </c>
      <c r="T33" s="4">
        <v>607.20000000000005</v>
      </c>
      <c r="U33" s="4">
        <v>1179</v>
      </c>
      <c r="V33" s="5" t="s">
        <v>2215</v>
      </c>
      <c r="W33" s="5" t="s">
        <v>318</v>
      </c>
      <c r="X33" s="4">
        <v>22.8</v>
      </c>
    </row>
    <row r="34" spans="1:25" x14ac:dyDescent="0.55000000000000004">
      <c r="A34" s="93">
        <v>21910303322</v>
      </c>
      <c r="B34" s="51" t="s">
        <v>1974</v>
      </c>
      <c r="C34" s="93">
        <v>930</v>
      </c>
      <c r="D34" s="91" t="s">
        <v>2033</v>
      </c>
      <c r="E34" s="93">
        <v>939</v>
      </c>
      <c r="F34" s="91" t="s">
        <v>1962</v>
      </c>
      <c r="G34" s="91" t="s">
        <v>1960</v>
      </c>
      <c r="H34" s="91" t="s">
        <v>2035</v>
      </c>
      <c r="I34" s="91">
        <v>0.05</v>
      </c>
      <c r="J34" s="92">
        <v>41289</v>
      </c>
      <c r="K34" s="92">
        <v>41464</v>
      </c>
      <c r="L34" s="91">
        <v>5</v>
      </c>
      <c r="M34" s="2" t="s">
        <v>2036</v>
      </c>
      <c r="N34" s="2" t="s">
        <v>2036</v>
      </c>
      <c r="O34" s="2" t="s">
        <v>2036</v>
      </c>
      <c r="P34" s="2" t="s">
        <v>2036</v>
      </c>
      <c r="Q34" s="2" t="s">
        <v>2036</v>
      </c>
      <c r="R34" s="2" t="s">
        <v>2036</v>
      </c>
      <c r="S34" s="31" t="s">
        <v>2049</v>
      </c>
      <c r="T34" s="95">
        <v>412.1</v>
      </c>
      <c r="U34" s="95">
        <v>648</v>
      </c>
      <c r="V34" s="51" t="s">
        <v>1974</v>
      </c>
      <c r="W34" s="51" t="s">
        <v>1974</v>
      </c>
      <c r="X34" s="51" t="s">
        <v>1974</v>
      </c>
      <c r="Y34" s="100" t="s">
        <v>2193</v>
      </c>
    </row>
    <row r="35" spans="1:25" x14ac:dyDescent="0.55000000000000004">
      <c r="A35" s="38">
        <v>21910300932</v>
      </c>
      <c r="B35" s="5" t="s">
        <v>86</v>
      </c>
      <c r="C35" s="5">
        <v>974</v>
      </c>
      <c r="D35" s="30" t="s">
        <v>2033</v>
      </c>
      <c r="E35" s="28">
        <v>351</v>
      </c>
      <c r="F35" s="30" t="s">
        <v>1962</v>
      </c>
      <c r="G35" s="30" t="s">
        <v>1960</v>
      </c>
      <c r="H35" s="30" t="s">
        <v>2035</v>
      </c>
      <c r="I35" s="30">
        <v>0.05</v>
      </c>
      <c r="J35" s="29">
        <v>39744</v>
      </c>
      <c r="K35" s="29">
        <v>39911</v>
      </c>
      <c r="L35" s="30">
        <v>2</v>
      </c>
      <c r="M35" s="2" t="s">
        <v>2036</v>
      </c>
      <c r="N35" s="2" t="s">
        <v>2036</v>
      </c>
      <c r="O35" s="2" t="s">
        <v>2036</v>
      </c>
      <c r="P35" s="2" t="s">
        <v>2036</v>
      </c>
      <c r="Q35" s="2">
        <v>21</v>
      </c>
      <c r="R35" s="2">
        <v>54</v>
      </c>
      <c r="S35" s="31" t="s">
        <v>2048</v>
      </c>
      <c r="T35" s="4">
        <v>324.5</v>
      </c>
      <c r="U35" s="4">
        <v>619.1</v>
      </c>
      <c r="V35" s="5" t="s">
        <v>2269</v>
      </c>
      <c r="W35" s="5" t="s">
        <v>389</v>
      </c>
      <c r="X35" s="4">
        <v>23.1</v>
      </c>
    </row>
    <row r="36" spans="1:25" x14ac:dyDescent="0.55000000000000004">
      <c r="A36" s="38">
        <v>21910303282</v>
      </c>
      <c r="B36" s="5" t="s">
        <v>125</v>
      </c>
      <c r="C36" s="5">
        <v>987</v>
      </c>
      <c r="D36" s="30" t="s">
        <v>2033</v>
      </c>
      <c r="E36" s="28">
        <v>591</v>
      </c>
      <c r="F36" s="30" t="s">
        <v>1961</v>
      </c>
      <c r="G36" s="30" t="s">
        <v>1960</v>
      </c>
      <c r="H36" s="30" t="s">
        <v>2035</v>
      </c>
      <c r="I36" s="30">
        <v>0.05</v>
      </c>
      <c r="J36" s="29">
        <v>39771</v>
      </c>
      <c r="K36" s="29">
        <v>39966</v>
      </c>
      <c r="L36" s="30">
        <v>3</v>
      </c>
      <c r="M36" s="2" t="s">
        <v>2036</v>
      </c>
      <c r="N36" s="2" t="s">
        <v>2036</v>
      </c>
      <c r="O36" s="2" t="s">
        <v>2036</v>
      </c>
      <c r="P36" s="2" t="s">
        <v>2036</v>
      </c>
      <c r="Q36" s="2" t="s">
        <v>2036</v>
      </c>
      <c r="R36" s="2" t="s">
        <v>2036</v>
      </c>
      <c r="S36" s="28" t="s">
        <v>152</v>
      </c>
      <c r="T36" s="98">
        <v>633.20000000000005</v>
      </c>
      <c r="U36" s="33">
        <v>990.6</v>
      </c>
      <c r="V36" s="5" t="s">
        <v>2270</v>
      </c>
      <c r="W36" s="5" t="s">
        <v>428</v>
      </c>
      <c r="X36" s="4">
        <v>22.9</v>
      </c>
    </row>
    <row r="37" spans="1:25" x14ac:dyDescent="0.55000000000000004">
      <c r="A37" s="93">
        <v>21910303321</v>
      </c>
      <c r="B37" s="51" t="s">
        <v>1974</v>
      </c>
      <c r="C37" s="93">
        <v>990</v>
      </c>
      <c r="D37" s="91" t="s">
        <v>2033</v>
      </c>
      <c r="E37" s="93">
        <v>936</v>
      </c>
      <c r="F37" s="91" t="s">
        <v>1962</v>
      </c>
      <c r="G37" s="91" t="s">
        <v>1960</v>
      </c>
      <c r="H37" s="91" t="s">
        <v>2035</v>
      </c>
      <c r="I37" s="91">
        <v>0.05</v>
      </c>
      <c r="J37" s="92">
        <v>41289</v>
      </c>
      <c r="K37" s="92">
        <v>41466</v>
      </c>
      <c r="L37" s="91">
        <v>5</v>
      </c>
      <c r="M37" s="2" t="s">
        <v>2036</v>
      </c>
      <c r="N37" s="2" t="s">
        <v>2036</v>
      </c>
      <c r="O37" s="2" t="s">
        <v>2036</v>
      </c>
      <c r="P37" s="2" t="s">
        <v>2036</v>
      </c>
      <c r="Q37" s="2" t="s">
        <v>2036</v>
      </c>
      <c r="R37" s="2" t="s">
        <v>2036</v>
      </c>
      <c r="S37" s="31" t="s">
        <v>2049</v>
      </c>
      <c r="T37" s="95">
        <v>346.9</v>
      </c>
      <c r="U37" s="95">
        <v>676.9</v>
      </c>
      <c r="V37" s="51" t="s">
        <v>1974</v>
      </c>
      <c r="W37" s="51" t="s">
        <v>1974</v>
      </c>
      <c r="X37" s="51" t="s">
        <v>1974</v>
      </c>
      <c r="Y37" s="100" t="s">
        <v>2193</v>
      </c>
    </row>
    <row r="38" spans="1:25" x14ac:dyDescent="0.55000000000000004">
      <c r="A38" s="38">
        <v>21910303291</v>
      </c>
      <c r="B38" s="5" t="s">
        <v>137</v>
      </c>
      <c r="C38" s="5">
        <v>1067</v>
      </c>
      <c r="D38" s="30" t="s">
        <v>2033</v>
      </c>
      <c r="E38" s="28">
        <v>585</v>
      </c>
      <c r="F38" s="30" t="s">
        <v>1961</v>
      </c>
      <c r="G38" s="30" t="s">
        <v>1960</v>
      </c>
      <c r="H38" s="30" t="s">
        <v>2035</v>
      </c>
      <c r="I38" s="30">
        <v>0.05</v>
      </c>
      <c r="J38" s="29">
        <v>39772</v>
      </c>
      <c r="K38" s="29">
        <v>39967</v>
      </c>
      <c r="L38" s="30">
        <v>3</v>
      </c>
      <c r="M38" s="2" t="s">
        <v>2036</v>
      </c>
      <c r="N38" s="2" t="s">
        <v>2036</v>
      </c>
      <c r="O38" s="2" t="s">
        <v>2036</v>
      </c>
      <c r="P38" s="2" t="s">
        <v>2036</v>
      </c>
      <c r="Q38" s="2" t="s">
        <v>2036</v>
      </c>
      <c r="R38" s="2" t="s">
        <v>2036</v>
      </c>
      <c r="S38" s="28" t="s">
        <v>152</v>
      </c>
      <c r="T38" s="98">
        <v>599.9</v>
      </c>
      <c r="U38" s="33">
        <v>873.2</v>
      </c>
      <c r="V38" s="5" t="s">
        <v>2270</v>
      </c>
      <c r="W38" s="5" t="s">
        <v>440</v>
      </c>
      <c r="X38" s="4">
        <v>30.3</v>
      </c>
    </row>
    <row r="39" spans="1:25" x14ac:dyDescent="0.55000000000000004">
      <c r="A39" s="38">
        <v>21910300852</v>
      </c>
      <c r="B39" s="5" t="s">
        <v>19</v>
      </c>
      <c r="C39" s="5">
        <v>1127</v>
      </c>
      <c r="D39" s="30" t="s">
        <v>2033</v>
      </c>
      <c r="E39" s="28">
        <v>104</v>
      </c>
      <c r="F39" s="30" t="s">
        <v>1961</v>
      </c>
      <c r="G39" s="30" t="s">
        <v>1960</v>
      </c>
      <c r="H39" s="30" t="s">
        <v>2035</v>
      </c>
      <c r="I39" s="30">
        <v>0.05</v>
      </c>
      <c r="J39" s="29">
        <v>39714</v>
      </c>
      <c r="K39" s="29">
        <v>39899</v>
      </c>
      <c r="L39" s="30">
        <v>1</v>
      </c>
      <c r="M39" s="2">
        <v>0</v>
      </c>
      <c r="N39" s="2">
        <v>16</v>
      </c>
      <c r="O39" s="2">
        <v>0</v>
      </c>
      <c r="P39" s="2">
        <v>10</v>
      </c>
      <c r="Q39" s="2">
        <v>21</v>
      </c>
      <c r="R39" s="2">
        <v>84</v>
      </c>
      <c r="S39" s="28" t="s">
        <v>152</v>
      </c>
      <c r="T39" s="4">
        <v>567.1</v>
      </c>
      <c r="U39" s="4">
        <v>1024.9000000000001</v>
      </c>
      <c r="V39" s="5" t="s">
        <v>2215</v>
      </c>
      <c r="W39" s="5" t="s">
        <v>322</v>
      </c>
      <c r="X39" s="4">
        <v>22.8</v>
      </c>
    </row>
    <row r="40" spans="1:25" x14ac:dyDescent="0.55000000000000004">
      <c r="A40" s="38">
        <v>21910303292</v>
      </c>
      <c r="B40" s="5" t="s">
        <v>139</v>
      </c>
      <c r="C40" s="5">
        <v>1310</v>
      </c>
      <c r="D40" s="30" t="s">
        <v>2033</v>
      </c>
      <c r="E40" s="28">
        <v>589</v>
      </c>
      <c r="F40" s="30" t="s">
        <v>1961</v>
      </c>
      <c r="G40" s="30" t="s">
        <v>1960</v>
      </c>
      <c r="H40" s="30" t="s">
        <v>2035</v>
      </c>
      <c r="I40" s="30">
        <v>0.05</v>
      </c>
      <c r="J40" s="29">
        <v>39773</v>
      </c>
      <c r="K40" s="29">
        <v>39967</v>
      </c>
      <c r="L40" s="30">
        <v>3</v>
      </c>
      <c r="M40" s="2" t="s">
        <v>2036</v>
      </c>
      <c r="N40" s="2" t="s">
        <v>2036</v>
      </c>
      <c r="O40" s="2" t="s">
        <v>2036</v>
      </c>
      <c r="P40" s="2" t="s">
        <v>2036</v>
      </c>
      <c r="Q40" s="2" t="s">
        <v>2036</v>
      </c>
      <c r="R40" s="2" t="s">
        <v>2036</v>
      </c>
      <c r="S40" s="28" t="s">
        <v>152</v>
      </c>
      <c r="T40" s="98">
        <v>620.4</v>
      </c>
      <c r="U40" s="33">
        <v>878.4</v>
      </c>
      <c r="V40" s="5" t="s">
        <v>2270</v>
      </c>
      <c r="W40" s="5" t="s">
        <v>442</v>
      </c>
      <c r="X40" s="4">
        <v>27.7</v>
      </c>
    </row>
    <row r="41" spans="1:25" x14ac:dyDescent="0.55000000000000004">
      <c r="A41" s="38">
        <v>21910301041</v>
      </c>
      <c r="B41" s="5" t="s">
        <v>50</v>
      </c>
      <c r="C41" s="5">
        <v>112</v>
      </c>
      <c r="D41" s="30" t="s">
        <v>2033</v>
      </c>
      <c r="E41" s="28">
        <v>110</v>
      </c>
      <c r="F41" s="30" t="s">
        <v>1962</v>
      </c>
      <c r="G41" s="30" t="s">
        <v>1960</v>
      </c>
      <c r="H41" s="30" t="s">
        <v>2035</v>
      </c>
      <c r="I41" s="30">
        <v>0.5</v>
      </c>
      <c r="J41" s="29">
        <v>39715</v>
      </c>
      <c r="K41" s="29">
        <v>39907</v>
      </c>
      <c r="L41" s="30">
        <v>1</v>
      </c>
      <c r="M41" s="2">
        <v>0</v>
      </c>
      <c r="N41" s="2">
        <v>15</v>
      </c>
      <c r="O41" s="2">
        <v>0</v>
      </c>
      <c r="P41" s="2">
        <v>9</v>
      </c>
      <c r="Q41" s="2">
        <v>21</v>
      </c>
      <c r="R41" s="2">
        <v>83</v>
      </c>
      <c r="S41" s="31" t="s">
        <v>2048</v>
      </c>
      <c r="T41" s="4">
        <v>325.2</v>
      </c>
      <c r="U41" s="33">
        <v>581.5</v>
      </c>
      <c r="V41" s="5" t="s">
        <v>2215</v>
      </c>
      <c r="W41" s="5" t="s">
        <v>353</v>
      </c>
      <c r="X41" s="4">
        <v>24.6</v>
      </c>
    </row>
    <row r="42" spans="1:25" x14ac:dyDescent="0.55000000000000004">
      <c r="A42" s="38">
        <v>21910301022</v>
      </c>
      <c r="B42" s="5" t="s">
        <v>51</v>
      </c>
      <c r="C42" s="5">
        <v>199</v>
      </c>
      <c r="D42" s="30" t="s">
        <v>2033</v>
      </c>
      <c r="E42" s="28">
        <v>114</v>
      </c>
      <c r="F42" s="30" t="s">
        <v>1962</v>
      </c>
      <c r="G42" s="30" t="s">
        <v>1960</v>
      </c>
      <c r="H42" s="30" t="s">
        <v>2035</v>
      </c>
      <c r="I42" s="30">
        <v>0.5</v>
      </c>
      <c r="J42" s="29">
        <v>39714</v>
      </c>
      <c r="K42" s="29">
        <v>39907</v>
      </c>
      <c r="L42" s="30">
        <v>1</v>
      </c>
      <c r="M42" s="2">
        <v>0</v>
      </c>
      <c r="N42" s="2">
        <v>16</v>
      </c>
      <c r="O42" s="2">
        <v>0</v>
      </c>
      <c r="P42" s="2">
        <v>10</v>
      </c>
      <c r="Q42" s="2">
        <v>21</v>
      </c>
      <c r="R42" s="2">
        <v>84</v>
      </c>
      <c r="S42" s="31" t="s">
        <v>2048</v>
      </c>
      <c r="T42" s="4">
        <v>373.5</v>
      </c>
      <c r="U42" s="33">
        <v>649.5</v>
      </c>
      <c r="V42" s="5" t="s">
        <v>2215</v>
      </c>
      <c r="W42" s="5" t="s">
        <v>354</v>
      </c>
      <c r="X42" s="4">
        <v>29.7</v>
      </c>
    </row>
    <row r="43" spans="1:25" x14ac:dyDescent="0.55000000000000004">
      <c r="A43" s="38">
        <v>21910303372</v>
      </c>
      <c r="B43" s="5" t="s">
        <v>4</v>
      </c>
      <c r="C43" s="5">
        <v>220</v>
      </c>
      <c r="D43" s="30" t="s">
        <v>2033</v>
      </c>
      <c r="E43" s="28">
        <v>117</v>
      </c>
      <c r="F43" s="30" t="s">
        <v>1961</v>
      </c>
      <c r="G43" s="30" t="s">
        <v>1960</v>
      </c>
      <c r="H43" s="30" t="s">
        <v>2035</v>
      </c>
      <c r="I43" s="30">
        <v>0.5</v>
      </c>
      <c r="J43" s="29">
        <v>39716</v>
      </c>
      <c r="K43" s="29">
        <v>39899</v>
      </c>
      <c r="L43" s="30">
        <v>1</v>
      </c>
      <c r="M43" s="2">
        <v>0</v>
      </c>
      <c r="N43" s="2">
        <v>15</v>
      </c>
      <c r="O43" s="2">
        <v>0</v>
      </c>
      <c r="P43" s="2">
        <v>8</v>
      </c>
      <c r="Q43" s="2" t="s">
        <v>2036</v>
      </c>
      <c r="R43" s="2" t="s">
        <v>2036</v>
      </c>
      <c r="S43" s="28" t="s">
        <v>152</v>
      </c>
      <c r="T43" s="4">
        <v>575.70000000000005</v>
      </c>
      <c r="U43" s="4">
        <v>1034.9000000000001</v>
      </c>
      <c r="V43" s="5" t="s">
        <v>2215</v>
      </c>
      <c r="W43" s="5" t="s">
        <v>307</v>
      </c>
      <c r="X43" s="4">
        <v>26.7</v>
      </c>
    </row>
    <row r="44" spans="1:25" x14ac:dyDescent="0.55000000000000004">
      <c r="A44" s="38">
        <v>21910303422</v>
      </c>
      <c r="B44" s="5" t="s">
        <v>91</v>
      </c>
      <c r="C44" s="5">
        <v>241</v>
      </c>
      <c r="D44" s="30" t="s">
        <v>2033</v>
      </c>
      <c r="E44" s="28">
        <v>111</v>
      </c>
      <c r="F44" s="30" t="s">
        <v>1962</v>
      </c>
      <c r="G44" s="30" t="s">
        <v>1960</v>
      </c>
      <c r="H44" s="30" t="s">
        <v>2035</v>
      </c>
      <c r="I44" s="30">
        <v>0.5</v>
      </c>
      <c r="J44" s="29">
        <v>39719</v>
      </c>
      <c r="K44" s="29">
        <v>39912</v>
      </c>
      <c r="L44" s="30">
        <v>1</v>
      </c>
      <c r="M44" s="2">
        <v>0</v>
      </c>
      <c r="N44" s="2">
        <v>12</v>
      </c>
      <c r="O44" s="2">
        <v>0</v>
      </c>
      <c r="P44" s="2">
        <v>5</v>
      </c>
      <c r="Q44" s="2" t="s">
        <v>2036</v>
      </c>
      <c r="R44" s="2" t="s">
        <v>2036</v>
      </c>
      <c r="S44" s="31" t="s">
        <v>2115</v>
      </c>
      <c r="T44" s="4">
        <v>357.6</v>
      </c>
      <c r="U44" s="4">
        <v>740.3</v>
      </c>
      <c r="V44" s="5" t="s">
        <v>2269</v>
      </c>
      <c r="W44" s="5" t="s">
        <v>394</v>
      </c>
      <c r="X44" s="4">
        <v>34.700000000000003</v>
      </c>
    </row>
    <row r="45" spans="1:25" x14ac:dyDescent="0.55000000000000004">
      <c r="A45" s="38">
        <v>21910303371</v>
      </c>
      <c r="B45" s="5" t="s">
        <v>6</v>
      </c>
      <c r="C45" s="5">
        <v>269</v>
      </c>
      <c r="D45" s="30" t="s">
        <v>2033</v>
      </c>
      <c r="E45" s="28">
        <v>108</v>
      </c>
      <c r="F45" s="30" t="s">
        <v>1961</v>
      </c>
      <c r="G45" s="30" t="s">
        <v>1960</v>
      </c>
      <c r="H45" s="30" t="s">
        <v>2035</v>
      </c>
      <c r="I45" s="30">
        <v>0.5</v>
      </c>
      <c r="J45" s="29">
        <v>39716</v>
      </c>
      <c r="K45" s="29">
        <v>39899</v>
      </c>
      <c r="L45" s="30">
        <v>1</v>
      </c>
      <c r="M45" s="2">
        <v>0</v>
      </c>
      <c r="N45" s="2">
        <v>15</v>
      </c>
      <c r="O45" s="2">
        <v>0</v>
      </c>
      <c r="P45" s="2">
        <v>8</v>
      </c>
      <c r="Q45" s="2" t="s">
        <v>2036</v>
      </c>
      <c r="R45" s="2" t="s">
        <v>2036</v>
      </c>
      <c r="S45" s="28" t="s">
        <v>152</v>
      </c>
      <c r="T45" s="4">
        <v>535</v>
      </c>
      <c r="U45" s="4">
        <v>1122.8</v>
      </c>
      <c r="V45" s="5" t="s">
        <v>2215</v>
      </c>
      <c r="W45" s="5" t="s">
        <v>309</v>
      </c>
      <c r="X45" s="4">
        <v>33.4</v>
      </c>
    </row>
    <row r="46" spans="1:25" x14ac:dyDescent="0.55000000000000004">
      <c r="A46" s="38">
        <v>21910303421</v>
      </c>
      <c r="B46" s="5" t="s">
        <v>92</v>
      </c>
      <c r="C46" s="5">
        <v>284</v>
      </c>
      <c r="D46" s="30" t="s">
        <v>2033</v>
      </c>
      <c r="E46" s="28">
        <v>113</v>
      </c>
      <c r="F46" s="30" t="s">
        <v>1962</v>
      </c>
      <c r="G46" s="30" t="s">
        <v>1960</v>
      </c>
      <c r="H46" s="30" t="s">
        <v>2035</v>
      </c>
      <c r="I46" s="30">
        <v>0.5</v>
      </c>
      <c r="J46" s="29">
        <v>39717</v>
      </c>
      <c r="K46" s="29">
        <v>39912</v>
      </c>
      <c r="L46" s="30">
        <v>1</v>
      </c>
      <c r="M46" s="2">
        <v>0</v>
      </c>
      <c r="N46" s="2">
        <v>14</v>
      </c>
      <c r="O46" s="2">
        <v>0</v>
      </c>
      <c r="P46" s="2">
        <v>7</v>
      </c>
      <c r="Q46" s="2" t="s">
        <v>2036</v>
      </c>
      <c r="R46" s="2" t="s">
        <v>2036</v>
      </c>
      <c r="S46" s="31" t="s">
        <v>2048</v>
      </c>
      <c r="T46" s="4">
        <v>365.2</v>
      </c>
      <c r="U46" s="4">
        <v>695.4</v>
      </c>
      <c r="V46" s="5" t="s">
        <v>2269</v>
      </c>
      <c r="W46" s="5" t="s">
        <v>395</v>
      </c>
      <c r="X46" s="4">
        <v>41.3</v>
      </c>
    </row>
    <row r="47" spans="1:25" x14ac:dyDescent="0.55000000000000004">
      <c r="A47" s="38">
        <v>21910301051</v>
      </c>
      <c r="B47" s="5" t="s">
        <v>35</v>
      </c>
      <c r="C47" s="5">
        <v>373</v>
      </c>
      <c r="D47" s="30" t="s">
        <v>2033</v>
      </c>
      <c r="E47" s="28">
        <v>119</v>
      </c>
      <c r="F47" s="30" t="s">
        <v>1962</v>
      </c>
      <c r="G47" s="30" t="s">
        <v>1960</v>
      </c>
      <c r="H47" s="30" t="s">
        <v>2035</v>
      </c>
      <c r="I47" s="30">
        <v>0.5</v>
      </c>
      <c r="J47" s="29">
        <v>39715</v>
      </c>
      <c r="K47" s="29">
        <v>39905</v>
      </c>
      <c r="L47" s="30">
        <v>1</v>
      </c>
      <c r="M47" s="2">
        <v>0</v>
      </c>
      <c r="N47" s="2">
        <v>16</v>
      </c>
      <c r="O47" s="2">
        <v>0</v>
      </c>
      <c r="P47" s="2">
        <v>9</v>
      </c>
      <c r="Q47" s="2">
        <v>21</v>
      </c>
      <c r="R47" s="2">
        <v>83</v>
      </c>
      <c r="S47" s="31" t="s">
        <v>2115</v>
      </c>
      <c r="T47" s="4">
        <v>332.2</v>
      </c>
      <c r="U47" s="4">
        <v>595.79999999999995</v>
      </c>
      <c r="V47" s="5" t="s">
        <v>2215</v>
      </c>
      <c r="W47" s="5" t="s">
        <v>338</v>
      </c>
      <c r="X47" s="4">
        <v>24.2</v>
      </c>
    </row>
    <row r="48" spans="1:25" x14ac:dyDescent="0.55000000000000004">
      <c r="A48" s="38">
        <v>21910301062</v>
      </c>
      <c r="B48" s="5" t="s">
        <v>36</v>
      </c>
      <c r="C48" s="5">
        <v>398</v>
      </c>
      <c r="D48" s="30" t="s">
        <v>2033</v>
      </c>
      <c r="E48" s="28">
        <v>120</v>
      </c>
      <c r="F48" s="30" t="s">
        <v>1962</v>
      </c>
      <c r="G48" s="30" t="s">
        <v>1960</v>
      </c>
      <c r="H48" s="30" t="s">
        <v>2035</v>
      </c>
      <c r="I48" s="30">
        <v>0.5</v>
      </c>
      <c r="J48" s="29">
        <v>39717</v>
      </c>
      <c r="K48" s="29">
        <v>39905</v>
      </c>
      <c r="L48" s="30">
        <v>1</v>
      </c>
      <c r="M48" s="2">
        <v>0</v>
      </c>
      <c r="N48" s="2">
        <v>14</v>
      </c>
      <c r="O48" s="2">
        <v>0</v>
      </c>
      <c r="P48" s="2">
        <v>7</v>
      </c>
      <c r="Q48" s="2">
        <v>21</v>
      </c>
      <c r="R48" s="2">
        <v>81</v>
      </c>
      <c r="S48" s="31" t="s">
        <v>2115</v>
      </c>
      <c r="T48" s="4">
        <v>314.5</v>
      </c>
      <c r="U48" s="4">
        <v>512.29999999999995</v>
      </c>
      <c r="V48" s="5" t="s">
        <v>2215</v>
      </c>
      <c r="W48" s="5" t="s">
        <v>339</v>
      </c>
      <c r="X48" s="4">
        <v>38.1</v>
      </c>
    </row>
    <row r="49" spans="1:24" x14ac:dyDescent="0.55000000000000004">
      <c r="A49" s="38">
        <v>21910301061</v>
      </c>
      <c r="B49" s="5" t="s">
        <v>58</v>
      </c>
      <c r="C49" s="5">
        <v>458</v>
      </c>
      <c r="D49" s="30" t="s">
        <v>2033</v>
      </c>
      <c r="E49" s="28">
        <v>117</v>
      </c>
      <c r="F49" s="30" t="s">
        <v>1962</v>
      </c>
      <c r="G49" s="30" t="s">
        <v>1960</v>
      </c>
      <c r="H49" s="30" t="s">
        <v>2035</v>
      </c>
      <c r="I49" s="30">
        <v>0.5</v>
      </c>
      <c r="J49" s="29">
        <v>39716</v>
      </c>
      <c r="K49" s="29">
        <v>39907</v>
      </c>
      <c r="L49" s="30">
        <v>1</v>
      </c>
      <c r="M49" s="2">
        <v>0</v>
      </c>
      <c r="N49" s="2">
        <v>15</v>
      </c>
      <c r="O49" s="2">
        <v>0</v>
      </c>
      <c r="P49" s="2">
        <v>8</v>
      </c>
      <c r="Q49" s="2">
        <v>21</v>
      </c>
      <c r="R49" s="2">
        <v>82</v>
      </c>
      <c r="S49" s="31" t="s">
        <v>2115</v>
      </c>
      <c r="T49" s="4">
        <v>355.3</v>
      </c>
      <c r="U49" s="33">
        <v>815.2</v>
      </c>
      <c r="V49" s="5" t="s">
        <v>2215</v>
      </c>
      <c r="W49" s="5" t="s">
        <v>361</v>
      </c>
      <c r="X49" s="4">
        <v>31.4</v>
      </c>
    </row>
    <row r="50" spans="1:24" x14ac:dyDescent="0.55000000000000004">
      <c r="A50" s="38">
        <v>21910303381</v>
      </c>
      <c r="B50" s="5" t="s">
        <v>106</v>
      </c>
      <c r="C50" s="5">
        <v>681</v>
      </c>
      <c r="D50" s="30" t="s">
        <v>2033</v>
      </c>
      <c r="E50" s="28">
        <v>113</v>
      </c>
      <c r="F50" s="30" t="s">
        <v>1961</v>
      </c>
      <c r="G50" s="30" t="s">
        <v>1960</v>
      </c>
      <c r="H50" s="30" t="s">
        <v>2035</v>
      </c>
      <c r="I50" s="30">
        <v>0.5</v>
      </c>
      <c r="J50" s="29">
        <v>39717</v>
      </c>
      <c r="K50" s="29">
        <v>39913</v>
      </c>
      <c r="L50" s="30">
        <v>1</v>
      </c>
      <c r="M50" s="2">
        <v>0</v>
      </c>
      <c r="N50" s="2">
        <v>14</v>
      </c>
      <c r="O50" s="2">
        <v>0</v>
      </c>
      <c r="P50" s="2">
        <v>7</v>
      </c>
      <c r="Q50" s="2" t="s">
        <v>2036</v>
      </c>
      <c r="R50" s="2" t="s">
        <v>2036</v>
      </c>
      <c r="S50" s="28" t="s">
        <v>152</v>
      </c>
      <c r="T50" s="4">
        <v>598.20000000000005</v>
      </c>
      <c r="U50" s="33">
        <v>934.4</v>
      </c>
      <c r="V50" s="5" t="s">
        <v>2269</v>
      </c>
      <c r="W50" s="5" t="s">
        <v>409</v>
      </c>
      <c r="X50" s="4">
        <v>27.7</v>
      </c>
    </row>
    <row r="51" spans="1:24" x14ac:dyDescent="0.55000000000000004">
      <c r="A51" s="38">
        <v>21910303411</v>
      </c>
      <c r="B51" s="5" t="s">
        <v>107</v>
      </c>
      <c r="C51" s="5">
        <v>747</v>
      </c>
      <c r="D51" s="30" t="s">
        <v>2033</v>
      </c>
      <c r="E51" s="28">
        <v>358</v>
      </c>
      <c r="F51" s="30" t="s">
        <v>1961</v>
      </c>
      <c r="G51" s="30" t="s">
        <v>1960</v>
      </c>
      <c r="H51" s="30" t="s">
        <v>2035</v>
      </c>
      <c r="I51" s="30">
        <v>0.5</v>
      </c>
      <c r="J51" s="29">
        <v>39741</v>
      </c>
      <c r="K51" s="29">
        <v>39913</v>
      </c>
      <c r="L51" s="30">
        <v>2</v>
      </c>
      <c r="M51" s="2" t="s">
        <v>2036</v>
      </c>
      <c r="N51" s="2" t="s">
        <v>2036</v>
      </c>
      <c r="O51" s="2" t="s">
        <v>2036</v>
      </c>
      <c r="P51" s="2" t="s">
        <v>2036</v>
      </c>
      <c r="Q51" s="2" t="s">
        <v>2036</v>
      </c>
      <c r="R51" s="2" t="s">
        <v>2036</v>
      </c>
      <c r="S51" s="28" t="s">
        <v>152</v>
      </c>
      <c r="T51" s="4">
        <v>650.29999999999995</v>
      </c>
      <c r="U51" s="33">
        <v>905.7</v>
      </c>
      <c r="V51" s="5" t="s">
        <v>2269</v>
      </c>
      <c r="W51" s="5" t="s">
        <v>410</v>
      </c>
      <c r="X51" s="4">
        <v>25.6</v>
      </c>
    </row>
    <row r="52" spans="1:24" x14ac:dyDescent="0.55000000000000004">
      <c r="A52" s="38">
        <v>21910303362</v>
      </c>
      <c r="B52" s="5" t="s">
        <v>16</v>
      </c>
      <c r="C52" s="5">
        <v>908</v>
      </c>
      <c r="D52" s="30" t="s">
        <v>2033</v>
      </c>
      <c r="E52" s="28">
        <v>119</v>
      </c>
      <c r="F52" s="30" t="s">
        <v>1961</v>
      </c>
      <c r="G52" s="30" t="s">
        <v>1960</v>
      </c>
      <c r="H52" s="30" t="s">
        <v>2035</v>
      </c>
      <c r="I52" s="30">
        <v>0.5</v>
      </c>
      <c r="J52" s="29">
        <v>39715</v>
      </c>
      <c r="K52" s="29">
        <v>39899</v>
      </c>
      <c r="L52" s="30">
        <v>1</v>
      </c>
      <c r="M52" s="2">
        <v>0</v>
      </c>
      <c r="N52" s="2">
        <v>16</v>
      </c>
      <c r="O52" s="2">
        <v>0</v>
      </c>
      <c r="P52" s="2">
        <v>9</v>
      </c>
      <c r="Q52" s="2" t="s">
        <v>2036</v>
      </c>
      <c r="R52" s="2" t="s">
        <v>2036</v>
      </c>
      <c r="S52" s="28" t="s">
        <v>152</v>
      </c>
      <c r="T52" s="4">
        <v>595.6</v>
      </c>
      <c r="U52" s="4">
        <v>1013.6</v>
      </c>
      <c r="V52" s="5" t="s">
        <v>2215</v>
      </c>
      <c r="W52" s="5" t="s">
        <v>319</v>
      </c>
      <c r="X52" s="4">
        <v>28.3</v>
      </c>
    </row>
    <row r="53" spans="1:24" x14ac:dyDescent="0.55000000000000004">
      <c r="A53" s="38">
        <v>21910301001</v>
      </c>
      <c r="B53" s="5" t="s">
        <v>17</v>
      </c>
      <c r="C53" s="5">
        <v>929</v>
      </c>
      <c r="D53" s="30" t="s">
        <v>2033</v>
      </c>
      <c r="E53" s="28">
        <v>114</v>
      </c>
      <c r="F53" s="30" t="s">
        <v>1961</v>
      </c>
      <c r="G53" s="30" t="s">
        <v>1960</v>
      </c>
      <c r="H53" s="30" t="s">
        <v>2035</v>
      </c>
      <c r="I53" s="30">
        <v>0.5</v>
      </c>
      <c r="J53" s="29">
        <v>39714</v>
      </c>
      <c r="K53" s="29">
        <v>39899</v>
      </c>
      <c r="L53" s="30">
        <v>1</v>
      </c>
      <c r="M53" s="2">
        <v>0</v>
      </c>
      <c r="N53" s="2">
        <v>16</v>
      </c>
      <c r="O53" s="2">
        <v>0</v>
      </c>
      <c r="P53" s="2">
        <v>10</v>
      </c>
      <c r="Q53" s="2">
        <v>21</v>
      </c>
      <c r="R53" s="2">
        <v>84</v>
      </c>
      <c r="S53" s="28" t="s">
        <v>152</v>
      </c>
      <c r="T53" s="4">
        <v>509.6</v>
      </c>
      <c r="U53" s="4">
        <v>1032.0999999999999</v>
      </c>
      <c r="V53" s="5" t="s">
        <v>2215</v>
      </c>
      <c r="W53" s="5" t="s">
        <v>320</v>
      </c>
      <c r="X53" s="4">
        <v>30.3</v>
      </c>
    </row>
    <row r="54" spans="1:24" x14ac:dyDescent="0.55000000000000004">
      <c r="A54" s="38">
        <v>21910301052</v>
      </c>
      <c r="B54" s="5" t="s">
        <v>39</v>
      </c>
      <c r="C54" s="5">
        <v>967</v>
      </c>
      <c r="D54" s="30" t="s">
        <v>2033</v>
      </c>
      <c r="E54" s="28">
        <v>108</v>
      </c>
      <c r="F54" s="30" t="s">
        <v>1962</v>
      </c>
      <c r="G54" s="30" t="s">
        <v>1960</v>
      </c>
      <c r="H54" s="30" t="s">
        <v>2035</v>
      </c>
      <c r="I54" s="30">
        <v>0.5</v>
      </c>
      <c r="J54" s="29">
        <v>39716</v>
      </c>
      <c r="K54" s="29">
        <v>39905</v>
      </c>
      <c r="L54" s="30">
        <v>1</v>
      </c>
      <c r="M54" s="2">
        <v>0</v>
      </c>
      <c r="N54" s="2">
        <v>15</v>
      </c>
      <c r="O54" s="2">
        <v>0</v>
      </c>
      <c r="P54" s="2">
        <v>8</v>
      </c>
      <c r="Q54" s="2">
        <v>21</v>
      </c>
      <c r="R54" s="2">
        <v>82</v>
      </c>
      <c r="S54" s="31" t="s">
        <v>2115</v>
      </c>
      <c r="T54" s="4">
        <v>334</v>
      </c>
      <c r="U54" s="4">
        <v>822.4</v>
      </c>
      <c r="V54" s="5" t="s">
        <v>2215</v>
      </c>
      <c r="W54" s="5" t="s">
        <v>342</v>
      </c>
      <c r="X54" s="4">
        <v>25.7</v>
      </c>
    </row>
    <row r="55" spans="1:24" x14ac:dyDescent="0.55000000000000004">
      <c r="A55" s="38">
        <v>21910303412</v>
      </c>
      <c r="B55" s="5" t="s">
        <v>110</v>
      </c>
      <c r="C55" s="5">
        <v>1042</v>
      </c>
      <c r="D55" s="30" t="s">
        <v>2033</v>
      </c>
      <c r="E55" s="28">
        <v>356</v>
      </c>
      <c r="F55" s="30" t="s">
        <v>1961</v>
      </c>
      <c r="G55" s="30" t="s">
        <v>1960</v>
      </c>
      <c r="H55" s="30" t="s">
        <v>2035</v>
      </c>
      <c r="I55" s="30">
        <v>0.5</v>
      </c>
      <c r="J55" s="29">
        <v>39742</v>
      </c>
      <c r="K55" s="29">
        <v>39913</v>
      </c>
      <c r="L55" s="30">
        <v>2</v>
      </c>
      <c r="M55" s="2" t="s">
        <v>2036</v>
      </c>
      <c r="N55" s="2" t="s">
        <v>2036</v>
      </c>
      <c r="O55" s="2" t="s">
        <v>2036</v>
      </c>
      <c r="P55" s="2" t="s">
        <v>2036</v>
      </c>
      <c r="Q55" s="2" t="s">
        <v>2036</v>
      </c>
      <c r="R55" s="2" t="s">
        <v>2036</v>
      </c>
      <c r="S55" s="28" t="s">
        <v>152</v>
      </c>
      <c r="T55" s="4">
        <v>544</v>
      </c>
      <c r="U55" s="33">
        <v>852.4</v>
      </c>
      <c r="V55" s="5" t="s">
        <v>2269</v>
      </c>
      <c r="W55" s="5" t="s">
        <v>413</v>
      </c>
      <c r="X55" s="4">
        <v>33.4</v>
      </c>
    </row>
    <row r="56" spans="1:24" x14ac:dyDescent="0.55000000000000004">
      <c r="A56" s="38">
        <v>21910301042</v>
      </c>
      <c r="B56" s="5" t="s">
        <v>42</v>
      </c>
      <c r="C56" s="5">
        <v>1108</v>
      </c>
      <c r="D56" s="30" t="s">
        <v>2033</v>
      </c>
      <c r="E56" s="28">
        <v>116</v>
      </c>
      <c r="F56" s="30" t="s">
        <v>1962</v>
      </c>
      <c r="G56" s="30" t="s">
        <v>1960</v>
      </c>
      <c r="H56" s="30" t="s">
        <v>2035</v>
      </c>
      <c r="I56" s="30">
        <v>0.5</v>
      </c>
      <c r="J56" s="29">
        <v>39715</v>
      </c>
      <c r="K56" s="29">
        <v>39905</v>
      </c>
      <c r="L56" s="30">
        <v>1</v>
      </c>
      <c r="M56" s="2">
        <v>0</v>
      </c>
      <c r="N56" s="2">
        <v>15</v>
      </c>
      <c r="O56" s="2">
        <v>0</v>
      </c>
      <c r="P56" s="2">
        <v>9</v>
      </c>
      <c r="Q56" s="2">
        <v>21</v>
      </c>
      <c r="R56" s="2">
        <v>83</v>
      </c>
      <c r="S56" s="31" t="s">
        <v>2115</v>
      </c>
      <c r="T56" s="4">
        <v>369.4</v>
      </c>
      <c r="U56" s="4">
        <v>640.9</v>
      </c>
      <c r="V56" s="5" t="s">
        <v>2215</v>
      </c>
      <c r="W56" s="5" t="s">
        <v>345</v>
      </c>
      <c r="X56" s="4">
        <v>23.7</v>
      </c>
    </row>
    <row r="57" spans="1:24" x14ac:dyDescent="0.55000000000000004">
      <c r="A57" s="38">
        <v>21910303382</v>
      </c>
      <c r="B57" s="5" t="s">
        <v>111</v>
      </c>
      <c r="C57" s="5">
        <v>1115</v>
      </c>
      <c r="D57" s="30" t="s">
        <v>2033</v>
      </c>
      <c r="E57" s="28">
        <v>120</v>
      </c>
      <c r="F57" s="30" t="s">
        <v>1961</v>
      </c>
      <c r="G57" s="30" t="s">
        <v>1960</v>
      </c>
      <c r="H57" s="30" t="s">
        <v>2035</v>
      </c>
      <c r="I57" s="30">
        <v>0.5</v>
      </c>
      <c r="J57" s="29">
        <v>39717</v>
      </c>
      <c r="K57" s="29">
        <v>39913</v>
      </c>
      <c r="L57" s="30">
        <v>1</v>
      </c>
      <c r="M57" s="2">
        <v>0</v>
      </c>
      <c r="N57" s="2">
        <v>14</v>
      </c>
      <c r="O57" s="2">
        <v>0</v>
      </c>
      <c r="P57" s="2">
        <v>7</v>
      </c>
      <c r="Q57" s="2" t="s">
        <v>2036</v>
      </c>
      <c r="R57" s="2" t="s">
        <v>2036</v>
      </c>
      <c r="S57" s="28" t="s">
        <v>152</v>
      </c>
      <c r="T57" s="4">
        <v>558.79999999999995</v>
      </c>
      <c r="U57" s="33">
        <v>887.8</v>
      </c>
      <c r="V57" s="5" t="s">
        <v>2269</v>
      </c>
      <c r="W57" s="5" t="s">
        <v>414</v>
      </c>
      <c r="X57" s="4">
        <v>29.9</v>
      </c>
    </row>
    <row r="58" spans="1:24" x14ac:dyDescent="0.55000000000000004">
      <c r="A58" s="38">
        <v>21910301021</v>
      </c>
      <c r="B58" s="5" t="s">
        <v>44</v>
      </c>
      <c r="C58" s="5">
        <v>1238</v>
      </c>
      <c r="D58" s="30" t="s">
        <v>2033</v>
      </c>
      <c r="E58" s="28">
        <v>109</v>
      </c>
      <c r="F58" s="30" t="s">
        <v>1962</v>
      </c>
      <c r="G58" s="30" t="s">
        <v>1960</v>
      </c>
      <c r="H58" s="30" t="s">
        <v>2035</v>
      </c>
      <c r="I58" s="30">
        <v>0.5</v>
      </c>
      <c r="J58" s="29">
        <v>39714</v>
      </c>
      <c r="K58" s="29">
        <v>39905</v>
      </c>
      <c r="L58" s="30">
        <v>1</v>
      </c>
      <c r="M58" s="2">
        <v>0</v>
      </c>
      <c r="N58" s="2">
        <v>16</v>
      </c>
      <c r="O58" s="2">
        <v>0</v>
      </c>
      <c r="P58" s="2">
        <v>10</v>
      </c>
      <c r="Q58" s="2">
        <v>21</v>
      </c>
      <c r="R58" s="2">
        <v>84</v>
      </c>
      <c r="S58" s="31" t="s">
        <v>2115</v>
      </c>
      <c r="T58" s="4">
        <v>310.5</v>
      </c>
      <c r="U58" s="4">
        <v>538.1</v>
      </c>
      <c r="V58" s="5" t="s">
        <v>2215</v>
      </c>
      <c r="W58" s="5" t="s">
        <v>347</v>
      </c>
      <c r="X58" s="4">
        <v>35.700000000000003</v>
      </c>
    </row>
    <row r="59" spans="1:24" x14ac:dyDescent="0.55000000000000004">
      <c r="A59" s="38">
        <v>21910303361</v>
      </c>
      <c r="B59" s="5" t="s">
        <v>21</v>
      </c>
      <c r="C59" s="5">
        <v>1285</v>
      </c>
      <c r="D59" s="30" t="s">
        <v>2033</v>
      </c>
      <c r="E59" s="28">
        <v>116</v>
      </c>
      <c r="F59" s="30" t="s">
        <v>1961</v>
      </c>
      <c r="G59" s="30" t="s">
        <v>1960</v>
      </c>
      <c r="H59" s="30" t="s">
        <v>2035</v>
      </c>
      <c r="I59" s="30">
        <v>0.5</v>
      </c>
      <c r="J59" s="29">
        <v>39715</v>
      </c>
      <c r="K59" s="29">
        <v>39899</v>
      </c>
      <c r="L59" s="30">
        <v>1</v>
      </c>
      <c r="M59" s="2">
        <v>0</v>
      </c>
      <c r="N59" s="2">
        <v>15</v>
      </c>
      <c r="O59" s="2">
        <v>0</v>
      </c>
      <c r="P59" s="2">
        <v>9</v>
      </c>
      <c r="Q59" s="2" t="s">
        <v>2036</v>
      </c>
      <c r="R59" s="2" t="s">
        <v>2036</v>
      </c>
      <c r="S59" s="28" t="s">
        <v>152</v>
      </c>
      <c r="T59" s="4">
        <v>586.6</v>
      </c>
      <c r="U59" s="4">
        <v>1243.2</v>
      </c>
      <c r="V59" s="5" t="s">
        <v>2215</v>
      </c>
      <c r="W59" s="5" t="s">
        <v>324</v>
      </c>
      <c r="X59" s="4">
        <v>22.3</v>
      </c>
    </row>
    <row r="60" spans="1:24" x14ac:dyDescent="0.55000000000000004">
      <c r="A60" s="38">
        <v>21910302611</v>
      </c>
      <c r="B60" s="5" t="s">
        <v>129</v>
      </c>
      <c r="C60" s="5">
        <v>11</v>
      </c>
      <c r="D60" s="30" t="s">
        <v>2033</v>
      </c>
      <c r="E60" s="28">
        <v>507</v>
      </c>
      <c r="F60" s="30" t="s">
        <v>1961</v>
      </c>
      <c r="G60" s="30" t="s">
        <v>1960</v>
      </c>
      <c r="H60" s="30" t="s">
        <v>2034</v>
      </c>
      <c r="I60" s="30">
        <v>2.5</v>
      </c>
      <c r="J60" s="29">
        <v>39772</v>
      </c>
      <c r="K60" s="29">
        <v>39967</v>
      </c>
      <c r="L60" s="30">
        <v>3</v>
      </c>
      <c r="M60" s="2" t="s">
        <v>2036</v>
      </c>
      <c r="N60" s="2" t="s">
        <v>2036</v>
      </c>
      <c r="O60" s="2" t="s">
        <v>2036</v>
      </c>
      <c r="P60" s="2" t="s">
        <v>2036</v>
      </c>
      <c r="Q60" s="2" t="s">
        <v>2036</v>
      </c>
      <c r="R60" s="2" t="s">
        <v>2036</v>
      </c>
      <c r="S60" s="28" t="s">
        <v>152</v>
      </c>
      <c r="T60" s="98">
        <v>653.20000000000005</v>
      </c>
      <c r="U60" s="32">
        <v>836.8</v>
      </c>
      <c r="V60" s="5" t="s">
        <v>2270</v>
      </c>
      <c r="W60" s="5" t="s">
        <v>432</v>
      </c>
      <c r="X60" s="4">
        <v>26.9</v>
      </c>
    </row>
    <row r="61" spans="1:24" x14ac:dyDescent="0.55000000000000004">
      <c r="A61" s="38">
        <v>21910300251</v>
      </c>
      <c r="B61" s="5" t="s">
        <v>49</v>
      </c>
      <c r="C61" s="5">
        <v>18</v>
      </c>
      <c r="D61" s="30" t="s">
        <v>2033</v>
      </c>
      <c r="E61" s="28">
        <v>29</v>
      </c>
      <c r="F61" s="30" t="s">
        <v>1962</v>
      </c>
      <c r="G61" s="30" t="s">
        <v>1960</v>
      </c>
      <c r="H61" s="30" t="s">
        <v>2034</v>
      </c>
      <c r="I61" s="30">
        <v>2.5</v>
      </c>
      <c r="J61" s="29">
        <v>39715</v>
      </c>
      <c r="K61" s="29">
        <v>39907</v>
      </c>
      <c r="L61" s="30">
        <v>1</v>
      </c>
      <c r="M61" s="2">
        <v>0</v>
      </c>
      <c r="N61" s="2">
        <v>15</v>
      </c>
      <c r="O61" s="2">
        <v>0</v>
      </c>
      <c r="P61" s="2">
        <v>9</v>
      </c>
      <c r="Q61" s="2">
        <v>21</v>
      </c>
      <c r="R61" s="2">
        <v>83</v>
      </c>
      <c r="S61" s="31" t="s">
        <v>2047</v>
      </c>
      <c r="T61" s="4">
        <v>293.39999999999998</v>
      </c>
      <c r="U61" s="33">
        <v>601.70000000000005</v>
      </c>
      <c r="V61" s="5" t="s">
        <v>2215</v>
      </c>
      <c r="W61" s="5" t="s">
        <v>352</v>
      </c>
      <c r="X61" s="4">
        <v>23</v>
      </c>
    </row>
    <row r="62" spans="1:24" x14ac:dyDescent="0.55000000000000004">
      <c r="A62" s="38">
        <v>21910300241</v>
      </c>
      <c r="B62" s="5" t="s">
        <v>29</v>
      </c>
      <c r="C62" s="5">
        <v>73</v>
      </c>
      <c r="D62" s="30" t="s">
        <v>2033</v>
      </c>
      <c r="E62" s="28">
        <v>31</v>
      </c>
      <c r="F62" s="30" t="s">
        <v>1962</v>
      </c>
      <c r="G62" s="30" t="s">
        <v>1960</v>
      </c>
      <c r="H62" s="30" t="s">
        <v>2034</v>
      </c>
      <c r="I62" s="30">
        <v>2.5</v>
      </c>
      <c r="J62" s="29">
        <v>39714</v>
      </c>
      <c r="K62" s="29">
        <v>39904</v>
      </c>
      <c r="L62" s="30">
        <v>1</v>
      </c>
      <c r="M62" s="2">
        <v>0</v>
      </c>
      <c r="N62" s="2">
        <v>16</v>
      </c>
      <c r="O62" s="2">
        <v>0</v>
      </c>
      <c r="P62" s="2">
        <v>10</v>
      </c>
      <c r="Q62" s="2">
        <v>21</v>
      </c>
      <c r="R62" s="2">
        <v>84</v>
      </c>
      <c r="S62" s="31" t="s">
        <v>2113</v>
      </c>
      <c r="T62" s="4">
        <v>334.9</v>
      </c>
      <c r="U62" s="4">
        <v>475</v>
      </c>
      <c r="V62" s="5" t="s">
        <v>2215</v>
      </c>
      <c r="W62" s="5" t="s">
        <v>332</v>
      </c>
      <c r="X62" s="4">
        <v>18.2</v>
      </c>
    </row>
    <row r="63" spans="1:24" x14ac:dyDescent="0.55000000000000004">
      <c r="A63" s="38">
        <v>21910302612</v>
      </c>
      <c r="B63" s="5" t="s">
        <v>130</v>
      </c>
      <c r="C63" s="5">
        <v>79</v>
      </c>
      <c r="D63" s="30" t="s">
        <v>2033</v>
      </c>
      <c r="E63" s="28">
        <v>513</v>
      </c>
      <c r="F63" s="30" t="s">
        <v>1961</v>
      </c>
      <c r="G63" s="30" t="s">
        <v>1960</v>
      </c>
      <c r="H63" s="30" t="s">
        <v>2034</v>
      </c>
      <c r="I63" s="30">
        <v>2.5</v>
      </c>
      <c r="J63" s="29">
        <v>39773</v>
      </c>
      <c r="K63" s="29">
        <v>39967</v>
      </c>
      <c r="L63" s="30">
        <v>3</v>
      </c>
      <c r="M63" s="2" t="s">
        <v>2036</v>
      </c>
      <c r="N63" s="2" t="s">
        <v>2036</v>
      </c>
      <c r="O63" s="2" t="s">
        <v>2036</v>
      </c>
      <c r="P63" s="2" t="s">
        <v>2036</v>
      </c>
      <c r="Q63" s="2" t="s">
        <v>2036</v>
      </c>
      <c r="R63" s="2" t="s">
        <v>2036</v>
      </c>
      <c r="S63" s="28" t="s">
        <v>152</v>
      </c>
      <c r="T63" s="98">
        <v>676.2</v>
      </c>
      <c r="U63" s="33">
        <v>974.7</v>
      </c>
      <c r="V63" s="5" t="s">
        <v>2270</v>
      </c>
      <c r="W63" s="5" t="s">
        <v>433</v>
      </c>
      <c r="X63" s="4">
        <v>34.299999999999997</v>
      </c>
    </row>
    <row r="64" spans="1:24" x14ac:dyDescent="0.55000000000000004">
      <c r="A64" s="38">
        <v>21910302591</v>
      </c>
      <c r="B64" s="5" t="s">
        <v>99</v>
      </c>
      <c r="C64" s="5">
        <v>103</v>
      </c>
      <c r="D64" s="30" t="s">
        <v>2033</v>
      </c>
      <c r="E64" s="28">
        <v>273</v>
      </c>
      <c r="F64" s="30" t="s">
        <v>1961</v>
      </c>
      <c r="G64" s="30" t="s">
        <v>1960</v>
      </c>
      <c r="H64" s="30" t="s">
        <v>2034</v>
      </c>
      <c r="I64" s="30">
        <v>2.5</v>
      </c>
      <c r="J64" s="29">
        <v>39744</v>
      </c>
      <c r="K64" s="29">
        <v>39913</v>
      </c>
      <c r="L64" s="30">
        <v>2</v>
      </c>
      <c r="M64" s="2" t="s">
        <v>2036</v>
      </c>
      <c r="N64" s="2" t="s">
        <v>2036</v>
      </c>
      <c r="O64" s="2" t="s">
        <v>2036</v>
      </c>
      <c r="P64" s="2" t="s">
        <v>2036</v>
      </c>
      <c r="Q64" s="2" t="s">
        <v>2036</v>
      </c>
      <c r="R64" s="2" t="s">
        <v>2036</v>
      </c>
      <c r="S64" s="28" t="s">
        <v>152</v>
      </c>
      <c r="T64" s="4">
        <v>582.4</v>
      </c>
      <c r="U64" s="33">
        <v>963.6</v>
      </c>
      <c r="V64" s="5" t="s">
        <v>2269</v>
      </c>
      <c r="W64" s="5" t="s">
        <v>402</v>
      </c>
      <c r="X64" s="4">
        <v>21.9</v>
      </c>
    </row>
    <row r="65" spans="1:25" x14ac:dyDescent="0.55000000000000004">
      <c r="A65" s="38">
        <v>21910300232</v>
      </c>
      <c r="B65" s="5" t="s">
        <v>2</v>
      </c>
      <c r="C65" s="5">
        <v>174</v>
      </c>
      <c r="D65" s="30" t="s">
        <v>2033</v>
      </c>
      <c r="E65" s="28">
        <v>32</v>
      </c>
      <c r="F65" s="30" t="s">
        <v>1961</v>
      </c>
      <c r="G65" s="30" t="s">
        <v>1960</v>
      </c>
      <c r="H65" s="30" t="s">
        <v>2034</v>
      </c>
      <c r="I65" s="30">
        <v>2.5</v>
      </c>
      <c r="J65" s="29">
        <v>39716</v>
      </c>
      <c r="K65" s="29">
        <v>39899</v>
      </c>
      <c r="L65" s="30">
        <v>1</v>
      </c>
      <c r="M65" s="2">
        <v>0</v>
      </c>
      <c r="N65" s="2">
        <v>14</v>
      </c>
      <c r="O65" s="2">
        <v>0</v>
      </c>
      <c r="P65" s="2">
        <v>8</v>
      </c>
      <c r="Q65" s="2">
        <v>21</v>
      </c>
      <c r="R65" s="2">
        <v>82</v>
      </c>
      <c r="S65" s="28" t="s">
        <v>152</v>
      </c>
      <c r="T65" s="4">
        <v>648.5</v>
      </c>
      <c r="U65" s="4">
        <v>1093.8</v>
      </c>
      <c r="V65" s="5" t="s">
        <v>2215</v>
      </c>
      <c r="W65" s="5" t="s">
        <v>305</v>
      </c>
      <c r="X65" s="4">
        <v>25</v>
      </c>
    </row>
    <row r="66" spans="1:25" x14ac:dyDescent="0.55000000000000004">
      <c r="A66" s="38">
        <v>21910302582</v>
      </c>
      <c r="B66" s="5" t="s">
        <v>101</v>
      </c>
      <c r="C66" s="5">
        <v>187</v>
      </c>
      <c r="D66" s="30" t="s">
        <v>2033</v>
      </c>
      <c r="E66" s="28">
        <v>259</v>
      </c>
      <c r="F66" s="30" t="s">
        <v>1961</v>
      </c>
      <c r="G66" s="30" t="s">
        <v>1960</v>
      </c>
      <c r="H66" s="30" t="s">
        <v>2034</v>
      </c>
      <c r="I66" s="30">
        <v>2.5</v>
      </c>
      <c r="J66" s="29">
        <v>39742</v>
      </c>
      <c r="K66" s="29">
        <v>39913</v>
      </c>
      <c r="L66" s="30">
        <v>2</v>
      </c>
      <c r="M66" s="2" t="s">
        <v>2036</v>
      </c>
      <c r="N66" s="2" t="s">
        <v>2036</v>
      </c>
      <c r="O66" s="2" t="s">
        <v>2036</v>
      </c>
      <c r="P66" s="2" t="s">
        <v>2036</v>
      </c>
      <c r="Q66" s="2" t="s">
        <v>2036</v>
      </c>
      <c r="R66" s="2" t="s">
        <v>2036</v>
      </c>
      <c r="S66" s="28" t="s">
        <v>152</v>
      </c>
      <c r="T66" s="4">
        <v>609.29999999999995</v>
      </c>
      <c r="U66" s="33">
        <v>1002.6</v>
      </c>
      <c r="V66" s="5" t="s">
        <v>2269</v>
      </c>
      <c r="W66" s="5" t="s">
        <v>404</v>
      </c>
      <c r="X66" s="4">
        <v>32.1</v>
      </c>
    </row>
    <row r="67" spans="1:25" x14ac:dyDescent="0.55000000000000004">
      <c r="A67" s="38">
        <v>21910300231</v>
      </c>
      <c r="B67" s="5" t="s">
        <v>5</v>
      </c>
      <c r="C67" s="5">
        <v>252</v>
      </c>
      <c r="D67" s="30" t="s">
        <v>2033</v>
      </c>
      <c r="E67" s="28">
        <v>28</v>
      </c>
      <c r="F67" s="30" t="s">
        <v>1961</v>
      </c>
      <c r="G67" s="30" t="s">
        <v>1960</v>
      </c>
      <c r="H67" s="30" t="s">
        <v>2034</v>
      </c>
      <c r="I67" s="30">
        <v>2.5</v>
      </c>
      <c r="J67" s="29">
        <v>39716</v>
      </c>
      <c r="K67" s="29">
        <v>39899</v>
      </c>
      <c r="L67" s="30">
        <v>1</v>
      </c>
      <c r="M67" s="2">
        <v>0</v>
      </c>
      <c r="N67" s="2">
        <v>15</v>
      </c>
      <c r="O67" s="2">
        <v>0</v>
      </c>
      <c r="P67" s="2">
        <v>8</v>
      </c>
      <c r="Q67" s="2">
        <v>21</v>
      </c>
      <c r="R67" s="2">
        <v>82</v>
      </c>
      <c r="S67" s="28" t="s">
        <v>152</v>
      </c>
      <c r="T67" s="4">
        <v>608.5</v>
      </c>
      <c r="U67" s="4">
        <v>894.6</v>
      </c>
      <c r="V67" s="5" t="s">
        <v>2215</v>
      </c>
      <c r="W67" s="5" t="s">
        <v>308</v>
      </c>
      <c r="X67" s="4">
        <v>29.8</v>
      </c>
    </row>
    <row r="68" spans="1:25" x14ac:dyDescent="0.55000000000000004">
      <c r="A68" s="38">
        <v>21910300272</v>
      </c>
      <c r="B68" s="5" t="s">
        <v>57</v>
      </c>
      <c r="C68" s="5">
        <v>429</v>
      </c>
      <c r="D68" s="30" t="s">
        <v>2033</v>
      </c>
      <c r="E68" s="28">
        <v>32</v>
      </c>
      <c r="F68" s="30" t="s">
        <v>1962</v>
      </c>
      <c r="G68" s="30" t="s">
        <v>1960</v>
      </c>
      <c r="H68" s="30" t="s">
        <v>2034</v>
      </c>
      <c r="I68" s="30">
        <v>2.5</v>
      </c>
      <c r="J68" s="29">
        <v>39716</v>
      </c>
      <c r="K68" s="29">
        <v>39907</v>
      </c>
      <c r="L68" s="30">
        <v>1</v>
      </c>
      <c r="M68" s="2">
        <v>0</v>
      </c>
      <c r="N68" s="2">
        <v>14</v>
      </c>
      <c r="O68" s="2">
        <v>0</v>
      </c>
      <c r="P68" s="2">
        <v>8</v>
      </c>
      <c r="Q68" s="2">
        <v>21</v>
      </c>
      <c r="R68" s="2">
        <v>82</v>
      </c>
      <c r="S68" s="31" t="s">
        <v>2048</v>
      </c>
      <c r="T68" s="4">
        <v>357.2</v>
      </c>
      <c r="U68" s="33">
        <v>553.20000000000005</v>
      </c>
      <c r="V68" s="5" t="s">
        <v>2215</v>
      </c>
      <c r="W68" s="5" t="s">
        <v>360</v>
      </c>
      <c r="X68" s="4">
        <v>16.899999999999999</v>
      </c>
    </row>
    <row r="69" spans="1:25" x14ac:dyDescent="0.55000000000000004">
      <c r="A69" s="38">
        <v>21910302592</v>
      </c>
      <c r="B69" s="5" t="s">
        <v>105</v>
      </c>
      <c r="C69" s="5">
        <v>645</v>
      </c>
      <c r="D69" s="30" t="s">
        <v>2033</v>
      </c>
      <c r="E69" s="28">
        <v>268</v>
      </c>
      <c r="F69" s="30" t="s">
        <v>1961</v>
      </c>
      <c r="G69" s="30" t="s">
        <v>1960</v>
      </c>
      <c r="H69" s="30" t="s">
        <v>2034</v>
      </c>
      <c r="I69" s="30">
        <v>2.5</v>
      </c>
      <c r="J69" s="29">
        <v>39745</v>
      </c>
      <c r="K69" s="29">
        <v>39913</v>
      </c>
      <c r="L69" s="30">
        <v>2</v>
      </c>
      <c r="M69" s="2" t="s">
        <v>2036</v>
      </c>
      <c r="N69" s="2" t="s">
        <v>2036</v>
      </c>
      <c r="O69" s="2" t="s">
        <v>2036</v>
      </c>
      <c r="P69" s="2" t="s">
        <v>2036</v>
      </c>
      <c r="Q69" s="2" t="s">
        <v>2036</v>
      </c>
      <c r="R69" s="2" t="s">
        <v>2036</v>
      </c>
      <c r="S69" s="28" t="s">
        <v>152</v>
      </c>
      <c r="T69" s="4">
        <v>553</v>
      </c>
      <c r="U69" s="33">
        <v>857.2</v>
      </c>
      <c r="V69" s="5" t="s">
        <v>2269</v>
      </c>
      <c r="W69" s="5" t="s">
        <v>408</v>
      </c>
      <c r="X69" s="4">
        <v>22</v>
      </c>
    </row>
    <row r="70" spans="1:25" x14ac:dyDescent="0.55000000000000004">
      <c r="A70" s="38">
        <v>21910300261</v>
      </c>
      <c r="B70" s="5" t="s">
        <v>59</v>
      </c>
      <c r="C70" s="5">
        <v>661</v>
      </c>
      <c r="D70" s="30" t="s">
        <v>2033</v>
      </c>
      <c r="E70" s="28">
        <v>24</v>
      </c>
      <c r="F70" s="30" t="s">
        <v>1962</v>
      </c>
      <c r="G70" s="30" t="s">
        <v>1960</v>
      </c>
      <c r="H70" s="30" t="s">
        <v>2034</v>
      </c>
      <c r="I70" s="30">
        <v>2.5</v>
      </c>
      <c r="J70" s="29">
        <v>39716</v>
      </c>
      <c r="K70" s="29">
        <v>39907</v>
      </c>
      <c r="L70" s="30">
        <v>1</v>
      </c>
      <c r="M70" s="2">
        <v>0</v>
      </c>
      <c r="N70" s="2">
        <v>15</v>
      </c>
      <c r="O70" s="2">
        <v>0</v>
      </c>
      <c r="P70" s="2">
        <v>8</v>
      </c>
      <c r="Q70" s="2">
        <v>21</v>
      </c>
      <c r="R70" s="2">
        <v>82</v>
      </c>
      <c r="S70" s="31" t="s">
        <v>2047</v>
      </c>
      <c r="T70" s="4">
        <v>290</v>
      </c>
      <c r="U70" s="33">
        <v>482.2</v>
      </c>
      <c r="V70" s="5" t="s">
        <v>2215</v>
      </c>
      <c r="W70" s="5" t="s">
        <v>362</v>
      </c>
      <c r="X70" s="4">
        <v>24.6</v>
      </c>
    </row>
    <row r="71" spans="1:25" x14ac:dyDescent="0.55000000000000004">
      <c r="A71" s="38">
        <v>21910300252</v>
      </c>
      <c r="B71" s="5" t="s">
        <v>26</v>
      </c>
      <c r="C71" s="5">
        <v>842</v>
      </c>
      <c r="D71" s="30" t="s">
        <v>2033</v>
      </c>
      <c r="E71" s="28">
        <v>30</v>
      </c>
      <c r="F71" s="30" t="s">
        <v>1962</v>
      </c>
      <c r="G71" s="30" t="s">
        <v>1960</v>
      </c>
      <c r="H71" s="30" t="s">
        <v>2034</v>
      </c>
      <c r="I71" s="30">
        <v>2.5</v>
      </c>
      <c r="J71" s="29">
        <v>39715</v>
      </c>
      <c r="K71" s="29">
        <v>39903</v>
      </c>
      <c r="L71" s="30">
        <v>1</v>
      </c>
      <c r="M71" s="2">
        <v>0</v>
      </c>
      <c r="N71" s="2">
        <v>16</v>
      </c>
      <c r="O71" s="2">
        <v>0</v>
      </c>
      <c r="P71" s="2">
        <v>9</v>
      </c>
      <c r="Q71" s="2">
        <v>21</v>
      </c>
      <c r="R71" s="2">
        <v>83</v>
      </c>
      <c r="S71" s="31" t="s">
        <v>2047</v>
      </c>
      <c r="T71" s="4">
        <v>339</v>
      </c>
      <c r="U71" s="4">
        <v>391.7</v>
      </c>
      <c r="V71" s="5" t="s">
        <v>2215</v>
      </c>
      <c r="W71" s="5" t="s">
        <v>329</v>
      </c>
      <c r="X71" s="4">
        <v>31.4</v>
      </c>
    </row>
    <row r="72" spans="1:25" x14ac:dyDescent="0.55000000000000004">
      <c r="A72" s="38">
        <v>21910300281</v>
      </c>
      <c r="B72" s="5" t="s">
        <v>97</v>
      </c>
      <c r="C72" s="5">
        <v>882</v>
      </c>
      <c r="D72" s="30" t="s">
        <v>2033</v>
      </c>
      <c r="E72" s="28">
        <v>261</v>
      </c>
      <c r="F72" s="30" t="s">
        <v>1962</v>
      </c>
      <c r="G72" s="30" t="s">
        <v>1960</v>
      </c>
      <c r="H72" s="30" t="s">
        <v>2034</v>
      </c>
      <c r="I72" s="30">
        <v>2.5</v>
      </c>
      <c r="J72" s="29">
        <v>39742</v>
      </c>
      <c r="K72" s="29">
        <v>39912</v>
      </c>
      <c r="L72" s="30">
        <v>2</v>
      </c>
      <c r="M72" s="2" t="s">
        <v>2036</v>
      </c>
      <c r="N72" s="2" t="s">
        <v>2036</v>
      </c>
      <c r="O72" s="2" t="s">
        <v>2036</v>
      </c>
      <c r="P72" s="2" t="s">
        <v>2036</v>
      </c>
      <c r="Q72" s="2">
        <v>21</v>
      </c>
      <c r="R72" s="2">
        <v>56</v>
      </c>
      <c r="S72" s="31" t="s">
        <v>2115</v>
      </c>
      <c r="T72" s="4">
        <v>377</v>
      </c>
      <c r="U72" s="4">
        <v>476.4</v>
      </c>
      <c r="V72" s="5" t="s">
        <v>2269</v>
      </c>
      <c r="W72" s="5" t="s">
        <v>400</v>
      </c>
      <c r="X72" s="4">
        <v>31.8</v>
      </c>
    </row>
    <row r="73" spans="1:25" x14ac:dyDescent="0.55000000000000004">
      <c r="A73" s="38">
        <v>21910300242</v>
      </c>
      <c r="B73" s="5" t="s">
        <v>61</v>
      </c>
      <c r="C73" s="5">
        <v>924</v>
      </c>
      <c r="D73" s="30" t="s">
        <v>2033</v>
      </c>
      <c r="E73" s="28">
        <v>19</v>
      </c>
      <c r="F73" s="30" t="s">
        <v>1962</v>
      </c>
      <c r="G73" s="30" t="s">
        <v>1960</v>
      </c>
      <c r="H73" s="30" t="s">
        <v>2034</v>
      </c>
      <c r="I73" s="30">
        <v>2.5</v>
      </c>
      <c r="J73" s="29">
        <v>39715</v>
      </c>
      <c r="K73" s="29">
        <v>39907</v>
      </c>
      <c r="L73" s="30">
        <v>1</v>
      </c>
      <c r="M73" s="2">
        <v>0</v>
      </c>
      <c r="N73" s="2">
        <v>15</v>
      </c>
      <c r="O73" s="2">
        <v>0</v>
      </c>
      <c r="P73" s="2">
        <v>9</v>
      </c>
      <c r="Q73" s="2">
        <v>21</v>
      </c>
      <c r="R73" s="2">
        <v>83</v>
      </c>
      <c r="S73" s="31" t="s">
        <v>2048</v>
      </c>
      <c r="T73" s="4">
        <v>308.39999999999998</v>
      </c>
      <c r="U73" s="33">
        <v>477.2</v>
      </c>
      <c r="V73" s="5" t="s">
        <v>2215</v>
      </c>
      <c r="W73" s="5" t="s">
        <v>364</v>
      </c>
      <c r="X73" s="4">
        <v>31.8</v>
      </c>
    </row>
    <row r="74" spans="1:25" x14ac:dyDescent="0.55000000000000004">
      <c r="A74" s="38">
        <v>21910300262</v>
      </c>
      <c r="B74" s="5" t="s">
        <v>40</v>
      </c>
      <c r="C74" s="5">
        <v>982</v>
      </c>
      <c r="D74" s="30" t="s">
        <v>2033</v>
      </c>
      <c r="E74" s="28">
        <v>28</v>
      </c>
      <c r="F74" s="30" t="s">
        <v>1962</v>
      </c>
      <c r="G74" s="30" t="s">
        <v>1960</v>
      </c>
      <c r="H74" s="30" t="s">
        <v>2034</v>
      </c>
      <c r="I74" s="30">
        <v>2.5</v>
      </c>
      <c r="J74" s="29">
        <v>39716</v>
      </c>
      <c r="K74" s="29">
        <v>39905</v>
      </c>
      <c r="L74" s="30">
        <v>1</v>
      </c>
      <c r="M74" s="2">
        <v>0</v>
      </c>
      <c r="N74" s="2">
        <v>15</v>
      </c>
      <c r="O74" s="2">
        <v>0</v>
      </c>
      <c r="P74" s="2">
        <v>8</v>
      </c>
      <c r="Q74" s="2">
        <v>21</v>
      </c>
      <c r="R74" s="2">
        <v>82</v>
      </c>
      <c r="S74" s="31" t="s">
        <v>2049</v>
      </c>
      <c r="T74" s="4">
        <v>423</v>
      </c>
      <c r="U74" s="4">
        <v>560.29999999999995</v>
      </c>
      <c r="V74" s="5" t="s">
        <v>2215</v>
      </c>
      <c r="W74" s="5" t="s">
        <v>343</v>
      </c>
      <c r="X74" s="4">
        <v>34.1</v>
      </c>
    </row>
    <row r="75" spans="1:25" x14ac:dyDescent="0.55000000000000004">
      <c r="A75" s="38">
        <v>21910302602</v>
      </c>
      <c r="B75" s="5" t="s">
        <v>126</v>
      </c>
      <c r="C75" s="5">
        <v>1036</v>
      </c>
      <c r="D75" s="30" t="s">
        <v>2033</v>
      </c>
      <c r="E75" s="28">
        <v>500</v>
      </c>
      <c r="F75" s="30" t="s">
        <v>1961</v>
      </c>
      <c r="G75" s="30" t="s">
        <v>1960</v>
      </c>
      <c r="H75" s="30" t="s">
        <v>2034</v>
      </c>
      <c r="I75" s="30">
        <v>2.5</v>
      </c>
      <c r="J75" s="29">
        <v>39772</v>
      </c>
      <c r="K75" s="29">
        <v>39966</v>
      </c>
      <c r="L75" s="30">
        <v>3</v>
      </c>
      <c r="M75" s="2" t="s">
        <v>2036</v>
      </c>
      <c r="N75" s="2" t="s">
        <v>2036</v>
      </c>
      <c r="O75" s="2" t="s">
        <v>2036</v>
      </c>
      <c r="P75" s="2" t="s">
        <v>2036</v>
      </c>
      <c r="Q75" s="2" t="s">
        <v>2036</v>
      </c>
      <c r="R75" s="2" t="s">
        <v>2036</v>
      </c>
      <c r="S75" s="28" t="s">
        <v>152</v>
      </c>
      <c r="T75" s="98">
        <v>598.5</v>
      </c>
      <c r="U75" s="33">
        <v>816.6</v>
      </c>
      <c r="V75" s="5" t="s">
        <v>2270</v>
      </c>
      <c r="W75" s="5" t="s">
        <v>429</v>
      </c>
      <c r="X75" s="4">
        <v>23.4</v>
      </c>
    </row>
    <row r="76" spans="1:25" x14ac:dyDescent="0.55000000000000004">
      <c r="A76" s="38">
        <v>21910300282</v>
      </c>
      <c r="B76" s="5" t="s">
        <v>78</v>
      </c>
      <c r="C76" s="5">
        <v>1179</v>
      </c>
      <c r="D76" s="30" t="s">
        <v>2033</v>
      </c>
      <c r="E76" s="28">
        <v>270</v>
      </c>
      <c r="F76" s="30" t="s">
        <v>1962</v>
      </c>
      <c r="G76" s="30" t="s">
        <v>1960</v>
      </c>
      <c r="H76" s="30" t="s">
        <v>2034</v>
      </c>
      <c r="I76" s="30">
        <v>2.5</v>
      </c>
      <c r="J76" s="29">
        <v>39743</v>
      </c>
      <c r="K76" s="29">
        <v>39910</v>
      </c>
      <c r="L76" s="30">
        <v>2</v>
      </c>
      <c r="M76" s="2" t="s">
        <v>2036</v>
      </c>
      <c r="N76" s="2" t="s">
        <v>2036</v>
      </c>
      <c r="O76" s="2" t="s">
        <v>2036</v>
      </c>
      <c r="P76" s="2" t="s">
        <v>2036</v>
      </c>
      <c r="Q76" s="2">
        <v>21</v>
      </c>
      <c r="R76" s="2">
        <v>55</v>
      </c>
      <c r="S76" s="31" t="s">
        <v>2048</v>
      </c>
      <c r="T76" s="4">
        <v>295.2</v>
      </c>
      <c r="U76" s="4">
        <v>603.5</v>
      </c>
      <c r="V76" s="5" t="s">
        <v>2269</v>
      </c>
      <c r="W76" s="5" t="s">
        <v>381</v>
      </c>
      <c r="X76" s="4">
        <v>25.8</v>
      </c>
    </row>
    <row r="77" spans="1:25" x14ac:dyDescent="0.55000000000000004">
      <c r="A77" s="38">
        <v>21910300271</v>
      </c>
      <c r="B77" s="5" t="s">
        <v>64</v>
      </c>
      <c r="C77" s="5">
        <v>1200</v>
      </c>
      <c r="D77" s="30" t="s">
        <v>2033</v>
      </c>
      <c r="E77" s="28">
        <v>23</v>
      </c>
      <c r="F77" s="30" t="s">
        <v>1962</v>
      </c>
      <c r="G77" s="30" t="s">
        <v>1960</v>
      </c>
      <c r="H77" s="30" t="s">
        <v>2034</v>
      </c>
      <c r="I77" s="30">
        <v>2.5</v>
      </c>
      <c r="J77" s="29">
        <v>39716</v>
      </c>
      <c r="K77" s="29">
        <v>39907</v>
      </c>
      <c r="L77" s="30">
        <v>1</v>
      </c>
      <c r="M77" s="2">
        <v>0</v>
      </c>
      <c r="N77" s="2">
        <v>15</v>
      </c>
      <c r="O77" s="2">
        <v>0</v>
      </c>
      <c r="P77" s="2">
        <v>8</v>
      </c>
      <c r="Q77" s="2">
        <v>21</v>
      </c>
      <c r="R77" s="2">
        <v>82</v>
      </c>
      <c r="S77" s="31" t="s">
        <v>2114</v>
      </c>
      <c r="T77" s="4">
        <v>421</v>
      </c>
      <c r="U77" s="4">
        <v>788.7</v>
      </c>
      <c r="V77" s="5" t="s">
        <v>2215</v>
      </c>
      <c r="W77" s="5" t="s">
        <v>367</v>
      </c>
      <c r="X77" s="4">
        <v>28.5</v>
      </c>
    </row>
    <row r="78" spans="1:25" x14ac:dyDescent="0.55000000000000004">
      <c r="A78" s="38">
        <v>21910302581</v>
      </c>
      <c r="B78" s="5" t="s">
        <v>113</v>
      </c>
      <c r="C78" s="5">
        <v>1286</v>
      </c>
      <c r="D78" s="30" t="s">
        <v>2033</v>
      </c>
      <c r="E78" s="28">
        <v>271</v>
      </c>
      <c r="F78" s="30" t="s">
        <v>1961</v>
      </c>
      <c r="G78" s="30" t="s">
        <v>1960</v>
      </c>
      <c r="H78" s="30" t="s">
        <v>2034</v>
      </c>
      <c r="I78" s="30">
        <v>2.5</v>
      </c>
      <c r="J78" s="29">
        <v>39741</v>
      </c>
      <c r="K78" s="29">
        <v>39913</v>
      </c>
      <c r="L78" s="30">
        <v>2</v>
      </c>
      <c r="M78" s="2" t="s">
        <v>2036</v>
      </c>
      <c r="N78" s="2" t="s">
        <v>2036</v>
      </c>
      <c r="O78" s="2" t="s">
        <v>2036</v>
      </c>
      <c r="P78" s="2" t="s">
        <v>2036</v>
      </c>
      <c r="Q78" s="2" t="s">
        <v>2036</v>
      </c>
      <c r="R78" s="2" t="s">
        <v>2036</v>
      </c>
      <c r="S78" s="28" t="s">
        <v>152</v>
      </c>
      <c r="T78" s="4">
        <v>515.1</v>
      </c>
      <c r="U78" s="33">
        <v>715</v>
      </c>
      <c r="V78" s="5" t="s">
        <v>2269</v>
      </c>
      <c r="W78" s="5" t="s">
        <v>416</v>
      </c>
      <c r="X78" s="4">
        <v>27.5</v>
      </c>
    </row>
    <row r="79" spans="1:25" x14ac:dyDescent="0.55000000000000004">
      <c r="A79" s="93">
        <v>21910304951</v>
      </c>
      <c r="B79" s="51" t="s">
        <v>1974</v>
      </c>
      <c r="C79" s="93">
        <v>24</v>
      </c>
      <c r="D79" s="91" t="s">
        <v>2033</v>
      </c>
      <c r="E79" s="93">
        <v>882</v>
      </c>
      <c r="F79" s="91" t="s">
        <v>1962</v>
      </c>
      <c r="G79" s="91" t="s">
        <v>1960</v>
      </c>
      <c r="H79" s="91" t="s">
        <v>2034</v>
      </c>
      <c r="I79" s="91">
        <v>25</v>
      </c>
      <c r="J79" s="92">
        <v>41292</v>
      </c>
      <c r="K79" s="92">
        <v>41463</v>
      </c>
      <c r="L79" s="91">
        <v>5</v>
      </c>
      <c r="M79" s="2" t="s">
        <v>2036</v>
      </c>
      <c r="N79" s="2" t="s">
        <v>2036</v>
      </c>
      <c r="O79" s="2" t="s">
        <v>2036</v>
      </c>
      <c r="P79" s="2" t="s">
        <v>2036</v>
      </c>
      <c r="Q79" s="2" t="s">
        <v>2036</v>
      </c>
      <c r="R79" s="2" t="s">
        <v>2036</v>
      </c>
      <c r="S79" s="31" t="s">
        <v>2048</v>
      </c>
      <c r="T79" s="95">
        <v>281.89999999999998</v>
      </c>
      <c r="U79" s="95">
        <v>569.9</v>
      </c>
      <c r="V79" s="51" t="s">
        <v>1974</v>
      </c>
      <c r="W79" s="51" t="s">
        <v>1974</v>
      </c>
      <c r="X79" s="51" t="s">
        <v>1974</v>
      </c>
      <c r="Y79" s="100" t="s">
        <v>2193</v>
      </c>
    </row>
    <row r="80" spans="1:25" x14ac:dyDescent="0.55000000000000004">
      <c r="A80" s="93">
        <v>21910304952</v>
      </c>
      <c r="B80" s="51" t="s">
        <v>1974</v>
      </c>
      <c r="C80" s="93">
        <v>66</v>
      </c>
      <c r="D80" s="91" t="s">
        <v>2033</v>
      </c>
      <c r="E80" s="93">
        <v>873</v>
      </c>
      <c r="F80" s="91" t="s">
        <v>1962</v>
      </c>
      <c r="G80" s="91" t="s">
        <v>1960</v>
      </c>
      <c r="H80" s="91" t="s">
        <v>2034</v>
      </c>
      <c r="I80" s="91">
        <v>25</v>
      </c>
      <c r="J80" s="92">
        <v>41291</v>
      </c>
      <c r="K80" s="92">
        <v>41463</v>
      </c>
      <c r="L80" s="91">
        <v>5</v>
      </c>
      <c r="M80" s="2" t="s">
        <v>2036</v>
      </c>
      <c r="N80" s="2" t="s">
        <v>2036</v>
      </c>
      <c r="O80" s="2" t="s">
        <v>2036</v>
      </c>
      <c r="P80" s="2" t="s">
        <v>2036</v>
      </c>
      <c r="Q80" s="2" t="s">
        <v>2036</v>
      </c>
      <c r="R80" s="2" t="s">
        <v>2036</v>
      </c>
      <c r="S80" s="31" t="s">
        <v>2049</v>
      </c>
      <c r="T80" s="95">
        <v>368.2</v>
      </c>
      <c r="U80" s="95">
        <v>700.2</v>
      </c>
      <c r="V80" s="51" t="s">
        <v>1974</v>
      </c>
      <c r="W80" s="51" t="s">
        <v>1974</v>
      </c>
      <c r="X80" s="51" t="s">
        <v>1974</v>
      </c>
      <c r="Y80" s="100" t="s">
        <v>2193</v>
      </c>
    </row>
    <row r="81" spans="1:25" x14ac:dyDescent="0.55000000000000004">
      <c r="A81" s="38">
        <v>21910302732</v>
      </c>
      <c r="B81" s="5" t="s">
        <v>116</v>
      </c>
      <c r="C81" s="5">
        <v>163</v>
      </c>
      <c r="D81" s="30" t="s">
        <v>2033</v>
      </c>
      <c r="E81" s="28">
        <v>520</v>
      </c>
      <c r="F81" s="30" t="s">
        <v>1961</v>
      </c>
      <c r="G81" s="30" t="s">
        <v>1960</v>
      </c>
      <c r="H81" s="30" t="s">
        <v>2034</v>
      </c>
      <c r="I81" s="30">
        <v>25</v>
      </c>
      <c r="J81" s="29">
        <v>39772</v>
      </c>
      <c r="K81" s="29">
        <v>39966</v>
      </c>
      <c r="L81" s="30">
        <v>3</v>
      </c>
      <c r="M81" s="2" t="s">
        <v>2036</v>
      </c>
      <c r="N81" s="2" t="s">
        <v>2036</v>
      </c>
      <c r="O81" s="2" t="s">
        <v>2036</v>
      </c>
      <c r="P81" s="2" t="s">
        <v>2036</v>
      </c>
      <c r="Q81" s="2" t="s">
        <v>2036</v>
      </c>
      <c r="R81" s="2" t="s">
        <v>2036</v>
      </c>
      <c r="S81" s="28" t="s">
        <v>152</v>
      </c>
      <c r="T81" s="98">
        <v>652.5</v>
      </c>
      <c r="U81" s="33">
        <v>1006.7</v>
      </c>
      <c r="V81" s="5" t="s">
        <v>2270</v>
      </c>
      <c r="W81" s="5" t="s">
        <v>419</v>
      </c>
      <c r="X81" s="4">
        <v>19.100000000000001</v>
      </c>
    </row>
    <row r="82" spans="1:25" x14ac:dyDescent="0.55000000000000004">
      <c r="A82" s="38">
        <v>21910302712</v>
      </c>
      <c r="B82" s="5" t="s">
        <v>102</v>
      </c>
      <c r="C82" s="5">
        <v>219</v>
      </c>
      <c r="D82" s="30" t="s">
        <v>2033</v>
      </c>
      <c r="E82" s="28">
        <v>288</v>
      </c>
      <c r="F82" s="30" t="s">
        <v>1961</v>
      </c>
      <c r="G82" s="30" t="s">
        <v>1960</v>
      </c>
      <c r="H82" s="30" t="s">
        <v>2034</v>
      </c>
      <c r="I82" s="30">
        <v>25</v>
      </c>
      <c r="J82" s="29">
        <v>39744</v>
      </c>
      <c r="K82" s="29">
        <v>39913</v>
      </c>
      <c r="L82" s="30">
        <v>2</v>
      </c>
      <c r="M82" s="2" t="s">
        <v>2036</v>
      </c>
      <c r="N82" s="2" t="s">
        <v>2036</v>
      </c>
      <c r="O82" s="2" t="s">
        <v>2036</v>
      </c>
      <c r="P82" s="2" t="s">
        <v>2036</v>
      </c>
      <c r="Q82" s="2" t="s">
        <v>2036</v>
      </c>
      <c r="R82" s="2" t="s">
        <v>2036</v>
      </c>
      <c r="S82" s="28" t="s">
        <v>152</v>
      </c>
      <c r="T82" s="4">
        <v>676.6</v>
      </c>
      <c r="U82" s="33">
        <v>935.2</v>
      </c>
      <c r="V82" s="5" t="s">
        <v>2269</v>
      </c>
      <c r="W82" s="5" t="s">
        <v>405</v>
      </c>
      <c r="X82" s="4">
        <v>29.8</v>
      </c>
    </row>
    <row r="83" spans="1:25" x14ac:dyDescent="0.55000000000000004">
      <c r="A83" s="38">
        <v>21910302772</v>
      </c>
      <c r="B83" s="5" t="s">
        <v>132</v>
      </c>
      <c r="C83" s="5">
        <v>347</v>
      </c>
      <c r="D83" s="30" t="s">
        <v>2033</v>
      </c>
      <c r="E83" s="28">
        <v>760</v>
      </c>
      <c r="F83" s="30" t="s">
        <v>1961</v>
      </c>
      <c r="G83" s="30" t="s">
        <v>1960</v>
      </c>
      <c r="H83" s="30" t="s">
        <v>2034</v>
      </c>
      <c r="I83" s="30">
        <v>25</v>
      </c>
      <c r="J83" s="29">
        <v>39800</v>
      </c>
      <c r="K83" s="29">
        <v>39967</v>
      </c>
      <c r="L83" s="30">
        <v>4</v>
      </c>
      <c r="M83" s="2" t="s">
        <v>2036</v>
      </c>
      <c r="N83" s="2" t="s">
        <v>2036</v>
      </c>
      <c r="O83" s="2" t="s">
        <v>2036</v>
      </c>
      <c r="P83" s="2" t="s">
        <v>2036</v>
      </c>
      <c r="Q83" s="2" t="s">
        <v>2036</v>
      </c>
      <c r="R83" s="2" t="s">
        <v>2036</v>
      </c>
      <c r="S83" s="28" t="s">
        <v>152</v>
      </c>
      <c r="T83" s="98">
        <v>496.4</v>
      </c>
      <c r="U83" s="33">
        <v>811.1</v>
      </c>
      <c r="V83" s="5" t="s">
        <v>2270</v>
      </c>
      <c r="W83" s="5" t="s">
        <v>435</v>
      </c>
      <c r="X83" s="4">
        <v>25.2</v>
      </c>
    </row>
    <row r="84" spans="1:25" x14ac:dyDescent="0.55000000000000004">
      <c r="A84" s="38">
        <v>21910300382</v>
      </c>
      <c r="B84" s="5" t="s">
        <v>56</v>
      </c>
      <c r="C84" s="5">
        <v>403</v>
      </c>
      <c r="D84" s="30" t="s">
        <v>2033</v>
      </c>
      <c r="E84" s="28">
        <v>46</v>
      </c>
      <c r="F84" s="30" t="s">
        <v>1962</v>
      </c>
      <c r="G84" s="30" t="s">
        <v>1960</v>
      </c>
      <c r="H84" s="30" t="s">
        <v>2034</v>
      </c>
      <c r="I84" s="30">
        <v>25</v>
      </c>
      <c r="J84" s="29">
        <v>39716</v>
      </c>
      <c r="K84" s="29">
        <v>39907</v>
      </c>
      <c r="L84" s="30">
        <v>1</v>
      </c>
      <c r="M84" s="2">
        <v>0</v>
      </c>
      <c r="N84" s="2">
        <v>14</v>
      </c>
      <c r="O84" s="2">
        <v>0</v>
      </c>
      <c r="P84" s="2">
        <v>8</v>
      </c>
      <c r="Q84" s="2">
        <v>21</v>
      </c>
      <c r="R84" s="2">
        <v>82</v>
      </c>
      <c r="S84" s="31" t="s">
        <v>2048</v>
      </c>
      <c r="T84" s="4">
        <v>324.10000000000002</v>
      </c>
      <c r="U84" s="33">
        <v>595.9</v>
      </c>
      <c r="V84" s="5" t="s">
        <v>2215</v>
      </c>
      <c r="W84" s="5" t="s">
        <v>359</v>
      </c>
      <c r="X84" s="4">
        <v>18.399999999999999</v>
      </c>
    </row>
    <row r="85" spans="1:25" x14ac:dyDescent="0.55000000000000004">
      <c r="A85" s="38">
        <v>21910302771</v>
      </c>
      <c r="B85" s="5" t="s">
        <v>133</v>
      </c>
      <c r="C85" s="5">
        <v>611</v>
      </c>
      <c r="D85" s="30" t="s">
        <v>2033</v>
      </c>
      <c r="E85" s="28">
        <v>767</v>
      </c>
      <c r="F85" s="30" t="s">
        <v>1961</v>
      </c>
      <c r="G85" s="30" t="s">
        <v>1960</v>
      </c>
      <c r="H85" s="30" t="s">
        <v>2034</v>
      </c>
      <c r="I85" s="30">
        <v>25</v>
      </c>
      <c r="J85" s="29">
        <v>39798</v>
      </c>
      <c r="K85" s="29">
        <v>39967</v>
      </c>
      <c r="L85" s="30">
        <v>4</v>
      </c>
      <c r="M85" s="2" t="s">
        <v>2036</v>
      </c>
      <c r="N85" s="2" t="s">
        <v>2036</v>
      </c>
      <c r="O85" s="2" t="s">
        <v>2036</v>
      </c>
      <c r="P85" s="2" t="s">
        <v>2036</v>
      </c>
      <c r="Q85" s="2" t="s">
        <v>2036</v>
      </c>
      <c r="R85" s="2" t="s">
        <v>2036</v>
      </c>
      <c r="S85" s="28" t="s">
        <v>152</v>
      </c>
      <c r="T85" s="98">
        <v>593</v>
      </c>
      <c r="U85" s="33">
        <v>901.9</v>
      </c>
      <c r="V85" s="5" t="s">
        <v>2270</v>
      </c>
      <c r="W85" s="5" t="s">
        <v>436</v>
      </c>
      <c r="X85" s="4">
        <v>22.1</v>
      </c>
    </row>
    <row r="86" spans="1:25" x14ac:dyDescent="0.55000000000000004">
      <c r="A86" s="38">
        <v>21910300421</v>
      </c>
      <c r="B86" s="5" t="s">
        <v>96</v>
      </c>
      <c r="C86" s="5">
        <v>753</v>
      </c>
      <c r="D86" s="30" t="s">
        <v>2033</v>
      </c>
      <c r="E86" s="28">
        <v>279</v>
      </c>
      <c r="F86" s="30" t="s">
        <v>1962</v>
      </c>
      <c r="G86" s="30" t="s">
        <v>1960</v>
      </c>
      <c r="H86" s="30" t="s">
        <v>2034</v>
      </c>
      <c r="I86" s="30">
        <v>25</v>
      </c>
      <c r="J86" s="29">
        <v>39744</v>
      </c>
      <c r="K86" s="29">
        <v>39912</v>
      </c>
      <c r="L86" s="30">
        <v>2</v>
      </c>
      <c r="M86" s="2" t="s">
        <v>2036</v>
      </c>
      <c r="N86" s="2" t="s">
        <v>2036</v>
      </c>
      <c r="O86" s="2" t="s">
        <v>2036</v>
      </c>
      <c r="P86" s="2" t="s">
        <v>2036</v>
      </c>
      <c r="Q86" s="2">
        <v>21</v>
      </c>
      <c r="R86" s="2">
        <v>54</v>
      </c>
      <c r="S86" s="31" t="s">
        <v>2049</v>
      </c>
      <c r="T86" s="4">
        <v>345.1</v>
      </c>
      <c r="U86" s="4">
        <v>586.6</v>
      </c>
      <c r="V86" s="5" t="s">
        <v>2269</v>
      </c>
      <c r="W86" s="5" t="s">
        <v>399</v>
      </c>
      <c r="X86" s="4">
        <v>20.100000000000001</v>
      </c>
    </row>
    <row r="87" spans="1:25" x14ac:dyDescent="0.55000000000000004">
      <c r="A87" s="38">
        <v>21910302711</v>
      </c>
      <c r="B87" s="5" t="s">
        <v>108</v>
      </c>
      <c r="C87" s="5">
        <v>816</v>
      </c>
      <c r="D87" s="30" t="s">
        <v>2033</v>
      </c>
      <c r="E87" s="28">
        <v>287</v>
      </c>
      <c r="F87" s="30" t="s">
        <v>1961</v>
      </c>
      <c r="G87" s="30" t="s">
        <v>1960</v>
      </c>
      <c r="H87" s="30" t="s">
        <v>2034</v>
      </c>
      <c r="I87" s="30">
        <v>25</v>
      </c>
      <c r="J87" s="29">
        <v>39744</v>
      </c>
      <c r="K87" s="29">
        <v>39913</v>
      </c>
      <c r="L87" s="30">
        <v>2</v>
      </c>
      <c r="M87" s="2" t="s">
        <v>2036</v>
      </c>
      <c r="N87" s="2" t="s">
        <v>2036</v>
      </c>
      <c r="O87" s="2" t="s">
        <v>2036</v>
      </c>
      <c r="P87" s="2" t="s">
        <v>2036</v>
      </c>
      <c r="Q87" s="2" t="s">
        <v>2036</v>
      </c>
      <c r="R87" s="2" t="s">
        <v>2036</v>
      </c>
      <c r="S87" s="28" t="s">
        <v>152</v>
      </c>
      <c r="T87" s="4">
        <v>534.4</v>
      </c>
      <c r="U87" s="33">
        <v>1045.2</v>
      </c>
      <c r="V87" s="5" t="s">
        <v>2269</v>
      </c>
      <c r="W87" s="5" t="s">
        <v>411</v>
      </c>
      <c r="X87" s="4">
        <v>26.8</v>
      </c>
    </row>
    <row r="88" spans="1:25" x14ac:dyDescent="0.55000000000000004">
      <c r="A88" s="38">
        <v>21910302722</v>
      </c>
      <c r="B88" s="5" t="s">
        <v>124</v>
      </c>
      <c r="C88" s="5">
        <v>871</v>
      </c>
      <c r="D88" s="30" t="s">
        <v>2033</v>
      </c>
      <c r="E88" s="28">
        <v>527</v>
      </c>
      <c r="F88" s="30" t="s">
        <v>1961</v>
      </c>
      <c r="G88" s="30" t="s">
        <v>1960</v>
      </c>
      <c r="H88" s="30" t="s">
        <v>2034</v>
      </c>
      <c r="I88" s="30">
        <v>25</v>
      </c>
      <c r="J88" s="29">
        <v>39769</v>
      </c>
      <c r="K88" s="29">
        <v>39966</v>
      </c>
      <c r="L88" s="30">
        <v>3</v>
      </c>
      <c r="M88" s="2" t="s">
        <v>2036</v>
      </c>
      <c r="N88" s="2" t="s">
        <v>2036</v>
      </c>
      <c r="O88" s="2" t="s">
        <v>2036</v>
      </c>
      <c r="P88" s="2" t="s">
        <v>2036</v>
      </c>
      <c r="Q88" s="2" t="s">
        <v>2036</v>
      </c>
      <c r="R88" s="2" t="s">
        <v>2036</v>
      </c>
      <c r="S88" s="28" t="s">
        <v>152</v>
      </c>
      <c r="T88" s="98">
        <v>618.20000000000005</v>
      </c>
      <c r="U88" s="33">
        <v>923.9</v>
      </c>
      <c r="V88" s="5" t="s">
        <v>2270</v>
      </c>
      <c r="W88" s="5" t="s">
        <v>427</v>
      </c>
      <c r="X88" s="4">
        <v>26.1</v>
      </c>
    </row>
    <row r="89" spans="1:25" x14ac:dyDescent="0.55000000000000004">
      <c r="A89" s="38">
        <v>21910300402</v>
      </c>
      <c r="B89" s="5" t="s">
        <v>85</v>
      </c>
      <c r="C89" s="5">
        <v>934</v>
      </c>
      <c r="D89" s="30" t="s">
        <v>2033</v>
      </c>
      <c r="E89" s="28">
        <v>283</v>
      </c>
      <c r="F89" s="30" t="s">
        <v>1962</v>
      </c>
      <c r="G89" s="30" t="s">
        <v>1960</v>
      </c>
      <c r="H89" s="30" t="s">
        <v>2034</v>
      </c>
      <c r="I89" s="30">
        <v>25</v>
      </c>
      <c r="J89" s="29">
        <v>39742</v>
      </c>
      <c r="K89" s="29">
        <v>39911</v>
      </c>
      <c r="L89" s="30">
        <v>2</v>
      </c>
      <c r="M89" s="2" t="s">
        <v>2036</v>
      </c>
      <c r="N89" s="2" t="s">
        <v>2036</v>
      </c>
      <c r="O89" s="2" t="s">
        <v>2036</v>
      </c>
      <c r="P89" s="2" t="s">
        <v>2036</v>
      </c>
      <c r="Q89" s="2">
        <v>21</v>
      </c>
      <c r="R89" s="2">
        <v>56</v>
      </c>
      <c r="S89" s="31" t="s">
        <v>2049</v>
      </c>
      <c r="T89" s="4">
        <v>341.2</v>
      </c>
      <c r="U89" s="4">
        <v>581.1</v>
      </c>
      <c r="V89" s="5" t="s">
        <v>2269</v>
      </c>
      <c r="W89" s="5" t="s">
        <v>388</v>
      </c>
      <c r="X89" s="4">
        <v>17.399999999999999</v>
      </c>
    </row>
    <row r="90" spans="1:25" x14ac:dyDescent="0.55000000000000004">
      <c r="A90" s="38">
        <v>21910300422</v>
      </c>
      <c r="B90" s="5" t="s">
        <v>87</v>
      </c>
      <c r="C90" s="5">
        <v>1031</v>
      </c>
      <c r="D90" s="30" t="s">
        <v>2033</v>
      </c>
      <c r="E90" s="28">
        <v>287</v>
      </c>
      <c r="F90" s="30" t="s">
        <v>1962</v>
      </c>
      <c r="G90" s="30" t="s">
        <v>1960</v>
      </c>
      <c r="H90" s="30" t="s">
        <v>2034</v>
      </c>
      <c r="I90" s="30">
        <v>25</v>
      </c>
      <c r="J90" s="29">
        <v>39744</v>
      </c>
      <c r="K90" s="29">
        <v>39911</v>
      </c>
      <c r="L90" s="30">
        <v>2</v>
      </c>
      <c r="M90" s="2" t="s">
        <v>2036</v>
      </c>
      <c r="N90" s="2" t="s">
        <v>2036</v>
      </c>
      <c r="O90" s="2" t="s">
        <v>2036</v>
      </c>
      <c r="P90" s="2" t="s">
        <v>2036</v>
      </c>
      <c r="Q90" s="2">
        <v>21</v>
      </c>
      <c r="R90" s="2">
        <v>54</v>
      </c>
      <c r="S90" s="31" t="s">
        <v>2049</v>
      </c>
      <c r="T90" s="4">
        <v>307.60000000000002</v>
      </c>
      <c r="U90" s="4">
        <v>655.29999999999995</v>
      </c>
      <c r="V90" s="5" t="s">
        <v>2269</v>
      </c>
      <c r="W90" s="5" t="s">
        <v>390</v>
      </c>
      <c r="X90" s="4">
        <v>17.8</v>
      </c>
    </row>
    <row r="91" spans="1:25" x14ac:dyDescent="0.55000000000000004">
      <c r="A91" s="38">
        <v>21910300401</v>
      </c>
      <c r="B91" s="5" t="s">
        <v>76</v>
      </c>
      <c r="C91" s="5">
        <v>1133</v>
      </c>
      <c r="D91" s="30" t="s">
        <v>2033</v>
      </c>
      <c r="E91" s="28">
        <v>277</v>
      </c>
      <c r="F91" s="30" t="s">
        <v>1962</v>
      </c>
      <c r="G91" s="30" t="s">
        <v>1960</v>
      </c>
      <c r="H91" s="30" t="s">
        <v>2034</v>
      </c>
      <c r="I91" s="30">
        <v>25</v>
      </c>
      <c r="J91" s="29">
        <v>39741</v>
      </c>
      <c r="K91" s="29">
        <v>39910</v>
      </c>
      <c r="L91" s="30">
        <v>2</v>
      </c>
      <c r="M91" s="2" t="s">
        <v>2036</v>
      </c>
      <c r="N91" s="2" t="s">
        <v>2036</v>
      </c>
      <c r="O91" s="2" t="s">
        <v>2036</v>
      </c>
      <c r="P91" s="2" t="s">
        <v>2036</v>
      </c>
      <c r="Q91" s="2">
        <v>21</v>
      </c>
      <c r="R91" s="2">
        <v>57</v>
      </c>
      <c r="S91" s="31" t="s">
        <v>2049</v>
      </c>
      <c r="T91" s="4">
        <v>320.7</v>
      </c>
      <c r="U91" s="4">
        <v>649.4</v>
      </c>
      <c r="V91" s="5" t="s">
        <v>2269</v>
      </c>
      <c r="W91" s="5" t="s">
        <v>379</v>
      </c>
      <c r="X91" s="4">
        <v>21.8</v>
      </c>
    </row>
    <row r="92" spans="1:25" x14ac:dyDescent="0.55000000000000004">
      <c r="A92" s="38">
        <v>21910300411</v>
      </c>
      <c r="B92" s="5" t="s">
        <v>77</v>
      </c>
      <c r="C92" s="5">
        <v>1152</v>
      </c>
      <c r="D92" s="30" t="s">
        <v>2033</v>
      </c>
      <c r="E92" s="28">
        <v>284</v>
      </c>
      <c r="F92" s="30" t="s">
        <v>1962</v>
      </c>
      <c r="G92" s="30" t="s">
        <v>1960</v>
      </c>
      <c r="H92" s="30" t="s">
        <v>2034</v>
      </c>
      <c r="I92" s="30">
        <v>25</v>
      </c>
      <c r="J92" s="29">
        <v>39742</v>
      </c>
      <c r="K92" s="29">
        <v>39910</v>
      </c>
      <c r="L92" s="30">
        <v>2</v>
      </c>
      <c r="M92" s="2" t="s">
        <v>2036</v>
      </c>
      <c r="N92" s="2" t="s">
        <v>2036</v>
      </c>
      <c r="O92" s="2" t="s">
        <v>2036</v>
      </c>
      <c r="P92" s="2" t="s">
        <v>2036</v>
      </c>
      <c r="Q92" s="2">
        <v>21</v>
      </c>
      <c r="R92" s="2">
        <v>56</v>
      </c>
      <c r="S92" s="31" t="s">
        <v>2049</v>
      </c>
      <c r="T92" s="4">
        <v>304.60000000000002</v>
      </c>
      <c r="U92" s="4">
        <v>750.1</v>
      </c>
      <c r="V92" s="5" t="s">
        <v>2269</v>
      </c>
      <c r="W92" s="5" t="s">
        <v>380</v>
      </c>
      <c r="X92" s="4">
        <v>17.899999999999999</v>
      </c>
    </row>
    <row r="93" spans="1:25" x14ac:dyDescent="0.55000000000000004">
      <c r="A93" s="38">
        <v>21910302731</v>
      </c>
      <c r="B93" s="5" t="s">
        <v>127</v>
      </c>
      <c r="C93" s="5">
        <v>1208</v>
      </c>
      <c r="D93" s="30" t="s">
        <v>2033</v>
      </c>
      <c r="E93" s="28">
        <v>516</v>
      </c>
      <c r="F93" s="30" t="s">
        <v>1961</v>
      </c>
      <c r="G93" s="30" t="s">
        <v>1960</v>
      </c>
      <c r="H93" s="30" t="s">
        <v>2034</v>
      </c>
      <c r="I93" s="30">
        <v>25</v>
      </c>
      <c r="J93" s="29">
        <v>39771</v>
      </c>
      <c r="K93" s="29">
        <v>39966</v>
      </c>
      <c r="L93" s="30">
        <v>3</v>
      </c>
      <c r="M93" s="2" t="s">
        <v>2036</v>
      </c>
      <c r="N93" s="2" t="s">
        <v>2036</v>
      </c>
      <c r="O93" s="2" t="s">
        <v>2036</v>
      </c>
      <c r="P93" s="2" t="s">
        <v>2036</v>
      </c>
      <c r="Q93" s="2" t="s">
        <v>2036</v>
      </c>
      <c r="R93" s="2" t="s">
        <v>2036</v>
      </c>
      <c r="S93" s="28" t="s">
        <v>152</v>
      </c>
      <c r="T93" s="98">
        <v>663.3</v>
      </c>
      <c r="U93" s="33">
        <v>946.5</v>
      </c>
      <c r="V93" s="5" t="s">
        <v>2270</v>
      </c>
      <c r="W93" s="5" t="s">
        <v>430</v>
      </c>
      <c r="X93" s="4">
        <v>29</v>
      </c>
    </row>
    <row r="94" spans="1:25" x14ac:dyDescent="0.55000000000000004">
      <c r="A94" s="38">
        <v>21910300381</v>
      </c>
      <c r="B94" s="5" t="s">
        <v>28</v>
      </c>
      <c r="C94" s="5">
        <v>1337</v>
      </c>
      <c r="D94" s="30" t="s">
        <v>2033</v>
      </c>
      <c r="E94" s="28">
        <v>39</v>
      </c>
      <c r="F94" s="30" t="s">
        <v>1962</v>
      </c>
      <c r="G94" s="30" t="s">
        <v>1960</v>
      </c>
      <c r="H94" s="30" t="s">
        <v>2034</v>
      </c>
      <c r="I94" s="30">
        <v>25</v>
      </c>
      <c r="J94" s="29">
        <v>39714</v>
      </c>
      <c r="K94" s="29">
        <v>39903</v>
      </c>
      <c r="L94" s="30">
        <v>1</v>
      </c>
      <c r="M94" s="2">
        <v>0</v>
      </c>
      <c r="N94" s="2">
        <v>16</v>
      </c>
      <c r="O94" s="2">
        <v>0</v>
      </c>
      <c r="P94" s="2">
        <v>10</v>
      </c>
      <c r="Q94" s="2">
        <v>21</v>
      </c>
      <c r="R94" s="2">
        <v>84</v>
      </c>
      <c r="S94" s="31" t="s">
        <v>2049</v>
      </c>
      <c r="T94" s="4">
        <v>398.7</v>
      </c>
      <c r="U94" s="4">
        <v>541.5</v>
      </c>
      <c r="V94" s="5" t="s">
        <v>2215</v>
      </c>
      <c r="W94" s="5" t="s">
        <v>331</v>
      </c>
      <c r="X94" s="4">
        <v>22.2</v>
      </c>
    </row>
    <row r="95" spans="1:25" x14ac:dyDescent="0.55000000000000004">
      <c r="A95" s="38">
        <v>21910302721</v>
      </c>
      <c r="B95" s="5" t="s">
        <v>128</v>
      </c>
      <c r="C95" s="5">
        <v>1342</v>
      </c>
      <c r="D95" s="30" t="s">
        <v>2033</v>
      </c>
      <c r="E95" s="28">
        <v>515</v>
      </c>
      <c r="F95" s="30" t="s">
        <v>1961</v>
      </c>
      <c r="G95" s="30" t="s">
        <v>1960</v>
      </c>
      <c r="H95" s="30" t="s">
        <v>2034</v>
      </c>
      <c r="I95" s="30">
        <v>25</v>
      </c>
      <c r="J95" s="29">
        <v>39769</v>
      </c>
      <c r="K95" s="29">
        <v>39966</v>
      </c>
      <c r="L95" s="30">
        <v>3</v>
      </c>
      <c r="M95" s="2" t="s">
        <v>2036</v>
      </c>
      <c r="N95" s="2" t="s">
        <v>2036</v>
      </c>
      <c r="O95" s="2" t="s">
        <v>2036</v>
      </c>
      <c r="P95" s="2" t="s">
        <v>2036</v>
      </c>
      <c r="Q95" s="2" t="s">
        <v>2036</v>
      </c>
      <c r="R95" s="2" t="s">
        <v>2036</v>
      </c>
      <c r="S95" s="28" t="s">
        <v>152</v>
      </c>
      <c r="T95" s="98">
        <v>665</v>
      </c>
      <c r="U95" s="33">
        <v>849.6</v>
      </c>
      <c r="V95" s="5" t="s">
        <v>2270</v>
      </c>
      <c r="W95" s="5" t="s">
        <v>431</v>
      </c>
      <c r="X95" s="4">
        <v>28.9</v>
      </c>
    </row>
    <row r="96" spans="1:25" x14ac:dyDescent="0.55000000000000004">
      <c r="A96" s="47">
        <v>21910316832</v>
      </c>
      <c r="B96" s="51" t="s">
        <v>1974</v>
      </c>
      <c r="C96" s="47">
        <v>1439</v>
      </c>
      <c r="D96" s="49" t="s">
        <v>2033</v>
      </c>
      <c r="E96" s="47">
        <v>885</v>
      </c>
      <c r="F96" s="49" t="s">
        <v>1961</v>
      </c>
      <c r="G96" s="49" t="s">
        <v>1960</v>
      </c>
      <c r="H96" s="49" t="s">
        <v>2034</v>
      </c>
      <c r="I96" s="49">
        <v>25</v>
      </c>
      <c r="J96" s="48">
        <v>41289</v>
      </c>
      <c r="K96" s="48">
        <v>41463</v>
      </c>
      <c r="L96" s="49">
        <v>5</v>
      </c>
      <c r="M96" s="2" t="s">
        <v>2036</v>
      </c>
      <c r="N96" s="2" t="s">
        <v>2036</v>
      </c>
      <c r="O96" s="2" t="s">
        <v>2036</v>
      </c>
      <c r="P96" s="2" t="s">
        <v>2036</v>
      </c>
      <c r="Q96" s="2" t="s">
        <v>2036</v>
      </c>
      <c r="R96" s="2" t="s">
        <v>2036</v>
      </c>
      <c r="S96" s="28" t="s">
        <v>152</v>
      </c>
      <c r="T96" s="50">
        <v>467.9</v>
      </c>
      <c r="U96" s="50">
        <v>883</v>
      </c>
      <c r="V96" s="51" t="s">
        <v>1974</v>
      </c>
      <c r="W96" s="51" t="s">
        <v>1974</v>
      </c>
      <c r="X96" s="51" t="s">
        <v>1974</v>
      </c>
      <c r="Y96" s="100" t="s">
        <v>2193</v>
      </c>
    </row>
    <row r="97" spans="1:25" x14ac:dyDescent="0.55000000000000004">
      <c r="A97" s="38">
        <v>21910300522</v>
      </c>
      <c r="B97" s="5" t="s">
        <v>22</v>
      </c>
      <c r="C97" s="5">
        <v>95</v>
      </c>
      <c r="D97" s="30" t="s">
        <v>2033</v>
      </c>
      <c r="E97" s="28">
        <v>62</v>
      </c>
      <c r="F97" s="30" t="s">
        <v>1962</v>
      </c>
      <c r="G97" s="30" t="s">
        <v>1960</v>
      </c>
      <c r="H97" s="30" t="s">
        <v>2034</v>
      </c>
      <c r="I97" s="30">
        <v>250</v>
      </c>
      <c r="J97" s="29">
        <v>39714</v>
      </c>
      <c r="K97" s="29">
        <v>39903</v>
      </c>
      <c r="L97" s="30">
        <v>1</v>
      </c>
      <c r="M97" s="2">
        <v>0</v>
      </c>
      <c r="N97" s="2">
        <v>16</v>
      </c>
      <c r="O97" s="2">
        <v>0</v>
      </c>
      <c r="P97" s="2">
        <v>10</v>
      </c>
      <c r="Q97" s="2">
        <v>21</v>
      </c>
      <c r="R97" s="2">
        <v>84</v>
      </c>
      <c r="S97" s="31" t="s">
        <v>2049</v>
      </c>
      <c r="T97" s="4">
        <v>317.8</v>
      </c>
      <c r="U97" s="4">
        <v>539.6</v>
      </c>
      <c r="V97" s="5" t="s">
        <v>2215</v>
      </c>
      <c r="W97" s="5" t="s">
        <v>325</v>
      </c>
      <c r="X97" s="4">
        <v>22.9</v>
      </c>
    </row>
    <row r="98" spans="1:25" x14ac:dyDescent="0.55000000000000004">
      <c r="A98" s="38">
        <v>21910302862</v>
      </c>
      <c r="B98" s="5" t="s">
        <v>114</v>
      </c>
      <c r="C98" s="5">
        <v>126</v>
      </c>
      <c r="D98" s="30" t="s">
        <v>2033</v>
      </c>
      <c r="E98" s="28">
        <v>546</v>
      </c>
      <c r="F98" s="30" t="s">
        <v>1961</v>
      </c>
      <c r="G98" s="30" t="s">
        <v>1960</v>
      </c>
      <c r="H98" s="30" t="s">
        <v>2034</v>
      </c>
      <c r="I98" s="30">
        <v>250</v>
      </c>
      <c r="J98" s="29">
        <v>39770</v>
      </c>
      <c r="K98" s="29">
        <v>39966</v>
      </c>
      <c r="L98" s="30">
        <v>3</v>
      </c>
      <c r="M98" s="2" t="s">
        <v>2036</v>
      </c>
      <c r="N98" s="2" t="s">
        <v>2036</v>
      </c>
      <c r="O98" s="2" t="s">
        <v>2036</v>
      </c>
      <c r="P98" s="2" t="s">
        <v>2036</v>
      </c>
      <c r="Q98" s="2" t="s">
        <v>2036</v>
      </c>
      <c r="R98" s="2" t="s">
        <v>2036</v>
      </c>
      <c r="S98" s="28" t="s">
        <v>152</v>
      </c>
      <c r="T98" s="98">
        <v>540.4</v>
      </c>
      <c r="U98" s="33">
        <v>995.2</v>
      </c>
      <c r="V98" s="5" t="s">
        <v>2270</v>
      </c>
      <c r="W98" s="5" t="s">
        <v>417</v>
      </c>
      <c r="X98" s="4">
        <v>21.9</v>
      </c>
    </row>
    <row r="99" spans="1:25" x14ac:dyDescent="0.55000000000000004">
      <c r="A99" s="93">
        <v>21910305051</v>
      </c>
      <c r="B99" s="51" t="s">
        <v>1974</v>
      </c>
      <c r="C99" s="93">
        <v>148</v>
      </c>
      <c r="D99" s="91" t="s">
        <v>2033</v>
      </c>
      <c r="E99" s="93">
        <v>893</v>
      </c>
      <c r="F99" s="91" t="s">
        <v>1961</v>
      </c>
      <c r="G99" s="91" t="s">
        <v>1960</v>
      </c>
      <c r="H99" s="91" t="s">
        <v>2034</v>
      </c>
      <c r="I99" s="91">
        <v>250</v>
      </c>
      <c r="J99" s="92">
        <v>41290</v>
      </c>
      <c r="K99" s="92">
        <v>41463</v>
      </c>
      <c r="L99" s="91">
        <v>5</v>
      </c>
      <c r="M99" s="2" t="s">
        <v>2036</v>
      </c>
      <c r="N99" s="2" t="s">
        <v>2036</v>
      </c>
      <c r="O99" s="2" t="s">
        <v>2036</v>
      </c>
      <c r="P99" s="2" t="s">
        <v>2036</v>
      </c>
      <c r="Q99" s="2" t="s">
        <v>2036</v>
      </c>
      <c r="R99" s="2" t="s">
        <v>2036</v>
      </c>
      <c r="S99" s="28" t="s">
        <v>152</v>
      </c>
      <c r="T99" s="95">
        <v>632.5</v>
      </c>
      <c r="U99" s="95">
        <v>982.9</v>
      </c>
      <c r="V99" s="51" t="s">
        <v>1974</v>
      </c>
      <c r="W99" s="51" t="s">
        <v>1974</v>
      </c>
      <c r="X99" s="51" t="s">
        <v>1974</v>
      </c>
      <c r="Y99" s="100" t="s">
        <v>2193</v>
      </c>
    </row>
    <row r="100" spans="1:25" x14ac:dyDescent="0.55000000000000004">
      <c r="A100" s="38">
        <v>21910302861</v>
      </c>
      <c r="B100" s="5" t="s">
        <v>115</v>
      </c>
      <c r="C100" s="5">
        <v>153</v>
      </c>
      <c r="D100" s="30" t="s">
        <v>2033</v>
      </c>
      <c r="E100" s="28">
        <v>545</v>
      </c>
      <c r="F100" s="30" t="s">
        <v>1961</v>
      </c>
      <c r="G100" s="30" t="s">
        <v>1960</v>
      </c>
      <c r="H100" s="30" t="s">
        <v>2034</v>
      </c>
      <c r="I100" s="30">
        <v>250</v>
      </c>
      <c r="J100" s="29">
        <v>39770</v>
      </c>
      <c r="K100" s="29">
        <v>39966</v>
      </c>
      <c r="L100" s="30">
        <v>3</v>
      </c>
      <c r="M100" s="2" t="s">
        <v>2036</v>
      </c>
      <c r="N100" s="2" t="s">
        <v>2036</v>
      </c>
      <c r="O100" s="2" t="s">
        <v>2036</v>
      </c>
      <c r="P100" s="2" t="s">
        <v>2036</v>
      </c>
      <c r="Q100" s="2" t="s">
        <v>2036</v>
      </c>
      <c r="R100" s="2" t="s">
        <v>2036</v>
      </c>
      <c r="S100" s="28" t="s">
        <v>152</v>
      </c>
      <c r="T100" s="98">
        <v>916.3</v>
      </c>
      <c r="U100" s="33">
        <v>927.4</v>
      </c>
      <c r="V100" s="5" t="s">
        <v>2270</v>
      </c>
      <c r="W100" s="5" t="s">
        <v>418</v>
      </c>
      <c r="X100" s="4">
        <v>32.6</v>
      </c>
    </row>
    <row r="101" spans="1:25" x14ac:dyDescent="0.55000000000000004">
      <c r="A101" s="38">
        <v>21910300492</v>
      </c>
      <c r="B101" s="5" t="s">
        <v>3</v>
      </c>
      <c r="C101" s="5">
        <v>178</v>
      </c>
      <c r="D101" s="30" t="s">
        <v>2033</v>
      </c>
      <c r="E101" s="28">
        <v>62</v>
      </c>
      <c r="F101" s="30" t="s">
        <v>1961</v>
      </c>
      <c r="G101" s="30" t="s">
        <v>1960</v>
      </c>
      <c r="H101" s="30" t="s">
        <v>2034</v>
      </c>
      <c r="I101" s="30">
        <v>250</v>
      </c>
      <c r="J101" s="29">
        <v>39714</v>
      </c>
      <c r="K101" s="29">
        <v>39899</v>
      </c>
      <c r="L101" s="30">
        <v>1</v>
      </c>
      <c r="M101" s="2">
        <v>0</v>
      </c>
      <c r="N101" s="2">
        <v>16</v>
      </c>
      <c r="O101" s="2">
        <v>0</v>
      </c>
      <c r="P101" s="2">
        <v>10</v>
      </c>
      <c r="Q101" s="2">
        <v>21</v>
      </c>
      <c r="R101" s="2">
        <v>84</v>
      </c>
      <c r="S101" s="28" t="s">
        <v>152</v>
      </c>
      <c r="T101" s="4">
        <v>593.5</v>
      </c>
      <c r="U101" s="4">
        <v>853</v>
      </c>
      <c r="V101" s="5" t="s">
        <v>2215</v>
      </c>
      <c r="W101" s="5" t="s">
        <v>306</v>
      </c>
      <c r="X101" s="4">
        <v>24.3</v>
      </c>
    </row>
    <row r="102" spans="1:25" x14ac:dyDescent="0.55000000000000004">
      <c r="A102" s="38">
        <v>21910300551</v>
      </c>
      <c r="B102" s="5" t="s">
        <v>103</v>
      </c>
      <c r="C102" s="5">
        <v>473</v>
      </c>
      <c r="D102" s="30" t="s">
        <v>2033</v>
      </c>
      <c r="E102" s="28">
        <v>303</v>
      </c>
      <c r="F102" s="30" t="s">
        <v>1962</v>
      </c>
      <c r="G102" s="30" t="s">
        <v>1960</v>
      </c>
      <c r="H102" s="30" t="s">
        <v>2034</v>
      </c>
      <c r="I102" s="30">
        <v>250</v>
      </c>
      <c r="J102" s="29">
        <v>39743</v>
      </c>
      <c r="K102" s="29">
        <v>39913</v>
      </c>
      <c r="L102" s="30">
        <v>2</v>
      </c>
      <c r="M102" s="2" t="s">
        <v>2036</v>
      </c>
      <c r="N102" s="2" t="s">
        <v>2036</v>
      </c>
      <c r="O102" s="2" t="s">
        <v>2036</v>
      </c>
      <c r="P102" s="2" t="s">
        <v>2036</v>
      </c>
      <c r="Q102" s="2">
        <v>21</v>
      </c>
      <c r="R102" s="2">
        <v>55</v>
      </c>
      <c r="S102" s="31" t="s">
        <v>2049</v>
      </c>
      <c r="T102" s="4">
        <v>329.2</v>
      </c>
      <c r="U102" s="33">
        <v>702.6</v>
      </c>
      <c r="V102" s="5" t="s">
        <v>2269</v>
      </c>
      <c r="W102" s="5" t="s">
        <v>406</v>
      </c>
      <c r="X102" s="4">
        <v>26.5</v>
      </c>
    </row>
    <row r="103" spans="1:25" x14ac:dyDescent="0.55000000000000004">
      <c r="A103" s="38">
        <v>21910300532</v>
      </c>
      <c r="B103" s="5" t="s">
        <v>94</v>
      </c>
      <c r="C103" s="5">
        <v>529</v>
      </c>
      <c r="D103" s="30" t="s">
        <v>2033</v>
      </c>
      <c r="E103" s="28">
        <v>294</v>
      </c>
      <c r="F103" s="30" t="s">
        <v>1962</v>
      </c>
      <c r="G103" s="30" t="s">
        <v>1960</v>
      </c>
      <c r="H103" s="30" t="s">
        <v>2034</v>
      </c>
      <c r="I103" s="30">
        <v>250</v>
      </c>
      <c r="J103" s="29">
        <v>39743</v>
      </c>
      <c r="K103" s="29">
        <v>39912</v>
      </c>
      <c r="L103" s="30">
        <v>2</v>
      </c>
      <c r="M103" s="2" t="s">
        <v>2036</v>
      </c>
      <c r="N103" s="2" t="s">
        <v>2036</v>
      </c>
      <c r="O103" s="2" t="s">
        <v>2036</v>
      </c>
      <c r="P103" s="2" t="s">
        <v>2036</v>
      </c>
      <c r="Q103" s="2">
        <v>21</v>
      </c>
      <c r="R103" s="2">
        <v>55</v>
      </c>
      <c r="S103" s="31" t="s">
        <v>2049</v>
      </c>
      <c r="T103" s="4">
        <v>333.8</v>
      </c>
      <c r="U103" s="4">
        <v>633.20000000000005</v>
      </c>
      <c r="V103" s="5" t="s">
        <v>2269</v>
      </c>
      <c r="W103" s="5" t="s">
        <v>397</v>
      </c>
      <c r="X103" s="4">
        <v>25.9</v>
      </c>
    </row>
    <row r="104" spans="1:25" x14ac:dyDescent="0.55000000000000004">
      <c r="A104" s="93">
        <v>21910305042</v>
      </c>
      <c r="B104" s="51" t="s">
        <v>1974</v>
      </c>
      <c r="C104" s="93">
        <v>583</v>
      </c>
      <c r="D104" s="91" t="s">
        <v>2033</v>
      </c>
      <c r="E104" s="93">
        <v>894</v>
      </c>
      <c r="F104" s="91" t="s">
        <v>1961</v>
      </c>
      <c r="G104" s="91" t="s">
        <v>1960</v>
      </c>
      <c r="H104" s="91" t="s">
        <v>2034</v>
      </c>
      <c r="I104" s="91">
        <v>250</v>
      </c>
      <c r="J104" s="92">
        <v>41288</v>
      </c>
      <c r="K104" s="92">
        <v>41463</v>
      </c>
      <c r="L104" s="91">
        <v>5</v>
      </c>
      <c r="M104" s="2" t="s">
        <v>2036</v>
      </c>
      <c r="N104" s="2" t="s">
        <v>2036</v>
      </c>
      <c r="O104" s="2" t="s">
        <v>2036</v>
      </c>
      <c r="P104" s="2" t="s">
        <v>2036</v>
      </c>
      <c r="Q104" s="2" t="s">
        <v>2036</v>
      </c>
      <c r="R104" s="2" t="s">
        <v>2036</v>
      </c>
      <c r="S104" s="28" t="s">
        <v>152</v>
      </c>
      <c r="T104" s="95">
        <v>612.1</v>
      </c>
      <c r="U104" s="95">
        <v>1004.5</v>
      </c>
      <c r="V104" s="51" t="s">
        <v>1974</v>
      </c>
      <c r="W104" s="51" t="s">
        <v>1974</v>
      </c>
      <c r="X104" s="51" t="s">
        <v>1974</v>
      </c>
      <c r="Y104" s="100" t="s">
        <v>2193</v>
      </c>
    </row>
    <row r="105" spans="1:25" x14ac:dyDescent="0.55000000000000004">
      <c r="A105" s="38">
        <v>21910300542</v>
      </c>
      <c r="B105" s="5" t="s">
        <v>71</v>
      </c>
      <c r="C105" s="5">
        <v>590</v>
      </c>
      <c r="D105" s="30" t="s">
        <v>2033</v>
      </c>
      <c r="E105" s="28">
        <v>302</v>
      </c>
      <c r="F105" s="30" t="s">
        <v>1962</v>
      </c>
      <c r="G105" s="30" t="s">
        <v>1960</v>
      </c>
      <c r="H105" s="30" t="s">
        <v>2034</v>
      </c>
      <c r="I105" s="30">
        <v>250</v>
      </c>
      <c r="J105" s="29">
        <v>39743</v>
      </c>
      <c r="K105" s="29">
        <v>39910</v>
      </c>
      <c r="L105" s="30">
        <v>2</v>
      </c>
      <c r="M105" s="2" t="s">
        <v>2036</v>
      </c>
      <c r="N105" s="2" t="s">
        <v>2036</v>
      </c>
      <c r="O105" s="2" t="s">
        <v>2036</v>
      </c>
      <c r="P105" s="2" t="s">
        <v>2036</v>
      </c>
      <c r="Q105" s="2">
        <v>21</v>
      </c>
      <c r="R105" s="2">
        <v>55</v>
      </c>
      <c r="S105" s="31" t="s">
        <v>2049</v>
      </c>
      <c r="T105" s="4">
        <v>301</v>
      </c>
      <c r="U105" s="4">
        <v>660.8</v>
      </c>
      <c r="V105" s="5" t="s">
        <v>2269</v>
      </c>
      <c r="W105" s="5" t="s">
        <v>374</v>
      </c>
      <c r="X105" s="4">
        <v>26</v>
      </c>
    </row>
    <row r="106" spans="1:25" x14ac:dyDescent="0.55000000000000004">
      <c r="A106" s="38">
        <v>21910302902</v>
      </c>
      <c r="B106" s="5" t="s">
        <v>134</v>
      </c>
      <c r="C106" s="5">
        <v>714</v>
      </c>
      <c r="D106" s="30" t="s">
        <v>2033</v>
      </c>
      <c r="E106" s="28">
        <v>776</v>
      </c>
      <c r="F106" s="30" t="s">
        <v>1961</v>
      </c>
      <c r="G106" s="30" t="s">
        <v>1960</v>
      </c>
      <c r="H106" s="30" t="s">
        <v>2034</v>
      </c>
      <c r="I106" s="30">
        <v>250</v>
      </c>
      <c r="J106" s="29">
        <v>39798</v>
      </c>
      <c r="K106" s="29">
        <v>39967</v>
      </c>
      <c r="L106" s="30">
        <v>4</v>
      </c>
      <c r="M106" s="2" t="s">
        <v>2036</v>
      </c>
      <c r="N106" s="2" t="s">
        <v>2036</v>
      </c>
      <c r="O106" s="2" t="s">
        <v>2036</v>
      </c>
      <c r="P106" s="2" t="s">
        <v>2036</v>
      </c>
      <c r="Q106" s="2" t="s">
        <v>2036</v>
      </c>
      <c r="R106" s="2" t="s">
        <v>2036</v>
      </c>
      <c r="S106" s="28" t="s">
        <v>152</v>
      </c>
      <c r="T106" s="98">
        <v>576.4</v>
      </c>
      <c r="U106" s="33">
        <v>908</v>
      </c>
      <c r="V106" s="5" t="s">
        <v>2270</v>
      </c>
      <c r="W106" s="5" t="s">
        <v>437</v>
      </c>
      <c r="X106" s="4">
        <v>30.7</v>
      </c>
    </row>
    <row r="107" spans="1:25" x14ac:dyDescent="0.55000000000000004">
      <c r="A107" s="93">
        <v>21910305041</v>
      </c>
      <c r="B107" s="51" t="s">
        <v>1974</v>
      </c>
      <c r="C107" s="93">
        <v>808</v>
      </c>
      <c r="D107" s="91" t="s">
        <v>2033</v>
      </c>
      <c r="E107" s="93">
        <v>896</v>
      </c>
      <c r="F107" s="91" t="s">
        <v>1961</v>
      </c>
      <c r="G107" s="91" t="s">
        <v>1960</v>
      </c>
      <c r="H107" s="91" t="s">
        <v>2034</v>
      </c>
      <c r="I107" s="91">
        <v>250</v>
      </c>
      <c r="J107" s="92">
        <v>41287</v>
      </c>
      <c r="K107" s="92">
        <v>41463</v>
      </c>
      <c r="L107" s="91">
        <v>5</v>
      </c>
      <c r="M107" s="2" t="s">
        <v>2036</v>
      </c>
      <c r="N107" s="2" t="s">
        <v>2036</v>
      </c>
      <c r="O107" s="2" t="s">
        <v>2036</v>
      </c>
      <c r="P107" s="2" t="s">
        <v>2036</v>
      </c>
      <c r="Q107" s="2" t="s">
        <v>2036</v>
      </c>
      <c r="R107" s="2" t="s">
        <v>2036</v>
      </c>
      <c r="S107" s="28" t="s">
        <v>152</v>
      </c>
      <c r="T107" s="95">
        <v>510</v>
      </c>
      <c r="U107" s="95">
        <v>1155.0999999999999</v>
      </c>
      <c r="V107" s="51" t="s">
        <v>1974</v>
      </c>
      <c r="W107" s="51" t="s">
        <v>1974</v>
      </c>
      <c r="X107" s="51" t="s">
        <v>1974</v>
      </c>
      <c r="Y107" s="100" t="s">
        <v>2193</v>
      </c>
    </row>
    <row r="108" spans="1:25" x14ac:dyDescent="0.55000000000000004">
      <c r="A108" s="38">
        <v>21910302901</v>
      </c>
      <c r="B108" s="5" t="s">
        <v>136</v>
      </c>
      <c r="C108" s="5">
        <v>970</v>
      </c>
      <c r="D108" s="30" t="s">
        <v>2033</v>
      </c>
      <c r="E108" s="28">
        <v>772</v>
      </c>
      <c r="F108" s="30" t="s">
        <v>1961</v>
      </c>
      <c r="G108" s="30" t="s">
        <v>1960</v>
      </c>
      <c r="H108" s="30" t="s">
        <v>2034</v>
      </c>
      <c r="I108" s="30">
        <v>250</v>
      </c>
      <c r="J108" s="29">
        <v>39798</v>
      </c>
      <c r="K108" s="29">
        <v>39967</v>
      </c>
      <c r="L108" s="30">
        <v>4</v>
      </c>
      <c r="M108" s="2" t="s">
        <v>2036</v>
      </c>
      <c r="N108" s="2" t="s">
        <v>2036</v>
      </c>
      <c r="O108" s="2" t="s">
        <v>2036</v>
      </c>
      <c r="P108" s="2" t="s">
        <v>2036</v>
      </c>
      <c r="Q108" s="2" t="s">
        <v>2036</v>
      </c>
      <c r="R108" s="2" t="s">
        <v>2036</v>
      </c>
      <c r="S108" s="28" t="s">
        <v>152</v>
      </c>
      <c r="T108" s="98">
        <v>546</v>
      </c>
      <c r="U108" s="33">
        <v>839.7</v>
      </c>
      <c r="V108" s="5" t="s">
        <v>2270</v>
      </c>
      <c r="W108" s="5" t="s">
        <v>439</v>
      </c>
      <c r="X108" s="4">
        <v>28.1</v>
      </c>
    </row>
    <row r="109" spans="1:25" x14ac:dyDescent="0.55000000000000004">
      <c r="A109" s="38">
        <v>21910300531</v>
      </c>
      <c r="B109" s="5" t="s">
        <v>98</v>
      </c>
      <c r="C109" s="5">
        <v>1045</v>
      </c>
      <c r="D109" s="30" t="s">
        <v>2033</v>
      </c>
      <c r="E109" s="28">
        <v>295</v>
      </c>
      <c r="F109" s="30" t="s">
        <v>1962</v>
      </c>
      <c r="G109" s="30" t="s">
        <v>1960</v>
      </c>
      <c r="H109" s="30" t="s">
        <v>2034</v>
      </c>
      <c r="I109" s="30">
        <v>250</v>
      </c>
      <c r="J109" s="29">
        <v>39742</v>
      </c>
      <c r="K109" s="29">
        <v>39912</v>
      </c>
      <c r="L109" s="30">
        <v>2</v>
      </c>
      <c r="M109" s="2" t="s">
        <v>2036</v>
      </c>
      <c r="N109" s="2" t="s">
        <v>2036</v>
      </c>
      <c r="O109" s="2" t="s">
        <v>2036</v>
      </c>
      <c r="P109" s="2" t="s">
        <v>2036</v>
      </c>
      <c r="Q109" s="2">
        <v>21</v>
      </c>
      <c r="R109" s="2">
        <v>56</v>
      </c>
      <c r="S109" s="31" t="s">
        <v>2048</v>
      </c>
      <c r="T109" s="4">
        <v>408.3</v>
      </c>
      <c r="U109" s="4">
        <v>562.1</v>
      </c>
      <c r="V109" s="5" t="s">
        <v>2269</v>
      </c>
      <c r="W109" s="5" t="s">
        <v>401</v>
      </c>
      <c r="X109" s="4">
        <v>22.4</v>
      </c>
    </row>
    <row r="110" spans="1:25" x14ac:dyDescent="0.55000000000000004">
      <c r="A110" s="38">
        <v>21910300541</v>
      </c>
      <c r="B110" s="5" t="s">
        <v>88</v>
      </c>
      <c r="C110" s="5">
        <v>1055</v>
      </c>
      <c r="D110" s="30" t="s">
        <v>2033</v>
      </c>
      <c r="E110" s="28">
        <v>300</v>
      </c>
      <c r="F110" s="30" t="s">
        <v>1962</v>
      </c>
      <c r="G110" s="30" t="s">
        <v>1960</v>
      </c>
      <c r="H110" s="30" t="s">
        <v>2034</v>
      </c>
      <c r="I110" s="30">
        <v>250</v>
      </c>
      <c r="J110" s="29">
        <v>39743</v>
      </c>
      <c r="K110" s="29">
        <v>39911</v>
      </c>
      <c r="L110" s="30">
        <v>2</v>
      </c>
      <c r="M110" s="2" t="s">
        <v>2036</v>
      </c>
      <c r="N110" s="2" t="s">
        <v>2036</v>
      </c>
      <c r="O110" s="2" t="s">
        <v>2036</v>
      </c>
      <c r="P110" s="2" t="s">
        <v>2036</v>
      </c>
      <c r="Q110" s="2">
        <v>21</v>
      </c>
      <c r="R110" s="2">
        <v>55</v>
      </c>
      <c r="S110" s="31" t="s">
        <v>2049</v>
      </c>
      <c r="T110" s="4">
        <v>362.4</v>
      </c>
      <c r="U110" s="4">
        <v>607</v>
      </c>
      <c r="V110" s="5" t="s">
        <v>2269</v>
      </c>
      <c r="W110" s="5" t="s">
        <v>391</v>
      </c>
      <c r="X110" s="4">
        <v>22.9</v>
      </c>
    </row>
    <row r="111" spans="1:25" x14ac:dyDescent="0.55000000000000004">
      <c r="A111" s="38">
        <v>21910300491</v>
      </c>
      <c r="B111" s="5" t="s">
        <v>20</v>
      </c>
      <c r="C111" s="5">
        <v>1134</v>
      </c>
      <c r="D111" s="30" t="s">
        <v>2033</v>
      </c>
      <c r="E111" s="28">
        <v>51</v>
      </c>
      <c r="F111" s="30" t="s">
        <v>1961</v>
      </c>
      <c r="G111" s="30" t="s">
        <v>1960</v>
      </c>
      <c r="H111" s="30" t="s">
        <v>2034</v>
      </c>
      <c r="I111" s="30">
        <v>250</v>
      </c>
      <c r="J111" s="29">
        <v>39714</v>
      </c>
      <c r="K111" s="29">
        <v>39899</v>
      </c>
      <c r="L111" s="30">
        <v>1</v>
      </c>
      <c r="M111" s="2">
        <v>0</v>
      </c>
      <c r="N111" s="2">
        <v>16</v>
      </c>
      <c r="O111" s="2">
        <v>0</v>
      </c>
      <c r="P111" s="2">
        <v>10</v>
      </c>
      <c r="Q111" s="2">
        <v>21</v>
      </c>
      <c r="R111" s="2">
        <v>84</v>
      </c>
      <c r="S111" s="28" t="s">
        <v>152</v>
      </c>
      <c r="T111" s="4">
        <v>412.3</v>
      </c>
      <c r="U111" s="4">
        <v>761.6</v>
      </c>
      <c r="V111" s="5" t="s">
        <v>2215</v>
      </c>
      <c r="W111" s="5" t="s">
        <v>323</v>
      </c>
      <c r="X111" s="4">
        <v>22.5</v>
      </c>
    </row>
    <row r="112" spans="1:25" x14ac:dyDescent="0.55000000000000004">
      <c r="A112" s="38">
        <v>21910300552</v>
      </c>
      <c r="B112" s="5" t="s">
        <v>89</v>
      </c>
      <c r="C112" s="5">
        <v>1164</v>
      </c>
      <c r="D112" s="30" t="s">
        <v>2033</v>
      </c>
      <c r="E112" s="28">
        <v>308</v>
      </c>
      <c r="F112" s="30" t="s">
        <v>1962</v>
      </c>
      <c r="G112" s="30" t="s">
        <v>1960</v>
      </c>
      <c r="H112" s="30" t="s">
        <v>2034</v>
      </c>
      <c r="I112" s="30">
        <v>250</v>
      </c>
      <c r="J112" s="29">
        <v>39743</v>
      </c>
      <c r="K112" s="29">
        <v>39911</v>
      </c>
      <c r="L112" s="30">
        <v>2</v>
      </c>
      <c r="M112" s="2" t="s">
        <v>2036</v>
      </c>
      <c r="N112" s="2" t="s">
        <v>2036</v>
      </c>
      <c r="O112" s="2" t="s">
        <v>2036</v>
      </c>
      <c r="P112" s="2" t="s">
        <v>2036</v>
      </c>
      <c r="Q112" s="2">
        <v>21</v>
      </c>
      <c r="R112" s="2">
        <v>55</v>
      </c>
      <c r="S112" s="31" t="s">
        <v>2049</v>
      </c>
      <c r="T112" s="4">
        <v>295.60000000000002</v>
      </c>
      <c r="U112" s="4">
        <v>555.4</v>
      </c>
      <c r="V112" s="5" t="s">
        <v>2269</v>
      </c>
      <c r="W112" s="5" t="s">
        <v>392</v>
      </c>
      <c r="X112" s="4">
        <v>21.9</v>
      </c>
    </row>
    <row r="113" spans="1:25" x14ac:dyDescent="0.55000000000000004">
      <c r="A113" s="38">
        <v>21910300521</v>
      </c>
      <c r="B113" s="5" t="s">
        <v>43</v>
      </c>
      <c r="C113" s="5">
        <v>1212</v>
      </c>
      <c r="D113" s="30" t="s">
        <v>2033</v>
      </c>
      <c r="E113" s="28">
        <v>60</v>
      </c>
      <c r="F113" s="30" t="s">
        <v>1962</v>
      </c>
      <c r="G113" s="30" t="s">
        <v>1960</v>
      </c>
      <c r="H113" s="30" t="s">
        <v>2034</v>
      </c>
      <c r="I113" s="30">
        <v>250</v>
      </c>
      <c r="J113" s="29">
        <v>39714</v>
      </c>
      <c r="K113" s="29">
        <v>39905</v>
      </c>
      <c r="L113" s="30">
        <v>1</v>
      </c>
      <c r="M113" s="2">
        <v>0</v>
      </c>
      <c r="N113" s="2">
        <v>16</v>
      </c>
      <c r="O113" s="2">
        <v>0</v>
      </c>
      <c r="P113" s="2">
        <v>10</v>
      </c>
      <c r="Q113" s="2">
        <v>21</v>
      </c>
      <c r="R113" s="2">
        <v>84</v>
      </c>
      <c r="S113" s="31" t="s">
        <v>2115</v>
      </c>
      <c r="T113" s="4">
        <v>385.6</v>
      </c>
      <c r="U113" s="4">
        <v>540.6</v>
      </c>
      <c r="V113" s="5" t="s">
        <v>2215</v>
      </c>
      <c r="W113" s="5" t="s">
        <v>346</v>
      </c>
      <c r="X113" s="4">
        <v>34.700000000000003</v>
      </c>
    </row>
    <row r="114" spans="1:25" x14ac:dyDescent="0.55000000000000004">
      <c r="A114" s="38">
        <v>21910300561</v>
      </c>
      <c r="B114" s="5" t="s">
        <v>90</v>
      </c>
      <c r="C114" s="5">
        <v>1227</v>
      </c>
      <c r="D114" s="30" t="s">
        <v>2033</v>
      </c>
      <c r="E114" s="28">
        <v>297</v>
      </c>
      <c r="F114" s="30" t="s">
        <v>1962</v>
      </c>
      <c r="G114" s="30" t="s">
        <v>1960</v>
      </c>
      <c r="H114" s="30" t="s">
        <v>2034</v>
      </c>
      <c r="I114" s="30">
        <v>250</v>
      </c>
      <c r="J114" s="29">
        <v>39744</v>
      </c>
      <c r="K114" s="29">
        <v>39911</v>
      </c>
      <c r="L114" s="30">
        <v>2</v>
      </c>
      <c r="M114" s="2" t="s">
        <v>2036</v>
      </c>
      <c r="N114" s="2" t="s">
        <v>2036</v>
      </c>
      <c r="O114" s="2" t="s">
        <v>2036</v>
      </c>
      <c r="P114" s="2" t="s">
        <v>2036</v>
      </c>
      <c r="Q114" s="2">
        <v>21</v>
      </c>
      <c r="R114" s="2">
        <v>54</v>
      </c>
      <c r="S114" s="31" t="s">
        <v>2049</v>
      </c>
      <c r="T114" s="4">
        <v>290.8</v>
      </c>
      <c r="U114" s="4">
        <v>662.3</v>
      </c>
      <c r="V114" s="5" t="s">
        <v>2269</v>
      </c>
      <c r="W114" s="5" t="s">
        <v>393</v>
      </c>
      <c r="X114" s="4">
        <v>19.399999999999999</v>
      </c>
    </row>
    <row r="115" spans="1:25" x14ac:dyDescent="0.55000000000000004">
      <c r="A115" s="93">
        <v>21910305052</v>
      </c>
      <c r="B115" s="51" t="s">
        <v>1974</v>
      </c>
      <c r="C115" s="93">
        <v>1341</v>
      </c>
      <c r="D115" s="91" t="s">
        <v>2033</v>
      </c>
      <c r="E115" s="93">
        <v>895</v>
      </c>
      <c r="F115" s="91" t="s">
        <v>1961</v>
      </c>
      <c r="G115" s="91" t="s">
        <v>1960</v>
      </c>
      <c r="H115" s="91" t="s">
        <v>2034</v>
      </c>
      <c r="I115" s="91">
        <v>250</v>
      </c>
      <c r="J115" s="92">
        <v>41290</v>
      </c>
      <c r="K115" s="92">
        <v>41463</v>
      </c>
      <c r="L115" s="91">
        <v>5</v>
      </c>
      <c r="M115" s="2" t="s">
        <v>2036</v>
      </c>
      <c r="N115" s="2" t="s">
        <v>2036</v>
      </c>
      <c r="O115" s="2" t="s">
        <v>2036</v>
      </c>
      <c r="P115" s="2" t="s">
        <v>2036</v>
      </c>
      <c r="Q115" s="2" t="s">
        <v>2036</v>
      </c>
      <c r="R115" s="2" t="s">
        <v>2036</v>
      </c>
      <c r="S115" s="28" t="s">
        <v>152</v>
      </c>
      <c r="T115" s="95">
        <v>502.7</v>
      </c>
      <c r="U115" s="95">
        <v>813.7</v>
      </c>
      <c r="V115" s="51" t="s">
        <v>1974</v>
      </c>
      <c r="W115" s="51" t="s">
        <v>1974</v>
      </c>
      <c r="X115" s="51" t="s">
        <v>1974</v>
      </c>
      <c r="Y115" s="100" t="s">
        <v>2193</v>
      </c>
    </row>
    <row r="116" spans="1:25" x14ac:dyDescent="0.55000000000000004">
      <c r="A116" s="38">
        <v>21910300662</v>
      </c>
      <c r="B116" s="5" t="s">
        <v>45</v>
      </c>
      <c r="C116" s="5">
        <v>53</v>
      </c>
      <c r="D116" s="30" t="s">
        <v>2033</v>
      </c>
      <c r="E116" s="28">
        <v>75</v>
      </c>
      <c r="F116" s="30" t="s">
        <v>1962</v>
      </c>
      <c r="G116" s="30" t="s">
        <v>1960</v>
      </c>
      <c r="H116" s="30" t="s">
        <v>2034</v>
      </c>
      <c r="I116" s="30">
        <v>2500</v>
      </c>
      <c r="J116" s="29">
        <v>39714</v>
      </c>
      <c r="K116" s="29">
        <v>39906</v>
      </c>
      <c r="L116" s="30">
        <v>1</v>
      </c>
      <c r="M116" s="2">
        <v>0</v>
      </c>
      <c r="N116" s="2">
        <v>16</v>
      </c>
      <c r="O116" s="2">
        <v>0</v>
      </c>
      <c r="P116" s="2">
        <v>10</v>
      </c>
      <c r="Q116" s="2">
        <v>21</v>
      </c>
      <c r="R116" s="2">
        <v>84</v>
      </c>
      <c r="S116" s="31" t="s">
        <v>2049</v>
      </c>
      <c r="T116" s="4">
        <v>326.3</v>
      </c>
      <c r="U116" s="4">
        <v>535.4</v>
      </c>
      <c r="V116" s="5" t="s">
        <v>2215</v>
      </c>
      <c r="W116" s="5" t="s">
        <v>348</v>
      </c>
      <c r="X116" s="4">
        <v>17.899999999999999</v>
      </c>
    </row>
    <row r="117" spans="1:25" x14ac:dyDescent="0.55000000000000004">
      <c r="A117" s="38">
        <v>21910300681</v>
      </c>
      <c r="B117" s="5" t="s">
        <v>23</v>
      </c>
      <c r="C117" s="5">
        <v>102</v>
      </c>
      <c r="D117" s="30" t="s">
        <v>2033</v>
      </c>
      <c r="E117" s="28">
        <v>69</v>
      </c>
      <c r="F117" s="30" t="s">
        <v>1962</v>
      </c>
      <c r="G117" s="30" t="s">
        <v>1960</v>
      </c>
      <c r="H117" s="30" t="s">
        <v>2034</v>
      </c>
      <c r="I117" s="30">
        <v>2500</v>
      </c>
      <c r="J117" s="29">
        <v>39716</v>
      </c>
      <c r="K117" s="29">
        <v>39903</v>
      </c>
      <c r="L117" s="30">
        <v>1</v>
      </c>
      <c r="M117" s="2">
        <v>0</v>
      </c>
      <c r="N117" s="2">
        <v>14</v>
      </c>
      <c r="O117" s="2">
        <v>0</v>
      </c>
      <c r="P117" s="2">
        <v>8</v>
      </c>
      <c r="Q117" s="2">
        <v>21</v>
      </c>
      <c r="R117" s="2">
        <v>82</v>
      </c>
      <c r="S117" s="31" t="s">
        <v>2048</v>
      </c>
      <c r="T117" s="4">
        <v>369.9</v>
      </c>
      <c r="U117" s="4">
        <v>668.1</v>
      </c>
      <c r="V117" s="5" t="s">
        <v>2215</v>
      </c>
      <c r="W117" s="5" t="s">
        <v>326</v>
      </c>
      <c r="X117" s="4">
        <v>28.5</v>
      </c>
    </row>
    <row r="118" spans="1:25" x14ac:dyDescent="0.55000000000000004">
      <c r="A118" s="38">
        <v>21910303011</v>
      </c>
      <c r="B118" s="5" t="s">
        <v>68</v>
      </c>
      <c r="C118" s="5">
        <v>216</v>
      </c>
      <c r="D118" s="30" t="s">
        <v>2033</v>
      </c>
      <c r="E118" s="28">
        <v>309</v>
      </c>
      <c r="F118" s="30" t="s">
        <v>1961</v>
      </c>
      <c r="G118" s="30" t="s">
        <v>1960</v>
      </c>
      <c r="H118" s="30" t="s">
        <v>2034</v>
      </c>
      <c r="I118" s="30">
        <v>2500</v>
      </c>
      <c r="J118" s="29">
        <v>39742</v>
      </c>
      <c r="K118" s="29">
        <v>39910</v>
      </c>
      <c r="L118" s="30">
        <v>2</v>
      </c>
      <c r="M118" s="2" t="s">
        <v>2036</v>
      </c>
      <c r="N118" s="2" t="s">
        <v>2036</v>
      </c>
      <c r="O118" s="2" t="s">
        <v>2036</v>
      </c>
      <c r="P118" s="2" t="s">
        <v>2036</v>
      </c>
      <c r="Q118" s="2" t="s">
        <v>2036</v>
      </c>
      <c r="R118" s="2" t="s">
        <v>2036</v>
      </c>
      <c r="S118" s="28" t="s">
        <v>152</v>
      </c>
      <c r="T118" s="4">
        <v>517.5</v>
      </c>
      <c r="U118" s="4">
        <v>938.2</v>
      </c>
      <c r="V118" s="5" t="s">
        <v>2269</v>
      </c>
      <c r="W118" s="5" t="s">
        <v>371</v>
      </c>
      <c r="X118" s="4">
        <v>34.200000000000003</v>
      </c>
    </row>
    <row r="119" spans="1:25" x14ac:dyDescent="0.55000000000000004">
      <c r="A119" s="38">
        <v>21910303012</v>
      </c>
      <c r="B119" s="5" t="s">
        <v>69</v>
      </c>
      <c r="C119" s="5">
        <v>217</v>
      </c>
      <c r="D119" s="30" t="s">
        <v>2033</v>
      </c>
      <c r="E119" s="28">
        <v>319</v>
      </c>
      <c r="F119" s="30" t="s">
        <v>1961</v>
      </c>
      <c r="G119" s="30" t="s">
        <v>1960</v>
      </c>
      <c r="H119" s="30" t="s">
        <v>2034</v>
      </c>
      <c r="I119" s="30">
        <v>2500</v>
      </c>
      <c r="J119" s="29">
        <v>39744</v>
      </c>
      <c r="K119" s="29">
        <v>39910</v>
      </c>
      <c r="L119" s="30">
        <v>2</v>
      </c>
      <c r="M119" s="2" t="s">
        <v>2036</v>
      </c>
      <c r="N119" s="2" t="s">
        <v>2036</v>
      </c>
      <c r="O119" s="2" t="s">
        <v>2036</v>
      </c>
      <c r="P119" s="2" t="s">
        <v>2036</v>
      </c>
      <c r="Q119" s="2" t="s">
        <v>2036</v>
      </c>
      <c r="R119" s="2" t="s">
        <v>2036</v>
      </c>
      <c r="S119" s="28" t="s">
        <v>152</v>
      </c>
      <c r="T119" s="4">
        <v>490.4</v>
      </c>
      <c r="U119" s="4">
        <v>828.8</v>
      </c>
      <c r="V119" s="5" t="s">
        <v>2269</v>
      </c>
      <c r="W119" s="5" t="s">
        <v>372</v>
      </c>
      <c r="X119" s="4">
        <v>21.9</v>
      </c>
    </row>
    <row r="120" spans="1:25" x14ac:dyDescent="0.55000000000000004">
      <c r="A120" s="38">
        <v>21910300652</v>
      </c>
      <c r="B120" s="5" t="s">
        <v>7</v>
      </c>
      <c r="C120" s="5">
        <v>335</v>
      </c>
      <c r="D120" s="30" t="s">
        <v>2033</v>
      </c>
      <c r="E120" s="28">
        <v>80</v>
      </c>
      <c r="F120" s="30" t="s">
        <v>1961</v>
      </c>
      <c r="G120" s="30" t="s">
        <v>1960</v>
      </c>
      <c r="H120" s="30" t="s">
        <v>2034</v>
      </c>
      <c r="I120" s="30">
        <v>2500</v>
      </c>
      <c r="J120" s="29">
        <v>39714</v>
      </c>
      <c r="K120" s="29">
        <v>39899</v>
      </c>
      <c r="L120" s="30">
        <v>1</v>
      </c>
      <c r="M120" s="2">
        <v>0</v>
      </c>
      <c r="N120" s="2">
        <v>16</v>
      </c>
      <c r="O120" s="2">
        <v>0</v>
      </c>
      <c r="P120" s="2">
        <v>10</v>
      </c>
      <c r="Q120" s="2">
        <v>21</v>
      </c>
      <c r="R120" s="2">
        <v>84</v>
      </c>
      <c r="S120" s="28" t="s">
        <v>152</v>
      </c>
      <c r="T120" s="4">
        <v>533.6</v>
      </c>
      <c r="U120" s="4">
        <v>931.8</v>
      </c>
      <c r="V120" s="5" t="s">
        <v>2215</v>
      </c>
      <c r="W120" s="5" t="s">
        <v>310</v>
      </c>
      <c r="X120" s="4">
        <v>34.200000000000003</v>
      </c>
    </row>
    <row r="121" spans="1:25" x14ac:dyDescent="0.55000000000000004">
      <c r="A121" s="38">
        <v>21910303032</v>
      </c>
      <c r="B121" s="5" t="s">
        <v>117</v>
      </c>
      <c r="C121" s="5">
        <v>340</v>
      </c>
      <c r="D121" s="30" t="s">
        <v>2033</v>
      </c>
      <c r="E121" s="28">
        <v>561</v>
      </c>
      <c r="F121" s="30" t="s">
        <v>1961</v>
      </c>
      <c r="G121" s="30" t="s">
        <v>1960</v>
      </c>
      <c r="H121" s="30" t="s">
        <v>2034</v>
      </c>
      <c r="I121" s="30">
        <v>2500</v>
      </c>
      <c r="J121" s="29">
        <v>39771</v>
      </c>
      <c r="K121" s="29">
        <v>39966</v>
      </c>
      <c r="L121" s="30">
        <v>3</v>
      </c>
      <c r="M121" s="2" t="s">
        <v>2036</v>
      </c>
      <c r="N121" s="2" t="s">
        <v>2036</v>
      </c>
      <c r="O121" s="2" t="s">
        <v>2036</v>
      </c>
      <c r="P121" s="2" t="s">
        <v>2036</v>
      </c>
      <c r="Q121" s="2" t="s">
        <v>2036</v>
      </c>
      <c r="R121" s="2" t="s">
        <v>2036</v>
      </c>
      <c r="S121" s="28" t="s">
        <v>152</v>
      </c>
      <c r="T121" s="98">
        <v>558.29999999999995</v>
      </c>
      <c r="U121" s="33">
        <v>918.6</v>
      </c>
      <c r="V121" s="5" t="s">
        <v>2270</v>
      </c>
      <c r="W121" s="5" t="s">
        <v>420</v>
      </c>
      <c r="X121" s="4">
        <v>22.9</v>
      </c>
    </row>
    <row r="122" spans="1:25" x14ac:dyDescent="0.55000000000000004">
      <c r="A122" s="38">
        <v>21910300691</v>
      </c>
      <c r="B122" s="5" t="s">
        <v>54</v>
      </c>
      <c r="C122" s="5">
        <v>359</v>
      </c>
      <c r="D122" s="30" t="s">
        <v>2033</v>
      </c>
      <c r="E122" s="28">
        <v>71</v>
      </c>
      <c r="F122" s="30" t="s">
        <v>1962</v>
      </c>
      <c r="G122" s="30" t="s">
        <v>1960</v>
      </c>
      <c r="H122" s="30" t="s">
        <v>2034</v>
      </c>
      <c r="I122" s="30">
        <v>2500</v>
      </c>
      <c r="J122" s="29">
        <v>39717</v>
      </c>
      <c r="K122" s="29">
        <v>39907</v>
      </c>
      <c r="L122" s="30">
        <v>1</v>
      </c>
      <c r="M122" s="2">
        <v>0</v>
      </c>
      <c r="N122" s="2">
        <v>14</v>
      </c>
      <c r="O122" s="2">
        <v>0</v>
      </c>
      <c r="P122" s="2">
        <v>7</v>
      </c>
      <c r="Q122" s="2">
        <v>21</v>
      </c>
      <c r="R122" s="2">
        <v>81</v>
      </c>
      <c r="S122" s="31" t="s">
        <v>2049</v>
      </c>
      <c r="T122" s="4">
        <v>328.3</v>
      </c>
      <c r="U122" s="33">
        <v>608.1</v>
      </c>
      <c r="V122" s="5" t="s">
        <v>2215</v>
      </c>
      <c r="W122" s="5" t="s">
        <v>357</v>
      </c>
      <c r="X122" s="4">
        <v>19.2</v>
      </c>
    </row>
    <row r="123" spans="1:25" x14ac:dyDescent="0.55000000000000004">
      <c r="A123" s="38">
        <v>21910300651</v>
      </c>
      <c r="B123" s="5" t="s">
        <v>11</v>
      </c>
      <c r="C123" s="5">
        <v>477</v>
      </c>
      <c r="D123" s="30" t="s">
        <v>2033</v>
      </c>
      <c r="E123" s="28">
        <v>79</v>
      </c>
      <c r="F123" s="30" t="s">
        <v>1961</v>
      </c>
      <c r="G123" s="30" t="s">
        <v>1960</v>
      </c>
      <c r="H123" s="30" t="s">
        <v>2034</v>
      </c>
      <c r="I123" s="30">
        <v>2500</v>
      </c>
      <c r="J123" s="29">
        <v>39714</v>
      </c>
      <c r="K123" s="29">
        <v>39899</v>
      </c>
      <c r="L123" s="30">
        <v>1</v>
      </c>
      <c r="M123" s="2">
        <v>0</v>
      </c>
      <c r="N123" s="2">
        <v>16</v>
      </c>
      <c r="O123" s="2">
        <v>0</v>
      </c>
      <c r="P123" s="2">
        <v>10</v>
      </c>
      <c r="Q123" s="2">
        <v>21</v>
      </c>
      <c r="R123" s="2">
        <v>84</v>
      </c>
      <c r="S123" s="28" t="s">
        <v>152</v>
      </c>
      <c r="T123" s="4">
        <v>579</v>
      </c>
      <c r="U123" s="4">
        <v>946.1</v>
      </c>
      <c r="V123" s="5" t="s">
        <v>2215</v>
      </c>
      <c r="W123" s="5" t="s">
        <v>314</v>
      </c>
      <c r="X123" s="4">
        <v>18.899999999999999</v>
      </c>
    </row>
    <row r="124" spans="1:25" x14ac:dyDescent="0.55000000000000004">
      <c r="A124" s="38">
        <v>21910300692</v>
      </c>
      <c r="B124" s="5" t="s">
        <v>48</v>
      </c>
      <c r="C124" s="5">
        <v>487</v>
      </c>
      <c r="D124" s="30" t="s">
        <v>2033</v>
      </c>
      <c r="E124" s="28">
        <v>74</v>
      </c>
      <c r="F124" s="30" t="s">
        <v>1962</v>
      </c>
      <c r="G124" s="30" t="s">
        <v>1960</v>
      </c>
      <c r="H124" s="30" t="s">
        <v>2034</v>
      </c>
      <c r="I124" s="30">
        <v>2500</v>
      </c>
      <c r="J124" s="29">
        <v>39717</v>
      </c>
      <c r="K124" s="29">
        <v>39906</v>
      </c>
      <c r="L124" s="30">
        <v>1</v>
      </c>
      <c r="M124" s="2">
        <v>0</v>
      </c>
      <c r="N124" s="2">
        <v>14</v>
      </c>
      <c r="O124" s="2">
        <v>0</v>
      </c>
      <c r="P124" s="2">
        <v>7</v>
      </c>
      <c r="Q124" s="2">
        <v>21</v>
      </c>
      <c r="R124" s="2">
        <v>81</v>
      </c>
      <c r="S124" s="31" t="s">
        <v>2049</v>
      </c>
      <c r="T124" s="4">
        <v>428.8</v>
      </c>
      <c r="U124" s="4">
        <v>608.6</v>
      </c>
      <c r="V124" s="5" t="s">
        <v>2215</v>
      </c>
      <c r="W124" s="5" t="s">
        <v>351</v>
      </c>
      <c r="X124" s="4">
        <v>28.9</v>
      </c>
    </row>
    <row r="125" spans="1:25" x14ac:dyDescent="0.55000000000000004">
      <c r="A125" s="38">
        <v>21910300671</v>
      </c>
      <c r="B125" s="5" t="s">
        <v>24</v>
      </c>
      <c r="C125" s="5">
        <v>548</v>
      </c>
      <c r="D125" s="30" t="s">
        <v>2033</v>
      </c>
      <c r="E125" s="28">
        <v>80</v>
      </c>
      <c r="F125" s="30" t="s">
        <v>1962</v>
      </c>
      <c r="G125" s="30" t="s">
        <v>1960</v>
      </c>
      <c r="H125" s="30" t="s">
        <v>2034</v>
      </c>
      <c r="I125" s="30">
        <v>2500</v>
      </c>
      <c r="J125" s="29">
        <v>39714</v>
      </c>
      <c r="K125" s="29">
        <v>39903</v>
      </c>
      <c r="L125" s="30">
        <v>1</v>
      </c>
      <c r="M125" s="2">
        <v>0</v>
      </c>
      <c r="N125" s="2">
        <v>16</v>
      </c>
      <c r="O125" s="2">
        <v>0</v>
      </c>
      <c r="P125" s="2">
        <v>10</v>
      </c>
      <c r="Q125" s="2">
        <v>21</v>
      </c>
      <c r="R125" s="2">
        <v>84</v>
      </c>
      <c r="S125" s="31" t="s">
        <v>2048</v>
      </c>
      <c r="T125" s="4">
        <v>335.5</v>
      </c>
      <c r="U125" s="4">
        <v>687</v>
      </c>
      <c r="V125" s="5" t="s">
        <v>2215</v>
      </c>
      <c r="W125" s="5" t="s">
        <v>327</v>
      </c>
      <c r="X125" s="4">
        <v>22.4</v>
      </c>
    </row>
    <row r="126" spans="1:25" x14ac:dyDescent="0.55000000000000004">
      <c r="A126" s="38">
        <v>21910303071</v>
      </c>
      <c r="B126" s="5" t="s">
        <v>70</v>
      </c>
      <c r="C126" s="5">
        <v>559</v>
      </c>
      <c r="D126" s="30" t="s">
        <v>2033</v>
      </c>
      <c r="E126" s="28">
        <v>323</v>
      </c>
      <c r="F126" s="30" t="s">
        <v>1962</v>
      </c>
      <c r="G126" s="30" t="s">
        <v>1960</v>
      </c>
      <c r="H126" s="30" t="s">
        <v>2034</v>
      </c>
      <c r="I126" s="30">
        <v>2500</v>
      </c>
      <c r="J126" s="29">
        <v>39741</v>
      </c>
      <c r="K126" s="29">
        <v>39910</v>
      </c>
      <c r="L126" s="30">
        <v>2</v>
      </c>
      <c r="M126" s="2" t="s">
        <v>2036</v>
      </c>
      <c r="N126" s="2" t="s">
        <v>2036</v>
      </c>
      <c r="O126" s="2" t="s">
        <v>2036</v>
      </c>
      <c r="P126" s="2" t="s">
        <v>2036</v>
      </c>
      <c r="Q126" s="2" t="s">
        <v>2036</v>
      </c>
      <c r="R126" s="2" t="s">
        <v>2036</v>
      </c>
      <c r="S126" s="31" t="s">
        <v>2049</v>
      </c>
      <c r="T126" s="4">
        <v>348.7</v>
      </c>
      <c r="U126" s="4">
        <v>613.6</v>
      </c>
      <c r="V126" s="5" t="s">
        <v>2269</v>
      </c>
      <c r="W126" s="5" t="s">
        <v>373</v>
      </c>
      <c r="X126" s="4">
        <v>25.5</v>
      </c>
    </row>
    <row r="127" spans="1:25" x14ac:dyDescent="0.55000000000000004">
      <c r="A127" s="38">
        <v>21910303021</v>
      </c>
      <c r="B127" s="5" t="s">
        <v>73</v>
      </c>
      <c r="C127" s="5">
        <v>790</v>
      </c>
      <c r="D127" s="30" t="s">
        <v>2033</v>
      </c>
      <c r="E127" s="28">
        <v>316</v>
      </c>
      <c r="F127" s="30" t="s">
        <v>1961</v>
      </c>
      <c r="G127" s="30" t="s">
        <v>1960</v>
      </c>
      <c r="H127" s="30" t="s">
        <v>2034</v>
      </c>
      <c r="I127" s="30">
        <v>2500</v>
      </c>
      <c r="J127" s="29">
        <v>39745</v>
      </c>
      <c r="K127" s="29">
        <v>39910</v>
      </c>
      <c r="L127" s="30">
        <v>2</v>
      </c>
      <c r="M127" s="2" t="s">
        <v>2036</v>
      </c>
      <c r="N127" s="2" t="s">
        <v>2036</v>
      </c>
      <c r="O127" s="2" t="s">
        <v>2036</v>
      </c>
      <c r="P127" s="2" t="s">
        <v>2036</v>
      </c>
      <c r="Q127" s="2" t="s">
        <v>2036</v>
      </c>
      <c r="R127" s="2" t="s">
        <v>2036</v>
      </c>
      <c r="S127" s="28" t="s">
        <v>152</v>
      </c>
      <c r="T127" s="4">
        <v>517.29999999999995</v>
      </c>
      <c r="U127" s="4">
        <v>775.2</v>
      </c>
      <c r="V127" s="5" t="s">
        <v>2269</v>
      </c>
      <c r="W127" s="5" t="s">
        <v>376</v>
      </c>
      <c r="X127" s="4">
        <v>23.6</v>
      </c>
    </row>
    <row r="128" spans="1:25" x14ac:dyDescent="0.55000000000000004">
      <c r="A128" s="38">
        <v>21910303042</v>
      </c>
      <c r="B128" s="5" t="s">
        <v>123</v>
      </c>
      <c r="C128" s="5">
        <v>856</v>
      </c>
      <c r="D128" s="30" t="s">
        <v>2033</v>
      </c>
      <c r="E128" s="28">
        <v>560</v>
      </c>
      <c r="F128" s="30" t="s">
        <v>1961</v>
      </c>
      <c r="G128" s="30" t="s">
        <v>1960</v>
      </c>
      <c r="H128" s="30" t="s">
        <v>2034</v>
      </c>
      <c r="I128" s="30">
        <v>2500</v>
      </c>
      <c r="J128" s="29">
        <v>39774</v>
      </c>
      <c r="K128" s="29">
        <v>39966</v>
      </c>
      <c r="L128" s="30">
        <v>3</v>
      </c>
      <c r="M128" s="2" t="s">
        <v>2036</v>
      </c>
      <c r="N128" s="2" t="s">
        <v>2036</v>
      </c>
      <c r="O128" s="2" t="s">
        <v>2036</v>
      </c>
      <c r="P128" s="2" t="s">
        <v>2036</v>
      </c>
      <c r="Q128" s="2" t="s">
        <v>2036</v>
      </c>
      <c r="R128" s="2" t="s">
        <v>2036</v>
      </c>
      <c r="S128" s="28" t="s">
        <v>152</v>
      </c>
      <c r="T128" s="98">
        <v>575.20000000000005</v>
      </c>
      <c r="U128" s="33">
        <v>762</v>
      </c>
      <c r="V128" s="5" t="s">
        <v>2270</v>
      </c>
      <c r="W128" s="5" t="s">
        <v>426</v>
      </c>
      <c r="X128" s="4">
        <v>17.600000000000001</v>
      </c>
    </row>
    <row r="129" spans="1:25" x14ac:dyDescent="0.55000000000000004">
      <c r="A129" s="38">
        <v>21910300672</v>
      </c>
      <c r="B129" s="5" t="s">
        <v>27</v>
      </c>
      <c r="C129" s="5">
        <v>941</v>
      </c>
      <c r="D129" s="30" t="s">
        <v>2033</v>
      </c>
      <c r="E129" s="28">
        <v>66</v>
      </c>
      <c r="F129" s="30" t="s">
        <v>1962</v>
      </c>
      <c r="G129" s="30" t="s">
        <v>1960</v>
      </c>
      <c r="H129" s="30" t="s">
        <v>2034</v>
      </c>
      <c r="I129" s="30">
        <v>2500</v>
      </c>
      <c r="J129" s="29">
        <v>39716</v>
      </c>
      <c r="K129" s="29">
        <v>39903</v>
      </c>
      <c r="L129" s="30">
        <v>1</v>
      </c>
      <c r="M129" s="2">
        <v>0</v>
      </c>
      <c r="N129" s="2">
        <v>15</v>
      </c>
      <c r="O129" s="2">
        <v>0</v>
      </c>
      <c r="P129" s="2">
        <v>8</v>
      </c>
      <c r="Q129" s="2">
        <v>21</v>
      </c>
      <c r="R129" s="2">
        <v>82</v>
      </c>
      <c r="S129" s="31" t="s">
        <v>2049</v>
      </c>
      <c r="T129" s="4">
        <v>325.8</v>
      </c>
      <c r="U129" s="4">
        <v>638.20000000000005</v>
      </c>
      <c r="V129" s="5" t="s">
        <v>2215</v>
      </c>
      <c r="W129" s="5" t="s">
        <v>330</v>
      </c>
      <c r="X129" s="4">
        <v>18.899999999999999</v>
      </c>
    </row>
    <row r="130" spans="1:25" x14ac:dyDescent="0.55000000000000004">
      <c r="A130" s="38">
        <v>21910303022</v>
      </c>
      <c r="B130" s="5" t="s">
        <v>79</v>
      </c>
      <c r="C130" s="5">
        <v>1185</v>
      </c>
      <c r="D130" s="30" t="s">
        <v>2033</v>
      </c>
      <c r="E130" s="28">
        <v>318</v>
      </c>
      <c r="F130" s="30" t="s">
        <v>1961</v>
      </c>
      <c r="G130" s="30" t="s">
        <v>1960</v>
      </c>
      <c r="H130" s="30" t="s">
        <v>2034</v>
      </c>
      <c r="I130" s="30">
        <v>2500</v>
      </c>
      <c r="J130" s="29">
        <v>39745</v>
      </c>
      <c r="K130" s="29">
        <v>39910</v>
      </c>
      <c r="L130" s="30">
        <v>2</v>
      </c>
      <c r="M130" s="2" t="s">
        <v>2036</v>
      </c>
      <c r="N130" s="2" t="s">
        <v>2036</v>
      </c>
      <c r="O130" s="2" t="s">
        <v>2036</v>
      </c>
      <c r="P130" s="2" t="s">
        <v>2036</v>
      </c>
      <c r="Q130" s="2" t="s">
        <v>2036</v>
      </c>
      <c r="R130" s="2" t="s">
        <v>2036</v>
      </c>
      <c r="S130" s="28" t="s">
        <v>152</v>
      </c>
      <c r="T130" s="4">
        <v>637.4</v>
      </c>
      <c r="U130" s="4">
        <v>1196.2</v>
      </c>
      <c r="V130" s="5" t="s">
        <v>2269</v>
      </c>
      <c r="W130" s="5" t="s">
        <v>382</v>
      </c>
      <c r="X130" s="4">
        <v>29.3</v>
      </c>
    </row>
    <row r="131" spans="1:25" x14ac:dyDescent="0.55000000000000004">
      <c r="A131" s="38">
        <v>21910303072</v>
      </c>
      <c r="B131" s="5" t="s">
        <v>112</v>
      </c>
      <c r="C131" s="5">
        <v>1272</v>
      </c>
      <c r="D131" s="30" t="s">
        <v>2033</v>
      </c>
      <c r="E131" s="28">
        <v>312</v>
      </c>
      <c r="F131" s="30" t="s">
        <v>1962</v>
      </c>
      <c r="G131" s="30" t="s">
        <v>1960</v>
      </c>
      <c r="H131" s="30" t="s">
        <v>2034</v>
      </c>
      <c r="I131" s="30">
        <v>2500</v>
      </c>
      <c r="J131" s="29">
        <v>39744</v>
      </c>
      <c r="K131" s="29">
        <v>39913</v>
      </c>
      <c r="L131" s="30">
        <v>2</v>
      </c>
      <c r="M131" s="2" t="s">
        <v>2036</v>
      </c>
      <c r="N131" s="2" t="s">
        <v>2036</v>
      </c>
      <c r="O131" s="2" t="s">
        <v>2036</v>
      </c>
      <c r="P131" s="2" t="s">
        <v>2036</v>
      </c>
      <c r="Q131" s="2" t="s">
        <v>2036</v>
      </c>
      <c r="R131" s="2" t="s">
        <v>2036</v>
      </c>
      <c r="S131" s="31" t="s">
        <v>2049</v>
      </c>
      <c r="T131" s="4">
        <v>333</v>
      </c>
      <c r="U131" s="33">
        <v>640.6</v>
      </c>
      <c r="V131" s="5" t="s">
        <v>2269</v>
      </c>
      <c r="W131" s="5" t="s">
        <v>415</v>
      </c>
      <c r="X131" s="4">
        <v>34.9</v>
      </c>
    </row>
    <row r="132" spans="1:25" x14ac:dyDescent="0.55000000000000004">
      <c r="A132" s="38">
        <v>21910300682</v>
      </c>
      <c r="B132" s="5" t="s">
        <v>31</v>
      </c>
      <c r="C132" s="5">
        <v>1289</v>
      </c>
      <c r="D132" s="30" t="s">
        <v>2033</v>
      </c>
      <c r="E132" s="28">
        <v>76</v>
      </c>
      <c r="F132" s="30" t="s">
        <v>1962</v>
      </c>
      <c r="G132" s="30" t="s">
        <v>1960</v>
      </c>
      <c r="H132" s="30" t="s">
        <v>2034</v>
      </c>
      <c r="I132" s="30">
        <v>2500</v>
      </c>
      <c r="J132" s="29">
        <v>39716</v>
      </c>
      <c r="K132" s="29">
        <v>39904</v>
      </c>
      <c r="L132" s="30">
        <v>1</v>
      </c>
      <c r="M132" s="2">
        <v>0</v>
      </c>
      <c r="N132" s="2">
        <v>15</v>
      </c>
      <c r="O132" s="2">
        <v>0</v>
      </c>
      <c r="P132" s="2">
        <v>8</v>
      </c>
      <c r="Q132" s="2">
        <v>21</v>
      </c>
      <c r="R132" s="2">
        <v>82</v>
      </c>
      <c r="S132" s="31" t="s">
        <v>2049</v>
      </c>
      <c r="T132" s="4">
        <v>380.4</v>
      </c>
      <c r="U132" s="4">
        <v>683.8</v>
      </c>
      <c r="V132" s="5" t="s">
        <v>2215</v>
      </c>
      <c r="W132" s="5" t="s">
        <v>334</v>
      </c>
      <c r="X132" s="4">
        <v>19.5</v>
      </c>
    </row>
    <row r="133" spans="1:25" x14ac:dyDescent="0.55000000000000004">
      <c r="A133" s="38">
        <v>21910300661</v>
      </c>
      <c r="B133" s="5" t="s">
        <v>32</v>
      </c>
      <c r="C133" s="5">
        <v>1290</v>
      </c>
      <c r="D133" s="30" t="s">
        <v>2033</v>
      </c>
      <c r="E133" s="28">
        <v>73</v>
      </c>
      <c r="F133" s="30" t="s">
        <v>1962</v>
      </c>
      <c r="G133" s="30" t="s">
        <v>1960</v>
      </c>
      <c r="H133" s="30" t="s">
        <v>2034</v>
      </c>
      <c r="I133" s="30">
        <v>2500</v>
      </c>
      <c r="J133" s="29">
        <v>39714</v>
      </c>
      <c r="K133" s="29">
        <v>39904</v>
      </c>
      <c r="L133" s="30">
        <v>1</v>
      </c>
      <c r="M133" s="2">
        <v>0</v>
      </c>
      <c r="N133" s="2">
        <v>16</v>
      </c>
      <c r="O133" s="2">
        <v>0</v>
      </c>
      <c r="P133" s="2">
        <v>10</v>
      </c>
      <c r="Q133" s="2">
        <v>21</v>
      </c>
      <c r="R133" s="2">
        <v>84</v>
      </c>
      <c r="S133" s="31" t="s">
        <v>2048</v>
      </c>
      <c r="T133" s="4">
        <v>398</v>
      </c>
      <c r="U133" s="4">
        <v>638.20000000000005</v>
      </c>
      <c r="V133" s="5" t="s">
        <v>2215</v>
      </c>
      <c r="W133" s="5" t="s">
        <v>335</v>
      </c>
      <c r="X133" s="4">
        <v>25.3</v>
      </c>
    </row>
    <row r="134" spans="1:25" x14ac:dyDescent="0.55000000000000004">
      <c r="A134" s="38">
        <v>21910300792</v>
      </c>
      <c r="B134" s="5" t="s">
        <v>1</v>
      </c>
      <c r="C134" s="5">
        <v>38</v>
      </c>
      <c r="D134" s="30" t="s">
        <v>2033</v>
      </c>
      <c r="E134" s="28">
        <v>96</v>
      </c>
      <c r="F134" s="30" t="s">
        <v>1961</v>
      </c>
      <c r="G134" s="30" t="s">
        <v>1960</v>
      </c>
      <c r="H134" s="30" t="s">
        <v>2034</v>
      </c>
      <c r="I134" s="30">
        <v>25000</v>
      </c>
      <c r="J134" s="29">
        <v>39716</v>
      </c>
      <c r="K134" s="29">
        <v>39899</v>
      </c>
      <c r="L134" s="30">
        <v>1</v>
      </c>
      <c r="M134" s="2">
        <v>0</v>
      </c>
      <c r="N134" s="2">
        <v>14</v>
      </c>
      <c r="O134" s="2">
        <v>0</v>
      </c>
      <c r="P134" s="2">
        <v>8</v>
      </c>
      <c r="Q134" s="2">
        <v>21</v>
      </c>
      <c r="R134" s="2">
        <v>82</v>
      </c>
      <c r="S134" s="28" t="s">
        <v>152</v>
      </c>
      <c r="T134" s="4">
        <v>595.79999999999995</v>
      </c>
      <c r="U134" s="4">
        <v>891.2</v>
      </c>
      <c r="V134" s="5" t="s">
        <v>2215</v>
      </c>
      <c r="W134" s="5" t="s">
        <v>304</v>
      </c>
      <c r="X134" s="4">
        <v>20.5</v>
      </c>
    </row>
    <row r="135" spans="1:25" x14ac:dyDescent="0.55000000000000004">
      <c r="A135" s="38">
        <v>21910303231</v>
      </c>
      <c r="B135" s="5" t="s">
        <v>100</v>
      </c>
      <c r="C135" s="5">
        <v>144</v>
      </c>
      <c r="D135" s="30" t="s">
        <v>2033</v>
      </c>
      <c r="E135" s="28">
        <v>342</v>
      </c>
      <c r="F135" s="30" t="s">
        <v>1962</v>
      </c>
      <c r="G135" s="30" t="s">
        <v>1960</v>
      </c>
      <c r="H135" s="30" t="s">
        <v>2034</v>
      </c>
      <c r="I135" s="30">
        <v>25000</v>
      </c>
      <c r="J135" s="29">
        <v>39744</v>
      </c>
      <c r="K135" s="29">
        <v>39913</v>
      </c>
      <c r="L135" s="30">
        <v>2</v>
      </c>
      <c r="M135" s="2" t="s">
        <v>2036</v>
      </c>
      <c r="N135" s="2" t="s">
        <v>2036</v>
      </c>
      <c r="O135" s="2" t="s">
        <v>2036</v>
      </c>
      <c r="P135" s="2" t="s">
        <v>2036</v>
      </c>
      <c r="Q135" s="2" t="s">
        <v>2036</v>
      </c>
      <c r="R135" s="2" t="s">
        <v>2036</v>
      </c>
      <c r="S135" s="31" t="s">
        <v>2049</v>
      </c>
      <c r="T135" s="4">
        <v>267.89999999999998</v>
      </c>
      <c r="U135" s="33">
        <v>537.20000000000005</v>
      </c>
      <c r="V135" s="5" t="s">
        <v>2269</v>
      </c>
      <c r="W135" s="5" t="s">
        <v>403</v>
      </c>
      <c r="X135" s="4">
        <v>22</v>
      </c>
    </row>
    <row r="136" spans="1:25" x14ac:dyDescent="0.55000000000000004">
      <c r="A136" s="38">
        <v>21910303162</v>
      </c>
      <c r="B136" s="5" t="s">
        <v>67</v>
      </c>
      <c r="C136" s="5">
        <v>169</v>
      </c>
      <c r="D136" s="30" t="s">
        <v>2033</v>
      </c>
      <c r="E136" s="28">
        <v>340</v>
      </c>
      <c r="F136" s="30" t="s">
        <v>1961</v>
      </c>
      <c r="G136" s="30" t="s">
        <v>1960</v>
      </c>
      <c r="H136" s="30" t="s">
        <v>2034</v>
      </c>
      <c r="I136" s="30">
        <v>25000</v>
      </c>
      <c r="J136" s="29">
        <v>39744</v>
      </c>
      <c r="K136" s="29">
        <v>39910</v>
      </c>
      <c r="L136" s="30">
        <v>2</v>
      </c>
      <c r="M136" s="2" t="s">
        <v>2036</v>
      </c>
      <c r="N136" s="2" t="s">
        <v>2036</v>
      </c>
      <c r="O136" s="2" t="s">
        <v>2036</v>
      </c>
      <c r="P136" s="2" t="s">
        <v>2036</v>
      </c>
      <c r="Q136" s="2" t="s">
        <v>2036</v>
      </c>
      <c r="R136" s="2" t="s">
        <v>2036</v>
      </c>
      <c r="S136" s="28" t="s">
        <v>152</v>
      </c>
      <c r="T136" s="4">
        <v>627.20000000000005</v>
      </c>
      <c r="U136" s="4">
        <v>923.7</v>
      </c>
      <c r="V136" s="5" t="s">
        <v>2269</v>
      </c>
      <c r="W136" s="5" t="s">
        <v>370</v>
      </c>
      <c r="X136" s="4">
        <v>26.4</v>
      </c>
    </row>
    <row r="137" spans="1:25" x14ac:dyDescent="0.55000000000000004">
      <c r="A137" s="38">
        <v>21910300831</v>
      </c>
      <c r="B137" s="5" t="s">
        <v>30</v>
      </c>
      <c r="C137" s="5">
        <v>262</v>
      </c>
      <c r="D137" s="30" t="s">
        <v>2033</v>
      </c>
      <c r="E137" s="28">
        <v>96</v>
      </c>
      <c r="F137" s="30" t="s">
        <v>1962</v>
      </c>
      <c r="G137" s="30" t="s">
        <v>1960</v>
      </c>
      <c r="H137" s="30" t="s">
        <v>2034</v>
      </c>
      <c r="I137" s="30">
        <v>25000</v>
      </c>
      <c r="J137" s="29">
        <v>39716</v>
      </c>
      <c r="K137" s="29">
        <v>39904</v>
      </c>
      <c r="L137" s="30">
        <v>1</v>
      </c>
      <c r="M137" s="2">
        <v>0</v>
      </c>
      <c r="N137" s="2">
        <v>14</v>
      </c>
      <c r="O137" s="2">
        <v>0</v>
      </c>
      <c r="P137" s="2">
        <v>8</v>
      </c>
      <c r="Q137" s="2">
        <v>21</v>
      </c>
      <c r="R137" s="2">
        <v>82</v>
      </c>
      <c r="S137" s="31" t="s">
        <v>2049</v>
      </c>
      <c r="T137" s="4">
        <v>321.89999999999998</v>
      </c>
      <c r="U137" s="4">
        <v>604.1</v>
      </c>
      <c r="V137" s="5" t="s">
        <v>2215</v>
      </c>
      <c r="W137" s="5" t="s">
        <v>333</v>
      </c>
      <c r="X137" s="4">
        <v>22.3</v>
      </c>
    </row>
    <row r="138" spans="1:25" x14ac:dyDescent="0.55000000000000004">
      <c r="A138" s="38">
        <v>21910300812</v>
      </c>
      <c r="B138" s="5" t="s">
        <v>53</v>
      </c>
      <c r="C138" s="5">
        <v>283</v>
      </c>
      <c r="D138" s="30" t="s">
        <v>2033</v>
      </c>
      <c r="E138" s="28">
        <v>94</v>
      </c>
      <c r="F138" s="30" t="s">
        <v>1962</v>
      </c>
      <c r="G138" s="30" t="s">
        <v>1960</v>
      </c>
      <c r="H138" s="30" t="s">
        <v>2034</v>
      </c>
      <c r="I138" s="30">
        <v>25000</v>
      </c>
      <c r="J138" s="29">
        <v>39714</v>
      </c>
      <c r="K138" s="29">
        <v>39907</v>
      </c>
      <c r="L138" s="30">
        <v>1</v>
      </c>
      <c r="M138" s="2">
        <v>0</v>
      </c>
      <c r="N138" s="2">
        <v>16</v>
      </c>
      <c r="O138" s="2">
        <v>0</v>
      </c>
      <c r="P138" s="2">
        <v>10</v>
      </c>
      <c r="Q138" s="2">
        <v>21</v>
      </c>
      <c r="R138" s="2">
        <v>84</v>
      </c>
      <c r="S138" s="31" t="s">
        <v>2115</v>
      </c>
      <c r="T138" s="4">
        <v>307.89999999999998</v>
      </c>
      <c r="U138" s="33">
        <v>577.1</v>
      </c>
      <c r="V138" s="5" t="s">
        <v>2215</v>
      </c>
      <c r="W138" s="5" t="s">
        <v>356</v>
      </c>
      <c r="X138" s="4">
        <v>20.100000000000001</v>
      </c>
    </row>
    <row r="139" spans="1:25" x14ac:dyDescent="0.55000000000000004">
      <c r="A139" s="38">
        <v>21910300802</v>
      </c>
      <c r="B139" s="5" t="s">
        <v>46</v>
      </c>
      <c r="C139" s="5">
        <v>286</v>
      </c>
      <c r="D139" s="30" t="s">
        <v>2033</v>
      </c>
      <c r="E139" s="28">
        <v>88</v>
      </c>
      <c r="F139" s="30" t="s">
        <v>1962</v>
      </c>
      <c r="G139" s="30" t="s">
        <v>1960</v>
      </c>
      <c r="H139" s="30" t="s">
        <v>2034</v>
      </c>
      <c r="I139" s="30">
        <v>25000</v>
      </c>
      <c r="J139" s="29">
        <v>39714</v>
      </c>
      <c r="K139" s="29">
        <v>39906</v>
      </c>
      <c r="L139" s="30">
        <v>1</v>
      </c>
      <c r="M139" s="2">
        <v>0</v>
      </c>
      <c r="N139" s="2">
        <v>16</v>
      </c>
      <c r="O139" s="2">
        <v>0</v>
      </c>
      <c r="P139" s="2">
        <v>10</v>
      </c>
      <c r="Q139" s="2">
        <v>21</v>
      </c>
      <c r="R139" s="2">
        <v>84</v>
      </c>
      <c r="S139" s="31" t="s">
        <v>2049</v>
      </c>
      <c r="T139" s="4">
        <v>285.39999999999998</v>
      </c>
      <c r="U139" s="32">
        <v>622.70000000000005</v>
      </c>
      <c r="V139" s="5" t="s">
        <v>2215</v>
      </c>
      <c r="W139" s="5" t="s">
        <v>349</v>
      </c>
      <c r="X139" s="4">
        <v>35.799999999999997</v>
      </c>
    </row>
    <row r="140" spans="1:25" x14ac:dyDescent="0.55000000000000004">
      <c r="A140" s="38">
        <v>21910300791</v>
      </c>
      <c r="B140" s="5" t="s">
        <v>13</v>
      </c>
      <c r="C140" s="5">
        <v>656</v>
      </c>
      <c r="D140" s="30" t="s">
        <v>2033</v>
      </c>
      <c r="E140" s="28">
        <v>89</v>
      </c>
      <c r="F140" s="30" t="s">
        <v>1961</v>
      </c>
      <c r="G140" s="30" t="s">
        <v>1960</v>
      </c>
      <c r="H140" s="30" t="s">
        <v>2034</v>
      </c>
      <c r="I140" s="30">
        <v>25000</v>
      </c>
      <c r="J140" s="29">
        <v>39716</v>
      </c>
      <c r="K140" s="29">
        <v>39899</v>
      </c>
      <c r="L140" s="30">
        <v>1</v>
      </c>
      <c r="M140" s="2">
        <v>0</v>
      </c>
      <c r="N140" s="2">
        <v>14</v>
      </c>
      <c r="O140" s="2">
        <v>0</v>
      </c>
      <c r="P140" s="2">
        <v>8</v>
      </c>
      <c r="Q140" s="2">
        <v>21</v>
      </c>
      <c r="R140" s="2">
        <v>82</v>
      </c>
      <c r="S140" s="28" t="s">
        <v>152</v>
      </c>
      <c r="T140" s="4">
        <v>520.20000000000005</v>
      </c>
      <c r="U140" s="4">
        <v>921.8</v>
      </c>
      <c r="V140" s="5" t="s">
        <v>2215</v>
      </c>
      <c r="W140" s="5" t="s">
        <v>316</v>
      </c>
      <c r="X140" s="4">
        <v>19.5</v>
      </c>
    </row>
    <row r="141" spans="1:25" x14ac:dyDescent="0.55000000000000004">
      <c r="A141" s="38">
        <v>21910303191</v>
      </c>
      <c r="B141" s="5" t="s">
        <v>121</v>
      </c>
      <c r="C141" s="5">
        <v>787</v>
      </c>
      <c r="D141" s="30" t="s">
        <v>2033</v>
      </c>
      <c r="E141" s="28">
        <v>582</v>
      </c>
      <c r="F141" s="30" t="s">
        <v>1961</v>
      </c>
      <c r="G141" s="30" t="s">
        <v>1960</v>
      </c>
      <c r="H141" s="30" t="s">
        <v>2034</v>
      </c>
      <c r="I141" s="30">
        <v>25000</v>
      </c>
      <c r="J141" s="29">
        <v>39771</v>
      </c>
      <c r="K141" s="29">
        <v>39966</v>
      </c>
      <c r="L141" s="30">
        <v>3</v>
      </c>
      <c r="M141" s="2" t="s">
        <v>2036</v>
      </c>
      <c r="N141" s="2" t="s">
        <v>2036</v>
      </c>
      <c r="O141" s="2" t="s">
        <v>2036</v>
      </c>
      <c r="P141" s="2" t="s">
        <v>2036</v>
      </c>
      <c r="Q141" s="2" t="s">
        <v>2036</v>
      </c>
      <c r="R141" s="2" t="s">
        <v>2036</v>
      </c>
      <c r="S141" s="28" t="s">
        <v>152</v>
      </c>
      <c r="T141" s="98">
        <v>674.2</v>
      </c>
      <c r="U141" s="33">
        <v>738.2</v>
      </c>
      <c r="V141" s="5" t="s">
        <v>2270</v>
      </c>
      <c r="W141" s="5" t="s">
        <v>424</v>
      </c>
      <c r="X141" s="4">
        <v>37.1</v>
      </c>
    </row>
    <row r="142" spans="1:25" x14ac:dyDescent="0.55000000000000004">
      <c r="A142" s="38">
        <v>21910300832</v>
      </c>
      <c r="B142" s="5" t="s">
        <v>25</v>
      </c>
      <c r="C142" s="5">
        <v>805</v>
      </c>
      <c r="D142" s="30" t="s">
        <v>2033</v>
      </c>
      <c r="E142" s="28">
        <v>95</v>
      </c>
      <c r="F142" s="30" t="s">
        <v>1962</v>
      </c>
      <c r="G142" s="30" t="s">
        <v>1960</v>
      </c>
      <c r="H142" s="30" t="s">
        <v>2034</v>
      </c>
      <c r="I142" s="30">
        <v>25000</v>
      </c>
      <c r="J142" s="29">
        <v>39717</v>
      </c>
      <c r="K142" s="29">
        <v>39903</v>
      </c>
      <c r="L142" s="30">
        <v>1</v>
      </c>
      <c r="M142" s="2">
        <v>0</v>
      </c>
      <c r="N142" s="2">
        <v>14</v>
      </c>
      <c r="O142" s="2">
        <v>0</v>
      </c>
      <c r="P142" s="2">
        <v>7</v>
      </c>
      <c r="Q142" s="2">
        <v>21</v>
      </c>
      <c r="R142" s="2">
        <v>81</v>
      </c>
      <c r="S142" s="31" t="s">
        <v>2049</v>
      </c>
      <c r="T142" s="4">
        <v>283.39999999999998</v>
      </c>
      <c r="U142" s="4">
        <v>582.29999999999995</v>
      </c>
      <c r="V142" s="5" t="s">
        <v>2215</v>
      </c>
      <c r="W142" s="5" t="s">
        <v>328</v>
      </c>
      <c r="X142" s="4">
        <v>27.4</v>
      </c>
    </row>
    <row r="143" spans="1:25" s="94" customFormat="1" x14ac:dyDescent="0.55000000000000004">
      <c r="A143" s="38">
        <v>21910305292</v>
      </c>
      <c r="B143" s="5" t="s">
        <v>122</v>
      </c>
      <c r="C143" s="5">
        <v>811</v>
      </c>
      <c r="D143" s="30" t="s">
        <v>2033</v>
      </c>
      <c r="E143" s="28">
        <v>581</v>
      </c>
      <c r="F143" s="30" t="s">
        <v>1961</v>
      </c>
      <c r="G143" s="30" t="s">
        <v>1960</v>
      </c>
      <c r="H143" s="30" t="s">
        <v>2034</v>
      </c>
      <c r="I143" s="30">
        <v>25000</v>
      </c>
      <c r="J143" s="29">
        <v>39774</v>
      </c>
      <c r="K143" s="29">
        <v>39966</v>
      </c>
      <c r="L143" s="30">
        <v>3</v>
      </c>
      <c r="M143" s="2" t="s">
        <v>2036</v>
      </c>
      <c r="N143" s="2" t="s">
        <v>2036</v>
      </c>
      <c r="O143" s="2" t="s">
        <v>2036</v>
      </c>
      <c r="P143" s="2" t="s">
        <v>2036</v>
      </c>
      <c r="Q143" s="2" t="s">
        <v>2036</v>
      </c>
      <c r="R143" s="2" t="s">
        <v>2036</v>
      </c>
      <c r="S143" s="28" t="s">
        <v>152</v>
      </c>
      <c r="T143" s="98">
        <v>578.1</v>
      </c>
      <c r="U143" s="33">
        <v>826.4</v>
      </c>
      <c r="V143" s="5" t="s">
        <v>2270</v>
      </c>
      <c r="W143" s="5" t="s">
        <v>425</v>
      </c>
      <c r="X143" s="4">
        <v>19.5</v>
      </c>
      <c r="Y143" s="5"/>
    </row>
    <row r="144" spans="1:25" s="94" customFormat="1" x14ac:dyDescent="0.55000000000000004">
      <c r="A144" s="38">
        <v>21910300801</v>
      </c>
      <c r="B144" s="5" t="s">
        <v>60</v>
      </c>
      <c r="C144" s="5">
        <v>820</v>
      </c>
      <c r="D144" s="30" t="s">
        <v>2033</v>
      </c>
      <c r="E144" s="28">
        <v>83</v>
      </c>
      <c r="F144" s="30" t="s">
        <v>1962</v>
      </c>
      <c r="G144" s="30" t="s">
        <v>1960</v>
      </c>
      <c r="H144" s="30" t="s">
        <v>2034</v>
      </c>
      <c r="I144" s="30">
        <v>25000</v>
      </c>
      <c r="J144" s="29">
        <v>39714</v>
      </c>
      <c r="K144" s="29">
        <v>39907</v>
      </c>
      <c r="L144" s="30">
        <v>1</v>
      </c>
      <c r="M144" s="2">
        <v>0</v>
      </c>
      <c r="N144" s="2">
        <v>16</v>
      </c>
      <c r="O144" s="2">
        <v>0</v>
      </c>
      <c r="P144" s="2">
        <v>10</v>
      </c>
      <c r="Q144" s="2">
        <v>21</v>
      </c>
      <c r="R144" s="2">
        <v>84</v>
      </c>
      <c r="S144" s="31" t="s">
        <v>2048</v>
      </c>
      <c r="T144" s="4">
        <v>335.3</v>
      </c>
      <c r="U144" s="33">
        <v>635.29999999999995</v>
      </c>
      <c r="V144" s="5" t="s">
        <v>2215</v>
      </c>
      <c r="W144" s="5" t="s">
        <v>363</v>
      </c>
      <c r="X144" s="4">
        <v>17.399999999999999</v>
      </c>
      <c r="Y144" s="5"/>
    </row>
    <row r="145" spans="1:33" s="94" customFormat="1" x14ac:dyDescent="0.55000000000000004">
      <c r="A145" s="38">
        <v>21910303161</v>
      </c>
      <c r="B145" s="5" t="s">
        <v>74</v>
      </c>
      <c r="C145" s="5">
        <v>868</v>
      </c>
      <c r="D145" s="30" t="s">
        <v>2033</v>
      </c>
      <c r="E145" s="28">
        <v>341</v>
      </c>
      <c r="F145" s="30" t="s">
        <v>1961</v>
      </c>
      <c r="G145" s="30" t="s">
        <v>1960</v>
      </c>
      <c r="H145" s="30" t="s">
        <v>2034</v>
      </c>
      <c r="I145" s="30">
        <v>25000</v>
      </c>
      <c r="J145" s="29">
        <v>39743</v>
      </c>
      <c r="K145" s="29">
        <v>39910</v>
      </c>
      <c r="L145" s="30">
        <v>2</v>
      </c>
      <c r="M145" s="2" t="s">
        <v>2036</v>
      </c>
      <c r="N145" s="2" t="s">
        <v>2036</v>
      </c>
      <c r="O145" s="2" t="s">
        <v>2036</v>
      </c>
      <c r="P145" s="2" t="s">
        <v>2036</v>
      </c>
      <c r="Q145" s="2" t="s">
        <v>2036</v>
      </c>
      <c r="R145" s="2" t="s">
        <v>2036</v>
      </c>
      <c r="S145" s="28" t="s">
        <v>152</v>
      </c>
      <c r="T145" s="4">
        <v>589.29999999999995</v>
      </c>
      <c r="U145" s="4">
        <v>914</v>
      </c>
      <c r="V145" s="5" t="s">
        <v>2269</v>
      </c>
      <c r="W145" s="5" t="s">
        <v>377</v>
      </c>
      <c r="X145" s="4">
        <v>23.6</v>
      </c>
      <c r="Y145" s="5"/>
    </row>
    <row r="146" spans="1:33" s="94" customFormat="1" x14ac:dyDescent="0.55000000000000004">
      <c r="A146" s="38">
        <v>21910300821</v>
      </c>
      <c r="B146" s="5" t="s">
        <v>38</v>
      </c>
      <c r="C146" s="5">
        <v>881</v>
      </c>
      <c r="D146" s="30" t="s">
        <v>2033</v>
      </c>
      <c r="E146" s="28">
        <v>84</v>
      </c>
      <c r="F146" s="30" t="s">
        <v>1962</v>
      </c>
      <c r="G146" s="30" t="s">
        <v>1960</v>
      </c>
      <c r="H146" s="30" t="s">
        <v>2034</v>
      </c>
      <c r="I146" s="30">
        <v>25000</v>
      </c>
      <c r="J146" s="29">
        <v>39716</v>
      </c>
      <c r="K146" s="29">
        <v>39905</v>
      </c>
      <c r="L146" s="30">
        <v>1</v>
      </c>
      <c r="M146" s="2">
        <v>0</v>
      </c>
      <c r="N146" s="2">
        <v>14</v>
      </c>
      <c r="O146" s="2">
        <v>0</v>
      </c>
      <c r="P146" s="2">
        <v>8</v>
      </c>
      <c r="Q146" s="2">
        <v>21</v>
      </c>
      <c r="R146" s="2">
        <v>82</v>
      </c>
      <c r="S146" s="31" t="s">
        <v>2115</v>
      </c>
      <c r="T146" s="4">
        <v>285.7</v>
      </c>
      <c r="U146" s="4">
        <v>469.5</v>
      </c>
      <c r="V146" s="5" t="s">
        <v>2215</v>
      </c>
      <c r="W146" s="5" t="s">
        <v>341</v>
      </c>
      <c r="X146" s="4">
        <v>40.6</v>
      </c>
      <c r="Y146" s="5"/>
    </row>
    <row r="147" spans="1:33" s="94" customFormat="1" x14ac:dyDescent="0.55000000000000004">
      <c r="A147" s="38">
        <v>21910303171</v>
      </c>
      <c r="B147" s="5" t="s">
        <v>75</v>
      </c>
      <c r="C147" s="5">
        <v>906</v>
      </c>
      <c r="D147" s="30" t="s">
        <v>2033</v>
      </c>
      <c r="E147" s="28">
        <v>327</v>
      </c>
      <c r="F147" s="30" t="s">
        <v>1961</v>
      </c>
      <c r="G147" s="30" t="s">
        <v>1960</v>
      </c>
      <c r="H147" s="30" t="s">
        <v>2034</v>
      </c>
      <c r="I147" s="30">
        <v>25000</v>
      </c>
      <c r="J147" s="29">
        <v>39746</v>
      </c>
      <c r="K147" s="29">
        <v>39910</v>
      </c>
      <c r="L147" s="30">
        <v>2</v>
      </c>
      <c r="M147" s="2" t="s">
        <v>2036</v>
      </c>
      <c r="N147" s="2" t="s">
        <v>2036</v>
      </c>
      <c r="O147" s="2" t="s">
        <v>2036</v>
      </c>
      <c r="P147" s="2" t="s">
        <v>2036</v>
      </c>
      <c r="Q147" s="2" t="s">
        <v>2036</v>
      </c>
      <c r="R147" s="2" t="s">
        <v>2036</v>
      </c>
      <c r="S147" s="28" t="s">
        <v>152</v>
      </c>
      <c r="T147" s="4">
        <v>554.1</v>
      </c>
      <c r="U147" s="4">
        <v>947</v>
      </c>
      <c r="V147" s="5" t="s">
        <v>2269</v>
      </c>
      <c r="W147" s="5" t="s">
        <v>378</v>
      </c>
      <c r="X147" s="4">
        <v>22.7</v>
      </c>
      <c r="Y147" s="5"/>
    </row>
    <row r="148" spans="1:33" s="94" customFormat="1" x14ac:dyDescent="0.55000000000000004">
      <c r="A148" s="38">
        <v>21910305291</v>
      </c>
      <c r="B148" s="5" t="s">
        <v>135</v>
      </c>
      <c r="C148" s="5">
        <v>950</v>
      </c>
      <c r="D148" s="30" t="s">
        <v>2033</v>
      </c>
      <c r="E148" s="28">
        <v>580</v>
      </c>
      <c r="F148" s="30" t="s">
        <v>1961</v>
      </c>
      <c r="G148" s="30" t="s">
        <v>1960</v>
      </c>
      <c r="H148" s="30" t="s">
        <v>2034</v>
      </c>
      <c r="I148" s="30">
        <v>25000</v>
      </c>
      <c r="J148" s="29">
        <v>39773</v>
      </c>
      <c r="K148" s="29">
        <v>39967</v>
      </c>
      <c r="L148" s="30">
        <v>3</v>
      </c>
      <c r="M148" s="2" t="s">
        <v>2036</v>
      </c>
      <c r="N148" s="2" t="s">
        <v>2036</v>
      </c>
      <c r="O148" s="2" t="s">
        <v>2036</v>
      </c>
      <c r="P148" s="2" t="s">
        <v>2036</v>
      </c>
      <c r="Q148" s="2" t="s">
        <v>2036</v>
      </c>
      <c r="R148" s="2" t="s">
        <v>2036</v>
      </c>
      <c r="S148" s="28" t="s">
        <v>152</v>
      </c>
      <c r="T148" s="98">
        <v>533</v>
      </c>
      <c r="U148" s="33">
        <v>815.5</v>
      </c>
      <c r="V148" s="5" t="s">
        <v>2270</v>
      </c>
      <c r="W148" s="5" t="s">
        <v>438</v>
      </c>
      <c r="X148" s="4">
        <v>38.1</v>
      </c>
      <c r="Y148" s="5"/>
    </row>
    <row r="149" spans="1:33" s="94" customFormat="1" x14ac:dyDescent="0.55000000000000004">
      <c r="A149" s="38">
        <v>21910300811</v>
      </c>
      <c r="B149" s="5" t="s">
        <v>41</v>
      </c>
      <c r="C149" s="5">
        <v>1057</v>
      </c>
      <c r="D149" s="30" t="s">
        <v>2033</v>
      </c>
      <c r="E149" s="28">
        <v>92</v>
      </c>
      <c r="F149" s="30" t="s">
        <v>1962</v>
      </c>
      <c r="G149" s="30" t="s">
        <v>1960</v>
      </c>
      <c r="H149" s="30" t="s">
        <v>2034</v>
      </c>
      <c r="I149" s="30">
        <v>25000</v>
      </c>
      <c r="J149" s="29">
        <v>39714</v>
      </c>
      <c r="K149" s="29">
        <v>39905</v>
      </c>
      <c r="L149" s="30">
        <v>1</v>
      </c>
      <c r="M149" s="2">
        <v>0</v>
      </c>
      <c r="N149" s="2">
        <v>16</v>
      </c>
      <c r="O149" s="2">
        <v>0</v>
      </c>
      <c r="P149" s="2">
        <v>10</v>
      </c>
      <c r="Q149" s="2">
        <v>21</v>
      </c>
      <c r="R149" s="2">
        <v>84</v>
      </c>
      <c r="S149" s="31" t="s">
        <v>2049</v>
      </c>
      <c r="T149" s="4">
        <v>308.8</v>
      </c>
      <c r="U149" s="4">
        <v>497.4</v>
      </c>
      <c r="V149" s="5" t="s">
        <v>2215</v>
      </c>
      <c r="W149" s="5" t="s">
        <v>344</v>
      </c>
      <c r="X149" s="4">
        <v>29</v>
      </c>
      <c r="Y149" s="5"/>
    </row>
    <row r="150" spans="1:33" s="94" customFormat="1" x14ac:dyDescent="0.55000000000000004">
      <c r="A150" s="38">
        <v>21910303192</v>
      </c>
      <c r="B150" s="5" t="s">
        <v>138</v>
      </c>
      <c r="C150" s="5">
        <v>1088</v>
      </c>
      <c r="D150" s="30" t="s">
        <v>2033</v>
      </c>
      <c r="E150" s="28">
        <v>574</v>
      </c>
      <c r="F150" s="30" t="s">
        <v>1961</v>
      </c>
      <c r="G150" s="30" t="s">
        <v>1960</v>
      </c>
      <c r="H150" s="30" t="s">
        <v>2034</v>
      </c>
      <c r="I150" s="30">
        <v>25000</v>
      </c>
      <c r="J150" s="29">
        <v>39772</v>
      </c>
      <c r="K150" s="29">
        <v>39967</v>
      </c>
      <c r="L150" s="30">
        <v>3</v>
      </c>
      <c r="M150" s="2" t="s">
        <v>2036</v>
      </c>
      <c r="N150" s="2" t="s">
        <v>2036</v>
      </c>
      <c r="O150" s="2" t="s">
        <v>2036</v>
      </c>
      <c r="P150" s="2" t="s">
        <v>2036</v>
      </c>
      <c r="Q150" s="2" t="s">
        <v>2036</v>
      </c>
      <c r="R150" s="2" t="s">
        <v>2036</v>
      </c>
      <c r="S150" s="28" t="s">
        <v>152</v>
      </c>
      <c r="T150" s="98">
        <v>641</v>
      </c>
      <c r="U150" s="33">
        <v>838.1</v>
      </c>
      <c r="V150" s="5" t="s">
        <v>2270</v>
      </c>
      <c r="W150" s="5" t="s">
        <v>441</v>
      </c>
      <c r="X150" s="4">
        <v>41</v>
      </c>
      <c r="Y150" s="5"/>
    </row>
    <row r="151" spans="1:33" s="94" customFormat="1" x14ac:dyDescent="0.55000000000000004">
      <c r="A151" s="38">
        <v>21910300822</v>
      </c>
      <c r="B151" s="5" t="s">
        <v>63</v>
      </c>
      <c r="C151" s="5">
        <v>1098</v>
      </c>
      <c r="D151" s="30" t="s">
        <v>2033</v>
      </c>
      <c r="E151" s="28">
        <v>86</v>
      </c>
      <c r="F151" s="30" t="s">
        <v>1962</v>
      </c>
      <c r="G151" s="30" t="s">
        <v>1960</v>
      </c>
      <c r="H151" s="30" t="s">
        <v>2034</v>
      </c>
      <c r="I151" s="30">
        <v>25000</v>
      </c>
      <c r="J151" s="29">
        <v>39716</v>
      </c>
      <c r="K151" s="29">
        <v>39907</v>
      </c>
      <c r="L151" s="30">
        <v>1</v>
      </c>
      <c r="M151" s="2">
        <v>0</v>
      </c>
      <c r="N151" s="2">
        <v>15</v>
      </c>
      <c r="O151" s="2">
        <v>0</v>
      </c>
      <c r="P151" s="2">
        <v>8</v>
      </c>
      <c r="Q151" s="2">
        <v>21</v>
      </c>
      <c r="R151" s="2">
        <v>82</v>
      </c>
      <c r="S151" s="31" t="s">
        <v>2047</v>
      </c>
      <c r="T151" s="4">
        <v>411.3</v>
      </c>
      <c r="U151" s="4">
        <v>687.1</v>
      </c>
      <c r="V151" s="5" t="s">
        <v>2215</v>
      </c>
      <c r="W151" s="5" t="s">
        <v>366</v>
      </c>
      <c r="X151" s="4">
        <v>16.399999999999999</v>
      </c>
      <c r="Y151" s="5"/>
    </row>
    <row r="152" spans="1:33" x14ac:dyDescent="0.55000000000000004">
      <c r="A152" s="38">
        <v>21910303172</v>
      </c>
      <c r="B152" s="5" t="s">
        <v>80</v>
      </c>
      <c r="C152" s="5">
        <v>1233</v>
      </c>
      <c r="D152" s="30" t="s">
        <v>2033</v>
      </c>
      <c r="E152" s="28">
        <v>336</v>
      </c>
      <c r="F152" s="30" t="s">
        <v>1961</v>
      </c>
      <c r="G152" s="30" t="s">
        <v>1960</v>
      </c>
      <c r="H152" s="30" t="s">
        <v>2034</v>
      </c>
      <c r="I152" s="30">
        <v>25000</v>
      </c>
      <c r="J152" s="29">
        <v>39746</v>
      </c>
      <c r="K152" s="29">
        <v>39910</v>
      </c>
      <c r="L152" s="30">
        <v>2</v>
      </c>
      <c r="M152" s="2" t="s">
        <v>2036</v>
      </c>
      <c r="N152" s="2" t="s">
        <v>2036</v>
      </c>
      <c r="O152" s="2" t="s">
        <v>2036</v>
      </c>
      <c r="P152" s="2" t="s">
        <v>2036</v>
      </c>
      <c r="Q152" s="2" t="s">
        <v>2036</v>
      </c>
      <c r="R152" s="2" t="s">
        <v>2036</v>
      </c>
      <c r="S152" s="28" t="s">
        <v>152</v>
      </c>
      <c r="T152" s="4">
        <v>501.1</v>
      </c>
      <c r="U152" s="4">
        <v>771</v>
      </c>
      <c r="V152" s="5" t="s">
        <v>2269</v>
      </c>
      <c r="W152" s="5" t="s">
        <v>383</v>
      </c>
      <c r="X152" s="4">
        <v>29.5</v>
      </c>
    </row>
    <row r="153" spans="1:33" x14ac:dyDescent="0.55000000000000004">
      <c r="A153" s="47"/>
      <c r="B153" s="51"/>
      <c r="C153" s="47"/>
      <c r="D153" s="49"/>
      <c r="E153" s="47"/>
      <c r="F153" s="49"/>
      <c r="G153" s="49"/>
      <c r="H153" s="49"/>
      <c r="I153" s="49"/>
      <c r="J153" s="48"/>
      <c r="K153" s="48"/>
      <c r="L153" s="49"/>
      <c r="M153" s="2"/>
      <c r="N153" s="2"/>
      <c r="O153" s="2"/>
      <c r="P153" s="2"/>
      <c r="Q153" s="2"/>
      <c r="R153" s="2"/>
      <c r="S153" s="28"/>
      <c r="T153" s="50"/>
      <c r="U153" s="50"/>
      <c r="V153" s="51"/>
      <c r="W153" s="51"/>
      <c r="X153" s="51"/>
      <c r="Y153" s="51"/>
      <c r="Z153" s="51"/>
      <c r="AA153" s="51"/>
      <c r="AB153" s="51"/>
      <c r="AC153" s="51"/>
      <c r="AD153" s="51"/>
      <c r="AE153" s="51"/>
      <c r="AF153" s="51"/>
      <c r="AG153" s="89"/>
    </row>
    <row r="154" spans="1:33" x14ac:dyDescent="0.55000000000000004">
      <c r="A154" s="87" t="s">
        <v>2032</v>
      </c>
    </row>
    <row r="155" spans="1:33" ht="16.5" x14ac:dyDescent="0.55000000000000004">
      <c r="A155" s="103" t="s">
        <v>2045</v>
      </c>
    </row>
    <row r="156" spans="1:33" ht="16.5" x14ac:dyDescent="0.55000000000000004">
      <c r="A156" s="103" t="s">
        <v>2098</v>
      </c>
    </row>
    <row r="157" spans="1:33" ht="16.5" x14ac:dyDescent="0.55000000000000004">
      <c r="A157" s="103" t="s">
        <v>2046</v>
      </c>
    </row>
    <row r="158" spans="1:33" ht="16.5" x14ac:dyDescent="0.55000000000000004">
      <c r="A158" s="103" t="s">
        <v>2099</v>
      </c>
    </row>
    <row r="159" spans="1:33" ht="16.5" x14ac:dyDescent="0.55000000000000004">
      <c r="A159" s="103" t="s">
        <v>2100</v>
      </c>
    </row>
    <row r="160" spans="1:33" ht="16.5" x14ac:dyDescent="0.55000000000000004">
      <c r="A160" s="108" t="s">
        <v>2101</v>
      </c>
    </row>
    <row r="161" spans="1:1" x14ac:dyDescent="0.55000000000000004">
      <c r="A161" s="45" t="s">
        <v>2097</v>
      </c>
    </row>
  </sheetData>
  <sheetProtection selectLockedCells="1" selectUnlockedCells="1"/>
  <sortState ref="C2:AB168">
    <sortCondition ref="D2:D168" customList="Control Male Bdr,F1 Veh. Ctrl   F,F1 Veh. Ctrl   M,F1 Veh. StDose F,F1 Veh. StDose M,F1 0.05 EE2    F,F1 0.05 EE2    M,F1 0.50 EE2    F,F1 0.50 EE2    M,F1 2.5  BPA    F,F1 2.5  BPA    M,F1 25.0 BPA    F,F1 25.0 BPA    M,F1 250.0BPA    F,F1 250.0BPA    M"/>
  </sortState>
  <conditionalFormatting sqref="A160">
    <cfRule type="duplicateValues" dxfId="111" priority="7"/>
    <cfRule type="duplicateValues" dxfId="110" priority="8"/>
  </conditionalFormatting>
  <conditionalFormatting sqref="A159">
    <cfRule type="duplicateValues" dxfId="109" priority="3"/>
    <cfRule type="duplicateValues" dxfId="108" priority="4"/>
  </conditionalFormatting>
  <conditionalFormatting sqref="A157">
    <cfRule type="duplicateValues" dxfId="107" priority="1"/>
    <cfRule type="duplicateValues" dxfId="106" priority="2"/>
  </conditionalFormatting>
  <conditionalFormatting sqref="A158 A155:A156">
    <cfRule type="duplicateValues" dxfId="105" priority="5"/>
    <cfRule type="duplicateValues" dxfId="104" priority="6"/>
  </conditionalFormatting>
  <pageMargins left="0.74791666666666667" right="0.74791666666666667" top="0.98402777777777772" bottom="0.98402777777777772" header="0.51180555555555551" footer="0.51180555555555551"/>
  <pageSetup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161"/>
  <sheetViews>
    <sheetView workbookViewId="0"/>
  </sheetViews>
  <sheetFormatPr defaultColWidth="11" defaultRowHeight="14.4" x14ac:dyDescent="0.55000000000000004"/>
  <cols>
    <col min="1" max="1" width="10.85546875" style="5" customWidth="1"/>
    <col min="2" max="2" width="4.47265625" style="5" bestFit="1" customWidth="1"/>
    <col min="3" max="3" width="5.76171875" style="5" bestFit="1" customWidth="1"/>
    <col min="4" max="4" width="9.76171875" style="5" bestFit="1" customWidth="1"/>
    <col min="5" max="5" width="4.6171875" style="5" bestFit="1" customWidth="1"/>
    <col min="6" max="6" width="4.234375" style="5" bestFit="1" customWidth="1"/>
    <col min="7" max="7" width="9.76171875" style="5" bestFit="1" customWidth="1"/>
    <col min="8" max="8" width="9.85546875" style="5" bestFit="1" customWidth="1"/>
    <col min="9" max="9" width="10.37890625" style="5" bestFit="1" customWidth="1"/>
    <col min="10" max="10" width="8.76171875" style="5" bestFit="1" customWidth="1"/>
    <col min="11" max="11" width="8.6171875" style="5" bestFit="1" customWidth="1"/>
    <col min="12" max="12" width="4.47265625" style="5" bestFit="1" customWidth="1"/>
    <col min="13" max="14" width="11" style="5" bestFit="1" customWidth="1"/>
    <col min="15" max="15" width="14.76171875" style="5" bestFit="1" customWidth="1"/>
    <col min="16" max="16" width="14" style="5" bestFit="1" customWidth="1"/>
    <col min="17" max="17" width="14.76171875" style="5" bestFit="1" customWidth="1"/>
    <col min="18" max="18" width="14" style="5" bestFit="1" customWidth="1"/>
    <col min="19" max="19" width="11" style="5" bestFit="1" customWidth="1"/>
    <col min="20" max="20" width="9.140625" style="4" bestFit="1" customWidth="1"/>
    <col min="21" max="21" width="10.6171875" style="5" bestFit="1" customWidth="1"/>
    <col min="22" max="22" width="33.76171875" style="5" bestFit="1" customWidth="1"/>
    <col min="23" max="23" width="26.76171875" style="5" bestFit="1" customWidth="1"/>
    <col min="24" max="24" width="7.234375" style="5" customWidth="1"/>
    <col min="25" max="27" width="4.76171875" style="5" bestFit="1" customWidth="1"/>
    <col min="28" max="28" width="4" style="5" bestFit="1" customWidth="1"/>
    <col min="29" max="29" width="4" style="5" customWidth="1"/>
    <col min="30" max="30" width="8.140625" style="5" customWidth="1"/>
    <col min="31" max="32" width="6" style="5" bestFit="1" customWidth="1"/>
    <col min="33" max="33" width="70.234375" style="5" bestFit="1" customWidth="1"/>
    <col min="34" max="16384" width="11" style="5"/>
  </cols>
  <sheetData>
    <row r="1" spans="1:33" s="83" customFormat="1" ht="47.25" customHeight="1" thickBot="1" x14ac:dyDescent="0.6">
      <c r="A1" s="10" t="s">
        <v>1973</v>
      </c>
      <c r="B1" s="10" t="s">
        <v>1964</v>
      </c>
      <c r="C1" s="10" t="s">
        <v>1963</v>
      </c>
      <c r="D1" s="26" t="s">
        <v>1995</v>
      </c>
      <c r="E1" s="26" t="s">
        <v>1997</v>
      </c>
      <c r="F1" s="26" t="s">
        <v>2037</v>
      </c>
      <c r="G1" s="26" t="s">
        <v>2038</v>
      </c>
      <c r="H1" s="84" t="s">
        <v>2039</v>
      </c>
      <c r="I1" s="84" t="s">
        <v>2004</v>
      </c>
      <c r="J1" s="26" t="s">
        <v>2006</v>
      </c>
      <c r="K1" s="26" t="s">
        <v>2008</v>
      </c>
      <c r="L1" s="26" t="s">
        <v>1959</v>
      </c>
      <c r="M1" s="27" t="s">
        <v>1966</v>
      </c>
      <c r="N1" s="27" t="s">
        <v>1967</v>
      </c>
      <c r="O1" s="27" t="s">
        <v>1968</v>
      </c>
      <c r="P1" s="27" t="s">
        <v>1969</v>
      </c>
      <c r="Q1" s="27" t="s">
        <v>1970</v>
      </c>
      <c r="R1" s="27" t="s">
        <v>1971</v>
      </c>
      <c r="S1" s="26" t="s">
        <v>2102</v>
      </c>
      <c r="T1" s="97" t="s">
        <v>2095</v>
      </c>
      <c r="U1" s="10" t="s">
        <v>2125</v>
      </c>
      <c r="V1" s="14" t="s">
        <v>2188</v>
      </c>
      <c r="W1" s="10" t="s">
        <v>2104</v>
      </c>
      <c r="X1" s="10" t="s">
        <v>2052</v>
      </c>
      <c r="Y1" s="10" t="s">
        <v>2072</v>
      </c>
      <c r="Z1" s="10" t="s">
        <v>2071</v>
      </c>
      <c r="AA1" s="10" t="s">
        <v>2070</v>
      </c>
      <c r="AB1" s="10" t="s">
        <v>2069</v>
      </c>
      <c r="AC1" s="10" t="s">
        <v>2068</v>
      </c>
      <c r="AD1" s="10" t="s">
        <v>2067</v>
      </c>
      <c r="AE1" s="10" t="s">
        <v>2066</v>
      </c>
      <c r="AF1" s="10" t="s">
        <v>2065</v>
      </c>
      <c r="AG1" s="10" t="s">
        <v>1965</v>
      </c>
    </row>
    <row r="2" spans="1:33" x14ac:dyDescent="0.55000000000000004">
      <c r="A2" s="28">
        <v>21910304541</v>
      </c>
      <c r="B2" s="5" t="s">
        <v>131</v>
      </c>
      <c r="C2" s="5">
        <v>96</v>
      </c>
      <c r="D2" s="30" t="s">
        <v>2033</v>
      </c>
      <c r="E2" s="28">
        <v>734</v>
      </c>
      <c r="F2" s="30" t="s">
        <v>1961</v>
      </c>
      <c r="G2" s="30" t="s">
        <v>1960</v>
      </c>
      <c r="H2" s="30" t="s">
        <v>2041</v>
      </c>
      <c r="I2" s="30">
        <v>0</v>
      </c>
      <c r="J2" s="29">
        <v>39798</v>
      </c>
      <c r="K2" s="29">
        <v>39967</v>
      </c>
      <c r="L2" s="30">
        <v>4</v>
      </c>
      <c r="M2" s="2" t="s">
        <v>2036</v>
      </c>
      <c r="N2" s="2" t="s">
        <v>2036</v>
      </c>
      <c r="O2" s="2" t="s">
        <v>2036</v>
      </c>
      <c r="P2" s="2" t="s">
        <v>2036</v>
      </c>
      <c r="Q2" s="2" t="s">
        <v>2036</v>
      </c>
      <c r="R2" s="2" t="s">
        <v>2036</v>
      </c>
      <c r="S2" s="28" t="s">
        <v>152</v>
      </c>
      <c r="T2" s="98">
        <v>572.9</v>
      </c>
      <c r="U2" s="33">
        <v>776.9</v>
      </c>
      <c r="V2" s="5" t="s">
        <v>2272</v>
      </c>
      <c r="W2" s="5" t="s">
        <v>461</v>
      </c>
      <c r="X2" s="5">
        <v>92.4</v>
      </c>
      <c r="Y2" s="4">
        <v>23.7</v>
      </c>
      <c r="Z2" s="4">
        <v>21.8</v>
      </c>
      <c r="AA2" s="4">
        <v>10.6</v>
      </c>
      <c r="AB2" s="4">
        <v>17.600000000000001</v>
      </c>
      <c r="AC2" s="4">
        <v>8.0500000000000007</v>
      </c>
      <c r="AD2" s="4">
        <v>45.9</v>
      </c>
      <c r="AE2" s="4">
        <v>25.6</v>
      </c>
      <c r="AF2" s="4">
        <v>30.4</v>
      </c>
    </row>
    <row r="3" spans="1:33" x14ac:dyDescent="0.55000000000000004">
      <c r="A3" s="28">
        <v>21910300121</v>
      </c>
      <c r="B3" s="5" t="s">
        <v>66</v>
      </c>
      <c r="C3" s="5">
        <v>134</v>
      </c>
      <c r="D3" s="30" t="s">
        <v>2033</v>
      </c>
      <c r="E3" s="28">
        <v>7</v>
      </c>
      <c r="F3" s="30" t="s">
        <v>1962</v>
      </c>
      <c r="G3" s="30" t="s">
        <v>1960</v>
      </c>
      <c r="H3" s="30" t="s">
        <v>2041</v>
      </c>
      <c r="I3" s="30">
        <v>0</v>
      </c>
      <c r="J3" s="29">
        <v>39716</v>
      </c>
      <c r="K3" s="29">
        <v>39910</v>
      </c>
      <c r="L3" s="30">
        <v>1</v>
      </c>
      <c r="M3" s="2">
        <v>0</v>
      </c>
      <c r="N3" s="2">
        <v>14</v>
      </c>
      <c r="O3" s="2">
        <v>0</v>
      </c>
      <c r="P3" s="2">
        <v>8</v>
      </c>
      <c r="Q3" s="2">
        <v>21</v>
      </c>
      <c r="R3" s="2">
        <v>82</v>
      </c>
      <c r="S3" s="31" t="s">
        <v>2048</v>
      </c>
      <c r="T3" s="4">
        <v>267.8</v>
      </c>
      <c r="U3" s="4">
        <v>506.6</v>
      </c>
      <c r="V3" s="5" t="s">
        <v>2216</v>
      </c>
      <c r="W3" s="5" t="s">
        <v>369</v>
      </c>
      <c r="X3" s="5">
        <v>97.2</v>
      </c>
      <c r="Y3" s="4">
        <v>32.4</v>
      </c>
      <c r="Z3" s="4">
        <v>24.1</v>
      </c>
      <c r="AA3" s="4">
        <v>12.7</v>
      </c>
      <c r="AB3" s="4">
        <v>14.4</v>
      </c>
      <c r="AC3" s="4">
        <v>5.72</v>
      </c>
      <c r="AD3" s="4">
        <v>39.700000000000003</v>
      </c>
      <c r="AE3" s="4">
        <v>11.6</v>
      </c>
      <c r="AF3" s="4">
        <v>24.7</v>
      </c>
    </row>
    <row r="4" spans="1:33" x14ac:dyDescent="0.55000000000000004">
      <c r="A4" s="28">
        <v>21910300101</v>
      </c>
      <c r="B4" s="5" t="s">
        <v>52</v>
      </c>
      <c r="C4" s="5">
        <v>221</v>
      </c>
      <c r="D4" s="30" t="s">
        <v>2033</v>
      </c>
      <c r="E4" s="28">
        <v>11</v>
      </c>
      <c r="F4" s="30" t="s">
        <v>1962</v>
      </c>
      <c r="G4" s="30" t="s">
        <v>1960</v>
      </c>
      <c r="H4" s="30" t="s">
        <v>2041</v>
      </c>
      <c r="I4" s="30">
        <v>0</v>
      </c>
      <c r="J4" s="29">
        <v>39714</v>
      </c>
      <c r="K4" s="29">
        <v>39907</v>
      </c>
      <c r="L4" s="30">
        <v>1</v>
      </c>
      <c r="M4" s="2">
        <v>0</v>
      </c>
      <c r="N4" s="2">
        <v>16</v>
      </c>
      <c r="O4" s="2">
        <v>0</v>
      </c>
      <c r="P4" s="2">
        <v>10</v>
      </c>
      <c r="Q4" s="2">
        <v>21</v>
      </c>
      <c r="R4" s="2">
        <v>84</v>
      </c>
      <c r="S4" s="31" t="s">
        <v>2049</v>
      </c>
      <c r="T4" s="4">
        <v>309.39999999999998</v>
      </c>
      <c r="U4" s="33">
        <v>574.1</v>
      </c>
      <c r="V4" s="5" t="s">
        <v>2217</v>
      </c>
      <c r="W4" s="5" t="s">
        <v>355</v>
      </c>
      <c r="X4" s="5">
        <v>95.4</v>
      </c>
      <c r="Y4" s="4">
        <v>42</v>
      </c>
      <c r="Z4" s="4">
        <v>26.8</v>
      </c>
      <c r="AA4" s="4">
        <v>22.1</v>
      </c>
      <c r="AB4" s="4">
        <v>17.100000000000001</v>
      </c>
      <c r="AC4" s="4">
        <v>8.2100000000000009</v>
      </c>
      <c r="AD4" s="4">
        <v>47.9</v>
      </c>
      <c r="AE4" s="4">
        <v>8.7200000000000006</v>
      </c>
      <c r="AF4" s="4">
        <v>27.6</v>
      </c>
    </row>
    <row r="5" spans="1:33" x14ac:dyDescent="0.55000000000000004">
      <c r="A5" s="28">
        <v>21910300141</v>
      </c>
      <c r="B5" s="5" t="s">
        <v>34</v>
      </c>
      <c r="C5" s="5">
        <v>331</v>
      </c>
      <c r="D5" s="30" t="s">
        <v>2033</v>
      </c>
      <c r="E5" s="28">
        <v>6</v>
      </c>
      <c r="F5" s="30" t="s">
        <v>1962</v>
      </c>
      <c r="G5" s="30" t="s">
        <v>1960</v>
      </c>
      <c r="H5" s="30" t="s">
        <v>2041</v>
      </c>
      <c r="I5" s="30">
        <v>0</v>
      </c>
      <c r="J5" s="29">
        <v>39716</v>
      </c>
      <c r="K5" s="29">
        <v>39905</v>
      </c>
      <c r="L5" s="30">
        <v>1</v>
      </c>
      <c r="M5" s="2">
        <v>0</v>
      </c>
      <c r="N5" s="2">
        <v>15</v>
      </c>
      <c r="O5" s="2">
        <v>0</v>
      </c>
      <c r="P5" s="2">
        <v>8</v>
      </c>
      <c r="Q5" s="2">
        <v>21</v>
      </c>
      <c r="R5" s="2">
        <v>82</v>
      </c>
      <c r="S5" s="31" t="s">
        <v>2049</v>
      </c>
      <c r="T5" s="4">
        <v>435.2</v>
      </c>
      <c r="U5" s="4">
        <v>691.9</v>
      </c>
      <c r="V5" s="5" t="s">
        <v>2217</v>
      </c>
      <c r="W5" s="5" t="s">
        <v>337</v>
      </c>
      <c r="X5" s="5">
        <v>94.5</v>
      </c>
      <c r="Y5" s="4">
        <v>29</v>
      </c>
      <c r="Z5" s="4">
        <v>26.9</v>
      </c>
      <c r="AA5" s="4">
        <v>14.1</v>
      </c>
      <c r="AB5" s="4">
        <v>15</v>
      </c>
      <c r="AC5" s="4">
        <v>5.37</v>
      </c>
      <c r="AD5" s="4">
        <v>35.799999999999997</v>
      </c>
      <c r="AE5" s="4">
        <v>11.6</v>
      </c>
      <c r="AF5" s="4">
        <v>18</v>
      </c>
    </row>
    <row r="6" spans="1:33" x14ac:dyDescent="0.55000000000000004">
      <c r="A6" s="28">
        <v>21910300122</v>
      </c>
      <c r="B6" s="5" t="s">
        <v>93</v>
      </c>
      <c r="C6" s="5">
        <v>333</v>
      </c>
      <c r="D6" s="30" t="s">
        <v>2033</v>
      </c>
      <c r="E6" s="28">
        <v>13</v>
      </c>
      <c r="F6" s="30" t="s">
        <v>1962</v>
      </c>
      <c r="G6" s="30" t="s">
        <v>1960</v>
      </c>
      <c r="H6" s="30" t="s">
        <v>2041</v>
      </c>
      <c r="I6" s="30">
        <v>0</v>
      </c>
      <c r="J6" s="29">
        <v>39716</v>
      </c>
      <c r="K6" s="29">
        <v>39912</v>
      </c>
      <c r="L6" s="30">
        <v>1</v>
      </c>
      <c r="M6" s="2">
        <v>0</v>
      </c>
      <c r="N6" s="2">
        <v>13</v>
      </c>
      <c r="O6" s="2">
        <v>0</v>
      </c>
      <c r="P6" s="2">
        <v>8</v>
      </c>
      <c r="Q6" s="2">
        <v>21</v>
      </c>
      <c r="R6" s="2">
        <v>82</v>
      </c>
      <c r="S6" s="31" t="s">
        <v>2049</v>
      </c>
      <c r="T6" s="4">
        <v>384.8</v>
      </c>
      <c r="U6" s="4">
        <v>593.29999999999995</v>
      </c>
      <c r="V6" s="5" t="s">
        <v>2216</v>
      </c>
      <c r="W6" s="5" t="s">
        <v>396</v>
      </c>
      <c r="X6" s="5">
        <v>95.7</v>
      </c>
      <c r="Y6" s="4">
        <v>26.9</v>
      </c>
      <c r="Z6" s="4">
        <v>22.4</v>
      </c>
      <c r="AA6" s="4">
        <v>8.84</v>
      </c>
      <c r="AB6" s="4">
        <v>17.7</v>
      </c>
      <c r="AC6" s="4">
        <v>5.41</v>
      </c>
      <c r="AD6" s="4">
        <v>30.5</v>
      </c>
      <c r="AE6" s="4">
        <v>15.2</v>
      </c>
      <c r="AF6" s="4">
        <v>26.3</v>
      </c>
    </row>
    <row r="7" spans="1:33" x14ac:dyDescent="0.55000000000000004">
      <c r="A7" s="28">
        <v>21910302412</v>
      </c>
      <c r="B7" s="5" t="s">
        <v>8</v>
      </c>
      <c r="C7" s="5">
        <v>339</v>
      </c>
      <c r="D7" s="30" t="s">
        <v>2033</v>
      </c>
      <c r="E7" s="28">
        <v>13</v>
      </c>
      <c r="F7" s="30" t="s">
        <v>1961</v>
      </c>
      <c r="G7" s="30" t="s">
        <v>1960</v>
      </c>
      <c r="H7" s="30" t="s">
        <v>2041</v>
      </c>
      <c r="I7" s="30">
        <v>0</v>
      </c>
      <c r="J7" s="29">
        <v>39716</v>
      </c>
      <c r="K7" s="29">
        <v>39899</v>
      </c>
      <c r="L7" s="30">
        <v>1</v>
      </c>
      <c r="M7" s="2">
        <v>0</v>
      </c>
      <c r="N7" s="2">
        <v>13</v>
      </c>
      <c r="O7" s="2">
        <v>0</v>
      </c>
      <c r="P7" s="2">
        <v>8</v>
      </c>
      <c r="Q7" s="2" t="s">
        <v>2036</v>
      </c>
      <c r="R7" s="2" t="s">
        <v>2036</v>
      </c>
      <c r="S7" s="28" t="s">
        <v>152</v>
      </c>
      <c r="T7" s="4">
        <v>596.6</v>
      </c>
      <c r="U7" s="4">
        <v>806.2</v>
      </c>
      <c r="V7" s="5" t="s">
        <v>2217</v>
      </c>
      <c r="W7" s="5" t="s">
        <v>311</v>
      </c>
      <c r="X7" s="5">
        <v>95.5</v>
      </c>
      <c r="Y7" s="4">
        <v>32.6</v>
      </c>
      <c r="Z7" s="4">
        <v>27.8</v>
      </c>
      <c r="AA7" s="4">
        <v>14</v>
      </c>
      <c r="AB7" s="4">
        <v>15</v>
      </c>
      <c r="AC7" s="4">
        <v>5.82</v>
      </c>
      <c r="AD7" s="4">
        <v>38.9</v>
      </c>
      <c r="AE7" s="4">
        <v>12.5</v>
      </c>
      <c r="AF7" s="4">
        <v>20.5</v>
      </c>
    </row>
    <row r="8" spans="1:33" x14ac:dyDescent="0.55000000000000004">
      <c r="A8" s="28">
        <v>21910300102</v>
      </c>
      <c r="B8" s="5" t="s">
        <v>55</v>
      </c>
      <c r="C8" s="5">
        <v>360</v>
      </c>
      <c r="D8" s="30" t="s">
        <v>2033</v>
      </c>
      <c r="E8" s="28">
        <v>15</v>
      </c>
      <c r="F8" s="30" t="s">
        <v>1962</v>
      </c>
      <c r="G8" s="30" t="s">
        <v>1960</v>
      </c>
      <c r="H8" s="30" t="s">
        <v>2041</v>
      </c>
      <c r="I8" s="30">
        <v>0</v>
      </c>
      <c r="J8" s="29">
        <v>39714</v>
      </c>
      <c r="K8" s="29">
        <v>39907</v>
      </c>
      <c r="L8" s="30">
        <v>1</v>
      </c>
      <c r="M8" s="2">
        <v>0</v>
      </c>
      <c r="N8" s="2">
        <v>16</v>
      </c>
      <c r="O8" s="2">
        <v>0</v>
      </c>
      <c r="P8" s="2">
        <v>10</v>
      </c>
      <c r="Q8" s="2">
        <v>21</v>
      </c>
      <c r="R8" s="2">
        <v>84</v>
      </c>
      <c r="S8" s="31" t="s">
        <v>2113</v>
      </c>
      <c r="T8" s="4">
        <v>305.10000000000002</v>
      </c>
      <c r="U8" s="34">
        <v>602.20000000000005</v>
      </c>
      <c r="V8" s="5" t="s">
        <v>2217</v>
      </c>
      <c r="W8" s="5" t="s">
        <v>358</v>
      </c>
      <c r="X8" s="5">
        <v>96.1</v>
      </c>
      <c r="Y8" s="4">
        <v>46.1</v>
      </c>
      <c r="Z8" s="4">
        <v>31.1</v>
      </c>
      <c r="AA8" s="4">
        <v>21.3</v>
      </c>
      <c r="AB8" s="4">
        <v>17.7</v>
      </c>
      <c r="AC8" s="4">
        <v>7.19</v>
      </c>
      <c r="AD8" s="4">
        <v>40.6</v>
      </c>
      <c r="AE8" s="4">
        <v>8.74</v>
      </c>
      <c r="AF8" s="4">
        <v>22</v>
      </c>
    </row>
    <row r="9" spans="1:33" x14ac:dyDescent="0.55000000000000004">
      <c r="A9" s="28">
        <v>21910300091</v>
      </c>
      <c r="B9" s="5" t="s">
        <v>10</v>
      </c>
      <c r="C9" s="5">
        <v>391</v>
      </c>
      <c r="D9" s="30" t="s">
        <v>2033</v>
      </c>
      <c r="E9" s="28">
        <v>7</v>
      </c>
      <c r="F9" s="30" t="s">
        <v>1961</v>
      </c>
      <c r="G9" s="30" t="s">
        <v>1960</v>
      </c>
      <c r="H9" s="30" t="s">
        <v>2041</v>
      </c>
      <c r="I9" s="30">
        <v>0</v>
      </c>
      <c r="J9" s="29">
        <v>39716</v>
      </c>
      <c r="K9" s="29">
        <v>39899</v>
      </c>
      <c r="L9" s="30">
        <v>1</v>
      </c>
      <c r="M9" s="2">
        <v>0</v>
      </c>
      <c r="N9" s="2">
        <v>14</v>
      </c>
      <c r="O9" s="2">
        <v>0</v>
      </c>
      <c r="P9" s="2">
        <v>8</v>
      </c>
      <c r="Q9" s="2">
        <v>21</v>
      </c>
      <c r="R9" s="2">
        <v>82</v>
      </c>
      <c r="S9" s="28" t="s">
        <v>152</v>
      </c>
      <c r="T9" s="4">
        <v>543.9</v>
      </c>
      <c r="U9" s="4">
        <v>928.3</v>
      </c>
      <c r="V9" s="5" t="s">
        <v>2217</v>
      </c>
      <c r="W9" s="5" t="s">
        <v>313</v>
      </c>
      <c r="X9" s="5">
        <v>94.9</v>
      </c>
      <c r="Y9" s="4">
        <v>38</v>
      </c>
      <c r="Z9" s="4">
        <v>23.8</v>
      </c>
      <c r="AA9" s="4">
        <v>22.2</v>
      </c>
      <c r="AB9" s="4">
        <v>24</v>
      </c>
      <c r="AC9" s="4">
        <v>9.66</v>
      </c>
      <c r="AD9" s="4">
        <v>40.200000000000003</v>
      </c>
      <c r="AE9" s="4">
        <v>12.7</v>
      </c>
      <c r="AF9" s="4">
        <v>31.9</v>
      </c>
    </row>
    <row r="10" spans="1:33" x14ac:dyDescent="0.55000000000000004">
      <c r="A10" s="28">
        <v>21910304512</v>
      </c>
      <c r="B10" s="5" t="s">
        <v>118</v>
      </c>
      <c r="C10" s="5">
        <v>394</v>
      </c>
      <c r="D10" s="30" t="s">
        <v>2033</v>
      </c>
      <c r="E10" s="28">
        <v>485</v>
      </c>
      <c r="F10" s="30" t="s">
        <v>1961</v>
      </c>
      <c r="G10" s="30" t="s">
        <v>1960</v>
      </c>
      <c r="H10" s="30" t="s">
        <v>2041</v>
      </c>
      <c r="I10" s="30">
        <v>0</v>
      </c>
      <c r="J10" s="29">
        <v>39773</v>
      </c>
      <c r="K10" s="29">
        <v>39966</v>
      </c>
      <c r="L10" s="30">
        <v>3</v>
      </c>
      <c r="M10" s="2" t="s">
        <v>2036</v>
      </c>
      <c r="N10" s="2" t="s">
        <v>2036</v>
      </c>
      <c r="O10" s="2" t="s">
        <v>2036</v>
      </c>
      <c r="P10" s="2" t="s">
        <v>2036</v>
      </c>
      <c r="Q10" s="2" t="s">
        <v>2036</v>
      </c>
      <c r="R10" s="2" t="s">
        <v>2036</v>
      </c>
      <c r="S10" s="28" t="s">
        <v>152</v>
      </c>
      <c r="T10" s="98">
        <v>581.5</v>
      </c>
      <c r="U10" s="33">
        <v>761.7</v>
      </c>
      <c r="V10" s="5" t="s">
        <v>2272</v>
      </c>
      <c r="W10" s="5" t="s">
        <v>448</v>
      </c>
      <c r="X10" s="5">
        <v>91.9</v>
      </c>
      <c r="Y10" s="4">
        <v>24.9</v>
      </c>
      <c r="Z10" s="4">
        <v>20.100000000000001</v>
      </c>
      <c r="AA10" s="4">
        <v>14.2</v>
      </c>
      <c r="AB10" s="4">
        <v>14.8</v>
      </c>
      <c r="AC10" s="4">
        <v>6.4</v>
      </c>
      <c r="AD10" s="4">
        <v>43.1</v>
      </c>
      <c r="AE10" s="4">
        <v>19</v>
      </c>
      <c r="AF10" s="4">
        <v>23.8</v>
      </c>
    </row>
    <row r="11" spans="1:33" x14ac:dyDescent="0.55000000000000004">
      <c r="A11" s="28">
        <v>21910300132</v>
      </c>
      <c r="B11" s="5" t="s">
        <v>82</v>
      </c>
      <c r="C11" s="5">
        <v>432</v>
      </c>
      <c r="D11" s="30" t="s">
        <v>2033</v>
      </c>
      <c r="E11" s="28">
        <v>16</v>
      </c>
      <c r="F11" s="30" t="s">
        <v>1962</v>
      </c>
      <c r="G11" s="30" t="s">
        <v>1960</v>
      </c>
      <c r="H11" s="30" t="s">
        <v>2041</v>
      </c>
      <c r="I11" s="30">
        <v>0</v>
      </c>
      <c r="J11" s="29">
        <v>39717</v>
      </c>
      <c r="K11" s="29">
        <v>39911</v>
      </c>
      <c r="L11" s="30">
        <v>1</v>
      </c>
      <c r="M11" s="2">
        <v>0</v>
      </c>
      <c r="N11" s="2">
        <v>13</v>
      </c>
      <c r="O11" s="2">
        <v>0</v>
      </c>
      <c r="P11" s="2">
        <v>7</v>
      </c>
      <c r="Q11" s="2">
        <v>21</v>
      </c>
      <c r="R11" s="2">
        <v>81</v>
      </c>
      <c r="S11" s="31" t="s">
        <v>2049</v>
      </c>
      <c r="T11" s="4">
        <v>289.8</v>
      </c>
      <c r="U11" s="4">
        <v>625.79999999999995</v>
      </c>
      <c r="V11" s="5" t="s">
        <v>2216</v>
      </c>
      <c r="W11" s="5" t="s">
        <v>385</v>
      </c>
      <c r="X11" s="5">
        <v>96.3</v>
      </c>
      <c r="Y11" s="4">
        <v>39.1</v>
      </c>
      <c r="Z11" s="4">
        <v>28.4</v>
      </c>
      <c r="AA11" s="4">
        <v>14.2</v>
      </c>
      <c r="AB11" s="4">
        <v>14</v>
      </c>
      <c r="AC11" s="4">
        <v>6.28</v>
      </c>
      <c r="AD11" s="4">
        <v>44.9</v>
      </c>
      <c r="AE11" s="4">
        <v>9.09</v>
      </c>
      <c r="AF11" s="4">
        <v>27.6</v>
      </c>
    </row>
    <row r="12" spans="1:33" x14ac:dyDescent="0.55000000000000004">
      <c r="A12" s="28">
        <v>21910300112</v>
      </c>
      <c r="B12" s="5" t="s">
        <v>37</v>
      </c>
      <c r="C12" s="5">
        <v>464</v>
      </c>
      <c r="D12" s="30" t="s">
        <v>2033</v>
      </c>
      <c r="E12" s="28">
        <v>2</v>
      </c>
      <c r="F12" s="30" t="s">
        <v>1962</v>
      </c>
      <c r="G12" s="30" t="s">
        <v>1960</v>
      </c>
      <c r="H12" s="30" t="s">
        <v>2041</v>
      </c>
      <c r="I12" s="30">
        <v>0</v>
      </c>
      <c r="J12" s="29">
        <v>39716</v>
      </c>
      <c r="K12" s="29">
        <v>39905</v>
      </c>
      <c r="L12" s="30">
        <v>1</v>
      </c>
      <c r="M12" s="2">
        <v>0</v>
      </c>
      <c r="N12" s="2">
        <v>15</v>
      </c>
      <c r="O12" s="2">
        <v>0</v>
      </c>
      <c r="P12" s="2">
        <v>8</v>
      </c>
      <c r="Q12" s="2">
        <v>21</v>
      </c>
      <c r="R12" s="2">
        <v>82</v>
      </c>
      <c r="S12" s="31" t="s">
        <v>2049</v>
      </c>
      <c r="T12" s="4">
        <v>344.4</v>
      </c>
      <c r="U12" s="4">
        <v>628.29999999999995</v>
      </c>
      <c r="V12" s="5" t="s">
        <v>2217</v>
      </c>
      <c r="W12" s="5" t="s">
        <v>340</v>
      </c>
      <c r="X12" s="4" t="s">
        <v>1974</v>
      </c>
      <c r="Y12" s="4" t="s">
        <v>1974</v>
      </c>
      <c r="Z12" s="4" t="s">
        <v>1974</v>
      </c>
      <c r="AA12" s="4" t="s">
        <v>1974</v>
      </c>
      <c r="AB12" s="4" t="s">
        <v>1974</v>
      </c>
      <c r="AC12" s="4" t="s">
        <v>1974</v>
      </c>
      <c r="AD12" s="4" t="s">
        <v>1974</v>
      </c>
      <c r="AE12" s="4" t="s">
        <v>1974</v>
      </c>
      <c r="AF12" s="4" t="s">
        <v>1974</v>
      </c>
      <c r="AG12" s="100" t="s">
        <v>2123</v>
      </c>
    </row>
    <row r="13" spans="1:33" x14ac:dyDescent="0.55000000000000004">
      <c r="A13" s="28">
        <v>21910302462</v>
      </c>
      <c r="B13" s="5" t="s">
        <v>104</v>
      </c>
      <c r="C13" s="5">
        <v>626</v>
      </c>
      <c r="D13" s="30" t="s">
        <v>2033</v>
      </c>
      <c r="E13" s="28">
        <v>247</v>
      </c>
      <c r="F13" s="30" t="s">
        <v>1961</v>
      </c>
      <c r="G13" s="30" t="s">
        <v>1960</v>
      </c>
      <c r="H13" s="30" t="s">
        <v>2041</v>
      </c>
      <c r="I13" s="30">
        <v>0</v>
      </c>
      <c r="J13" s="29">
        <v>39745</v>
      </c>
      <c r="K13" s="29">
        <v>39913</v>
      </c>
      <c r="L13" s="30">
        <v>2</v>
      </c>
      <c r="M13" s="2" t="s">
        <v>2036</v>
      </c>
      <c r="N13" s="2" t="s">
        <v>2036</v>
      </c>
      <c r="O13" s="2" t="s">
        <v>2036</v>
      </c>
      <c r="P13" s="2" t="s">
        <v>2036</v>
      </c>
      <c r="Q13" s="2" t="s">
        <v>2036</v>
      </c>
      <c r="R13" s="2" t="s">
        <v>2036</v>
      </c>
      <c r="S13" s="28" t="s">
        <v>152</v>
      </c>
      <c r="T13" s="4">
        <v>551.9</v>
      </c>
      <c r="U13" s="34">
        <v>836.1</v>
      </c>
      <c r="V13" s="5" t="s">
        <v>2216</v>
      </c>
      <c r="W13" s="5" t="s">
        <v>407</v>
      </c>
      <c r="X13" s="5">
        <v>96.4</v>
      </c>
      <c r="Y13" s="4">
        <v>33.299999999999997</v>
      </c>
      <c r="Z13" s="4">
        <v>22.3</v>
      </c>
      <c r="AA13" s="4">
        <v>16.600000000000001</v>
      </c>
      <c r="AB13" s="4">
        <v>12.8</v>
      </c>
      <c r="AC13" s="4">
        <v>5.53</v>
      </c>
      <c r="AD13" s="4">
        <v>43.3</v>
      </c>
      <c r="AE13" s="4">
        <v>12.4</v>
      </c>
      <c r="AF13" s="4">
        <v>19.399999999999999</v>
      </c>
    </row>
    <row r="14" spans="1:33" x14ac:dyDescent="0.55000000000000004">
      <c r="A14" s="28">
        <v>21910300131</v>
      </c>
      <c r="B14" s="5" t="s">
        <v>95</v>
      </c>
      <c r="C14" s="5">
        <v>659</v>
      </c>
      <c r="D14" s="30" t="s">
        <v>2033</v>
      </c>
      <c r="E14" s="28">
        <v>12</v>
      </c>
      <c r="F14" s="30" t="s">
        <v>1962</v>
      </c>
      <c r="G14" s="30" t="s">
        <v>1960</v>
      </c>
      <c r="H14" s="30" t="s">
        <v>2041</v>
      </c>
      <c r="I14" s="30">
        <v>0</v>
      </c>
      <c r="J14" s="29">
        <v>39717</v>
      </c>
      <c r="K14" s="29">
        <v>39912</v>
      </c>
      <c r="L14" s="30">
        <v>1</v>
      </c>
      <c r="M14" s="2">
        <v>0</v>
      </c>
      <c r="N14" s="2">
        <v>14</v>
      </c>
      <c r="O14" s="2">
        <v>0</v>
      </c>
      <c r="P14" s="2">
        <v>7</v>
      </c>
      <c r="Q14" s="2">
        <v>21</v>
      </c>
      <c r="R14" s="2">
        <v>81</v>
      </c>
      <c r="S14" s="31" t="s">
        <v>2049</v>
      </c>
      <c r="T14" s="4">
        <v>298.39999999999998</v>
      </c>
      <c r="U14" s="4">
        <v>392.5</v>
      </c>
      <c r="V14" s="5" t="s">
        <v>2216</v>
      </c>
      <c r="W14" s="5" t="s">
        <v>398</v>
      </c>
      <c r="X14" s="5">
        <v>95</v>
      </c>
      <c r="Y14" s="4">
        <v>39.200000000000003</v>
      </c>
      <c r="Z14" s="4">
        <v>31.3</v>
      </c>
      <c r="AA14" s="4">
        <v>13.5</v>
      </c>
      <c r="AB14" s="4">
        <v>19.3</v>
      </c>
      <c r="AC14" s="4">
        <v>7.15</v>
      </c>
      <c r="AD14" s="4">
        <v>37.1</v>
      </c>
      <c r="AE14" s="4">
        <v>15.6</v>
      </c>
      <c r="AF14" s="4">
        <v>19.3</v>
      </c>
    </row>
    <row r="15" spans="1:33" x14ac:dyDescent="0.55000000000000004">
      <c r="A15" s="28">
        <v>21910304511</v>
      </c>
      <c r="B15" s="5" t="s">
        <v>120</v>
      </c>
      <c r="C15" s="5">
        <v>698</v>
      </c>
      <c r="D15" s="30" t="s">
        <v>2033</v>
      </c>
      <c r="E15" s="28">
        <v>495</v>
      </c>
      <c r="F15" s="30" t="s">
        <v>1961</v>
      </c>
      <c r="G15" s="30" t="s">
        <v>1960</v>
      </c>
      <c r="H15" s="30" t="s">
        <v>2041</v>
      </c>
      <c r="I15" s="30">
        <v>0</v>
      </c>
      <c r="J15" s="29">
        <v>39770</v>
      </c>
      <c r="K15" s="29">
        <v>39966</v>
      </c>
      <c r="L15" s="30">
        <v>3</v>
      </c>
      <c r="M15" s="2" t="s">
        <v>2036</v>
      </c>
      <c r="N15" s="2" t="s">
        <v>2036</v>
      </c>
      <c r="O15" s="2" t="s">
        <v>2036</v>
      </c>
      <c r="P15" s="2" t="s">
        <v>2036</v>
      </c>
      <c r="Q15" s="2" t="s">
        <v>2036</v>
      </c>
      <c r="R15" s="2" t="s">
        <v>2036</v>
      </c>
      <c r="S15" s="28" t="s">
        <v>152</v>
      </c>
      <c r="T15" s="98">
        <v>677.4</v>
      </c>
      <c r="U15" s="33">
        <v>1185.4000000000001</v>
      </c>
      <c r="V15" s="5" t="s">
        <v>2272</v>
      </c>
      <c r="W15" s="5" t="s">
        <v>450</v>
      </c>
      <c r="X15" s="5">
        <v>90.5</v>
      </c>
      <c r="Y15" s="4">
        <v>23.9</v>
      </c>
      <c r="Z15" s="4">
        <v>16.600000000000001</v>
      </c>
      <c r="AA15" s="4">
        <v>12.5</v>
      </c>
      <c r="AB15" s="4">
        <v>12.4</v>
      </c>
      <c r="AC15" s="4">
        <v>5.83</v>
      </c>
      <c r="AD15" s="4">
        <v>47.1</v>
      </c>
      <c r="AE15" s="4">
        <v>18</v>
      </c>
      <c r="AF15" s="4">
        <v>28</v>
      </c>
    </row>
    <row r="16" spans="1:33" x14ac:dyDescent="0.55000000000000004">
      <c r="A16" s="28">
        <v>21910302411</v>
      </c>
      <c r="B16" s="5" t="s">
        <v>14</v>
      </c>
      <c r="C16" s="5">
        <v>699</v>
      </c>
      <c r="D16" s="30" t="s">
        <v>2033</v>
      </c>
      <c r="E16" s="28">
        <v>9</v>
      </c>
      <c r="F16" s="30" t="s">
        <v>1961</v>
      </c>
      <c r="G16" s="30" t="s">
        <v>1960</v>
      </c>
      <c r="H16" s="30" t="s">
        <v>2041</v>
      </c>
      <c r="I16" s="30">
        <v>0</v>
      </c>
      <c r="J16" s="29">
        <v>39716</v>
      </c>
      <c r="K16" s="29">
        <v>39899</v>
      </c>
      <c r="L16" s="30">
        <v>1</v>
      </c>
      <c r="M16" s="2">
        <v>0</v>
      </c>
      <c r="N16" s="2">
        <v>15</v>
      </c>
      <c r="O16" s="2">
        <v>0</v>
      </c>
      <c r="P16" s="2">
        <v>8</v>
      </c>
      <c r="Q16" s="2" t="s">
        <v>2036</v>
      </c>
      <c r="R16" s="2" t="s">
        <v>2036</v>
      </c>
      <c r="S16" s="28" t="s">
        <v>152</v>
      </c>
      <c r="T16" s="4">
        <v>561.29999999999995</v>
      </c>
      <c r="U16" s="4">
        <v>784.6</v>
      </c>
      <c r="V16" s="5" t="s">
        <v>2217</v>
      </c>
      <c r="W16" s="5" t="s">
        <v>317</v>
      </c>
      <c r="X16" s="5">
        <v>95.2</v>
      </c>
      <c r="Y16" s="4">
        <v>38.9</v>
      </c>
      <c r="Z16" s="4">
        <v>30.5</v>
      </c>
      <c r="AA16" s="4">
        <v>17.8</v>
      </c>
      <c r="AB16" s="4">
        <v>16.5</v>
      </c>
      <c r="AC16" s="4">
        <v>6.84</v>
      </c>
      <c r="AD16" s="4">
        <v>41.5</v>
      </c>
      <c r="AE16" s="4">
        <v>10.1</v>
      </c>
      <c r="AF16" s="4">
        <v>23.3</v>
      </c>
    </row>
    <row r="17" spans="1:33" x14ac:dyDescent="0.55000000000000004">
      <c r="A17" s="28">
        <v>21910300142</v>
      </c>
      <c r="B17" s="5" t="s">
        <v>84</v>
      </c>
      <c r="C17" s="5">
        <v>806</v>
      </c>
      <c r="D17" s="30" t="s">
        <v>2033</v>
      </c>
      <c r="E17" s="28">
        <v>4</v>
      </c>
      <c r="F17" s="30" t="s">
        <v>1962</v>
      </c>
      <c r="G17" s="30" t="s">
        <v>1960</v>
      </c>
      <c r="H17" s="30" t="s">
        <v>2041</v>
      </c>
      <c r="I17" s="30">
        <v>0</v>
      </c>
      <c r="J17" s="29">
        <v>39724</v>
      </c>
      <c r="K17" s="29">
        <v>39911</v>
      </c>
      <c r="L17" s="30">
        <v>1</v>
      </c>
      <c r="M17" s="2">
        <v>0</v>
      </c>
      <c r="N17" s="2">
        <v>7</v>
      </c>
      <c r="O17" s="2">
        <v>0</v>
      </c>
      <c r="P17" s="2">
        <v>0</v>
      </c>
      <c r="Q17" s="2">
        <v>21</v>
      </c>
      <c r="R17" s="2">
        <v>74</v>
      </c>
      <c r="S17" s="31" t="s">
        <v>2049</v>
      </c>
      <c r="T17" s="4">
        <v>300.7</v>
      </c>
      <c r="U17" s="4">
        <v>452.4</v>
      </c>
      <c r="V17" s="5" t="s">
        <v>2216</v>
      </c>
      <c r="W17" s="5" t="s">
        <v>387</v>
      </c>
      <c r="X17" s="5">
        <v>94.9</v>
      </c>
      <c r="Y17" s="4">
        <v>42.8</v>
      </c>
      <c r="Z17" s="4">
        <v>23.3</v>
      </c>
      <c r="AA17" s="4">
        <v>22.2</v>
      </c>
      <c r="AB17" s="4">
        <v>17.7</v>
      </c>
      <c r="AC17" s="4">
        <v>7.47</v>
      </c>
      <c r="AD17" s="4">
        <v>42.1</v>
      </c>
      <c r="AE17" s="4">
        <v>10.8</v>
      </c>
      <c r="AF17" s="4">
        <v>23.1</v>
      </c>
    </row>
    <row r="18" spans="1:33" x14ac:dyDescent="0.55000000000000004">
      <c r="A18" s="28">
        <v>21910302461</v>
      </c>
      <c r="B18" s="5" t="s">
        <v>109</v>
      </c>
      <c r="C18" s="5">
        <v>1015</v>
      </c>
      <c r="D18" s="30" t="s">
        <v>2033</v>
      </c>
      <c r="E18" s="28">
        <v>242</v>
      </c>
      <c r="F18" s="30" t="s">
        <v>1961</v>
      </c>
      <c r="G18" s="30" t="s">
        <v>1960</v>
      </c>
      <c r="H18" s="30" t="s">
        <v>2041</v>
      </c>
      <c r="I18" s="30">
        <v>0</v>
      </c>
      <c r="J18" s="29">
        <v>39742</v>
      </c>
      <c r="K18" s="29">
        <v>39913</v>
      </c>
      <c r="L18" s="30">
        <v>2</v>
      </c>
      <c r="M18" s="2" t="s">
        <v>2036</v>
      </c>
      <c r="N18" s="2" t="s">
        <v>2036</v>
      </c>
      <c r="O18" s="2" t="s">
        <v>2036</v>
      </c>
      <c r="P18" s="2" t="s">
        <v>2036</v>
      </c>
      <c r="Q18" s="2" t="s">
        <v>2036</v>
      </c>
      <c r="R18" s="2" t="s">
        <v>2036</v>
      </c>
      <c r="S18" s="28" t="s">
        <v>152</v>
      </c>
      <c r="T18" s="4">
        <v>620.29999999999995</v>
      </c>
      <c r="U18" s="33">
        <v>904.5</v>
      </c>
      <c r="V18" s="5" t="s">
        <v>2216</v>
      </c>
      <c r="W18" s="5" t="s">
        <v>412</v>
      </c>
      <c r="X18" s="5">
        <v>96.4</v>
      </c>
      <c r="Y18" s="4">
        <v>30.5</v>
      </c>
      <c r="Z18" s="4">
        <v>24</v>
      </c>
      <c r="AA18" s="4">
        <v>12.3</v>
      </c>
      <c r="AB18" s="4">
        <v>22.6</v>
      </c>
      <c r="AC18" s="4">
        <v>6.32</v>
      </c>
      <c r="AD18" s="4">
        <v>28</v>
      </c>
      <c r="AE18" s="4">
        <v>14.7</v>
      </c>
      <c r="AF18" s="4">
        <v>26.8</v>
      </c>
    </row>
    <row r="19" spans="1:33" x14ac:dyDescent="0.55000000000000004">
      <c r="A19" s="28">
        <v>21910300111</v>
      </c>
      <c r="B19" s="5" t="s">
        <v>62</v>
      </c>
      <c r="C19" s="5">
        <v>1066</v>
      </c>
      <c r="D19" s="30" t="s">
        <v>2033</v>
      </c>
      <c r="E19" s="28">
        <v>1</v>
      </c>
      <c r="F19" s="30" t="s">
        <v>1962</v>
      </c>
      <c r="G19" s="30" t="s">
        <v>1960</v>
      </c>
      <c r="H19" s="30" t="s">
        <v>2041</v>
      </c>
      <c r="I19" s="30">
        <v>0</v>
      </c>
      <c r="J19" s="29">
        <v>39716</v>
      </c>
      <c r="K19" s="29">
        <v>39907</v>
      </c>
      <c r="L19" s="30">
        <v>1</v>
      </c>
      <c r="M19" s="2">
        <v>0</v>
      </c>
      <c r="N19" s="2">
        <v>15</v>
      </c>
      <c r="O19" s="2">
        <v>0</v>
      </c>
      <c r="P19" s="2">
        <v>8</v>
      </c>
      <c r="Q19" s="2">
        <v>21</v>
      </c>
      <c r="R19" s="2">
        <v>82</v>
      </c>
      <c r="S19" s="31" t="s">
        <v>2048</v>
      </c>
      <c r="T19" s="4">
        <v>353.4</v>
      </c>
      <c r="U19" s="33">
        <v>696.3</v>
      </c>
      <c r="V19" s="5" t="s">
        <v>2217</v>
      </c>
      <c r="W19" s="5" t="s">
        <v>365</v>
      </c>
      <c r="X19" s="5">
        <v>96.3</v>
      </c>
      <c r="Y19" s="4">
        <v>31.8</v>
      </c>
      <c r="Z19" s="4">
        <v>29</v>
      </c>
      <c r="AA19" s="4">
        <v>13.8</v>
      </c>
      <c r="AB19" s="4">
        <v>24.9</v>
      </c>
      <c r="AC19" s="4">
        <v>6.97</v>
      </c>
      <c r="AD19" s="4">
        <v>27.9</v>
      </c>
      <c r="AE19" s="4">
        <v>15.2</v>
      </c>
      <c r="AF19" s="4">
        <v>20.8</v>
      </c>
    </row>
    <row r="20" spans="1:33" x14ac:dyDescent="0.55000000000000004">
      <c r="A20" s="28">
        <v>21910300092</v>
      </c>
      <c r="B20" s="5" t="s">
        <v>18</v>
      </c>
      <c r="C20" s="5">
        <v>1095</v>
      </c>
      <c r="D20" s="30" t="s">
        <v>2033</v>
      </c>
      <c r="E20" s="28">
        <v>4</v>
      </c>
      <c r="F20" s="30" t="s">
        <v>1961</v>
      </c>
      <c r="G20" s="30" t="s">
        <v>1960</v>
      </c>
      <c r="H20" s="30" t="s">
        <v>2041</v>
      </c>
      <c r="I20" s="30">
        <v>0</v>
      </c>
      <c r="J20" s="29">
        <v>39724</v>
      </c>
      <c r="K20" s="29">
        <v>39899</v>
      </c>
      <c r="L20" s="30">
        <v>1</v>
      </c>
      <c r="M20" s="2">
        <v>0</v>
      </c>
      <c r="N20" s="2">
        <v>7</v>
      </c>
      <c r="O20" s="2">
        <v>0</v>
      </c>
      <c r="P20" s="2">
        <v>0</v>
      </c>
      <c r="Q20" s="2">
        <v>21</v>
      </c>
      <c r="R20" s="2">
        <v>74</v>
      </c>
      <c r="S20" s="28" t="s">
        <v>152</v>
      </c>
      <c r="T20" s="4">
        <v>575.70000000000005</v>
      </c>
      <c r="U20" s="4">
        <v>595.29999999999995</v>
      </c>
      <c r="V20" s="5" t="s">
        <v>2217</v>
      </c>
      <c r="W20" s="5" t="s">
        <v>321</v>
      </c>
      <c r="X20" s="5">
        <v>95.3</v>
      </c>
      <c r="Y20" s="4">
        <v>34.299999999999997</v>
      </c>
      <c r="Z20" s="4">
        <v>24.4</v>
      </c>
      <c r="AA20" s="4">
        <v>21</v>
      </c>
      <c r="AB20" s="4">
        <v>22.9</v>
      </c>
      <c r="AC20" s="4">
        <v>9.48</v>
      </c>
      <c r="AD20" s="4">
        <v>41.4</v>
      </c>
      <c r="AE20" s="4">
        <v>17.3</v>
      </c>
      <c r="AF20" s="4">
        <v>28.1</v>
      </c>
    </row>
    <row r="21" spans="1:33" x14ac:dyDescent="0.55000000000000004">
      <c r="A21" s="28">
        <v>21910304542</v>
      </c>
      <c r="B21" s="5" t="s">
        <v>140</v>
      </c>
      <c r="C21" s="5">
        <v>1339</v>
      </c>
      <c r="D21" s="30" t="s">
        <v>2033</v>
      </c>
      <c r="E21" s="28">
        <v>729</v>
      </c>
      <c r="F21" s="30" t="s">
        <v>1961</v>
      </c>
      <c r="G21" s="30" t="s">
        <v>1960</v>
      </c>
      <c r="H21" s="30" t="s">
        <v>2041</v>
      </c>
      <c r="I21" s="30">
        <v>0</v>
      </c>
      <c r="J21" s="29">
        <v>39799</v>
      </c>
      <c r="K21" s="29">
        <v>39967</v>
      </c>
      <c r="L21" s="30">
        <v>4</v>
      </c>
      <c r="M21" s="2" t="s">
        <v>2036</v>
      </c>
      <c r="N21" s="2" t="s">
        <v>2036</v>
      </c>
      <c r="O21" s="2" t="s">
        <v>2036</v>
      </c>
      <c r="P21" s="2" t="s">
        <v>2036</v>
      </c>
      <c r="Q21" s="2" t="s">
        <v>2036</v>
      </c>
      <c r="R21" s="2" t="s">
        <v>2036</v>
      </c>
      <c r="S21" s="28" t="s">
        <v>152</v>
      </c>
      <c r="T21" s="98">
        <v>549.1</v>
      </c>
      <c r="U21" s="33">
        <v>832.5</v>
      </c>
      <c r="V21" s="5" t="s">
        <v>2272</v>
      </c>
      <c r="W21" s="5" t="s">
        <v>470</v>
      </c>
      <c r="X21" s="5">
        <v>86.5</v>
      </c>
      <c r="Y21" s="4">
        <v>21.2</v>
      </c>
      <c r="Z21" s="4">
        <v>19.7</v>
      </c>
      <c r="AA21" s="4">
        <v>9.67</v>
      </c>
      <c r="AB21" s="4">
        <v>18.600000000000001</v>
      </c>
      <c r="AC21" s="4">
        <v>7.53</v>
      </c>
      <c r="AD21" s="4">
        <v>40.5</v>
      </c>
      <c r="AE21" s="4">
        <v>24.2</v>
      </c>
      <c r="AF21" s="4">
        <v>35.799999999999997</v>
      </c>
    </row>
    <row r="22" spans="1:33" x14ac:dyDescent="0.55000000000000004">
      <c r="A22" s="28">
        <v>21910300871</v>
      </c>
      <c r="B22" s="5" t="s">
        <v>65</v>
      </c>
      <c r="C22" s="5">
        <v>57</v>
      </c>
      <c r="D22" s="30" t="s">
        <v>2033</v>
      </c>
      <c r="E22" s="28">
        <v>100</v>
      </c>
      <c r="F22" s="30" t="s">
        <v>1961</v>
      </c>
      <c r="G22" s="30" t="s">
        <v>1960</v>
      </c>
      <c r="H22" s="30" t="s">
        <v>2035</v>
      </c>
      <c r="I22" s="30">
        <v>0.05</v>
      </c>
      <c r="J22" s="29">
        <v>39716</v>
      </c>
      <c r="K22" s="29">
        <v>39910</v>
      </c>
      <c r="L22" s="30">
        <v>1</v>
      </c>
      <c r="M22" s="2">
        <v>0</v>
      </c>
      <c r="N22" s="2">
        <v>14</v>
      </c>
      <c r="O22" s="2">
        <v>0</v>
      </c>
      <c r="P22" s="2">
        <v>8</v>
      </c>
      <c r="Q22" s="2">
        <v>21</v>
      </c>
      <c r="R22" s="2">
        <v>82</v>
      </c>
      <c r="S22" s="28" t="s">
        <v>152</v>
      </c>
      <c r="T22" s="4">
        <v>586.79999999999995</v>
      </c>
      <c r="U22" s="4">
        <v>872.1</v>
      </c>
      <c r="V22" s="5" t="s">
        <v>2216</v>
      </c>
      <c r="W22" s="5" t="s">
        <v>368</v>
      </c>
      <c r="X22" s="5">
        <v>97.1</v>
      </c>
      <c r="Y22" s="4">
        <v>31.8</v>
      </c>
      <c r="Z22" s="4">
        <v>23.8</v>
      </c>
      <c r="AA22" s="4">
        <v>15.3</v>
      </c>
      <c r="AB22" s="4">
        <v>15.3</v>
      </c>
      <c r="AC22" s="4">
        <v>6.24</v>
      </c>
      <c r="AD22" s="4">
        <v>40.799999999999997</v>
      </c>
      <c r="AE22" s="4">
        <v>14.3</v>
      </c>
      <c r="AF22" s="4">
        <v>20.399999999999999</v>
      </c>
    </row>
    <row r="23" spans="1:33" x14ac:dyDescent="0.55000000000000004">
      <c r="A23" s="28">
        <v>21910300911</v>
      </c>
      <c r="B23" s="5" t="s">
        <v>33</v>
      </c>
      <c r="C23" s="5">
        <v>138</v>
      </c>
      <c r="D23" s="30" t="s">
        <v>2033</v>
      </c>
      <c r="E23" s="28">
        <v>100</v>
      </c>
      <c r="F23" s="30" t="s">
        <v>1962</v>
      </c>
      <c r="G23" s="30" t="s">
        <v>1960</v>
      </c>
      <c r="H23" s="30" t="s">
        <v>2035</v>
      </c>
      <c r="I23" s="30">
        <v>0.05</v>
      </c>
      <c r="J23" s="29">
        <v>39716</v>
      </c>
      <c r="K23" s="29">
        <v>39905</v>
      </c>
      <c r="L23" s="30">
        <v>1</v>
      </c>
      <c r="M23" s="2">
        <v>0</v>
      </c>
      <c r="N23" s="2">
        <v>14</v>
      </c>
      <c r="O23" s="2">
        <v>0</v>
      </c>
      <c r="P23" s="2">
        <v>8</v>
      </c>
      <c r="Q23" s="2">
        <v>21</v>
      </c>
      <c r="R23" s="2">
        <v>82</v>
      </c>
      <c r="S23" s="31" t="s">
        <v>2048</v>
      </c>
      <c r="T23" s="4">
        <v>346.7</v>
      </c>
      <c r="U23" s="4">
        <v>645.79999999999995</v>
      </c>
      <c r="V23" s="5" t="s">
        <v>2217</v>
      </c>
      <c r="W23" s="5" t="s">
        <v>336</v>
      </c>
      <c r="X23" s="5">
        <v>96.1</v>
      </c>
      <c r="Y23" s="4">
        <v>36.700000000000003</v>
      </c>
      <c r="Z23" s="4">
        <v>27.3</v>
      </c>
      <c r="AA23" s="4">
        <v>17.399999999999999</v>
      </c>
      <c r="AB23" s="4">
        <v>15.8</v>
      </c>
      <c r="AC23" s="4">
        <v>5.81</v>
      </c>
      <c r="AD23" s="4">
        <v>36.799999999999997</v>
      </c>
      <c r="AE23" s="4">
        <v>11.8</v>
      </c>
      <c r="AF23" s="4">
        <v>16.3</v>
      </c>
    </row>
    <row r="24" spans="1:33" x14ac:dyDescent="0.55000000000000004">
      <c r="A24" s="47">
        <v>21910305492</v>
      </c>
      <c r="B24" s="51" t="s">
        <v>1974</v>
      </c>
      <c r="C24" s="47">
        <v>164</v>
      </c>
      <c r="D24" s="49" t="s">
        <v>2033</v>
      </c>
      <c r="E24" s="47">
        <v>937</v>
      </c>
      <c r="F24" s="49" t="s">
        <v>1962</v>
      </c>
      <c r="G24" s="49" t="s">
        <v>1960</v>
      </c>
      <c r="H24" s="49" t="s">
        <v>2035</v>
      </c>
      <c r="I24" s="49">
        <v>0.05</v>
      </c>
      <c r="J24" s="48">
        <v>41290</v>
      </c>
      <c r="K24" s="48">
        <v>41465</v>
      </c>
      <c r="L24" s="49">
        <v>5</v>
      </c>
      <c r="M24" s="2" t="s">
        <v>2036</v>
      </c>
      <c r="N24" s="2" t="s">
        <v>2036</v>
      </c>
      <c r="O24" s="2" t="s">
        <v>2036</v>
      </c>
      <c r="P24" s="2" t="s">
        <v>2036</v>
      </c>
      <c r="Q24" s="2" t="s">
        <v>2036</v>
      </c>
      <c r="R24" s="2" t="s">
        <v>2036</v>
      </c>
      <c r="S24" s="31" t="s">
        <v>2049</v>
      </c>
      <c r="T24" s="50">
        <v>300.39999999999998</v>
      </c>
      <c r="U24" s="50">
        <v>522.29999999999995</v>
      </c>
      <c r="V24" s="51" t="s">
        <v>1974</v>
      </c>
      <c r="W24" s="51" t="s">
        <v>1974</v>
      </c>
      <c r="X24" s="51" t="s">
        <v>1974</v>
      </c>
      <c r="Y24" s="51" t="s">
        <v>1974</v>
      </c>
      <c r="Z24" s="51" t="s">
        <v>1974</v>
      </c>
      <c r="AA24" s="51" t="s">
        <v>1974</v>
      </c>
      <c r="AB24" s="51" t="s">
        <v>1974</v>
      </c>
      <c r="AC24" s="51" t="s">
        <v>1974</v>
      </c>
      <c r="AD24" s="51" t="s">
        <v>1974</v>
      </c>
      <c r="AE24" s="51" t="s">
        <v>1974</v>
      </c>
      <c r="AF24" s="51" t="s">
        <v>1974</v>
      </c>
      <c r="AG24" s="100" t="s">
        <v>2193</v>
      </c>
    </row>
    <row r="25" spans="1:33" x14ac:dyDescent="0.55000000000000004">
      <c r="A25" s="28">
        <v>21910300931</v>
      </c>
      <c r="B25" s="5" t="s">
        <v>81</v>
      </c>
      <c r="C25" s="5">
        <v>315</v>
      </c>
      <c r="D25" s="30" t="s">
        <v>2033</v>
      </c>
      <c r="E25" s="28">
        <v>348</v>
      </c>
      <c r="F25" s="30" t="s">
        <v>1962</v>
      </c>
      <c r="G25" s="30" t="s">
        <v>1960</v>
      </c>
      <c r="H25" s="30" t="s">
        <v>2035</v>
      </c>
      <c r="I25" s="30">
        <v>0.05</v>
      </c>
      <c r="J25" s="29">
        <v>39744</v>
      </c>
      <c r="K25" s="29">
        <v>39911</v>
      </c>
      <c r="L25" s="30">
        <v>2</v>
      </c>
      <c r="M25" s="2" t="s">
        <v>2036</v>
      </c>
      <c r="N25" s="2" t="s">
        <v>2036</v>
      </c>
      <c r="O25" s="2" t="s">
        <v>2036</v>
      </c>
      <c r="P25" s="2" t="s">
        <v>2036</v>
      </c>
      <c r="Q25" s="2">
        <v>21</v>
      </c>
      <c r="R25" s="2">
        <v>54</v>
      </c>
      <c r="S25" s="31" t="s">
        <v>2049</v>
      </c>
      <c r="T25" s="4">
        <v>335.8</v>
      </c>
      <c r="U25" s="4">
        <v>600.1</v>
      </c>
      <c r="V25" s="5" t="s">
        <v>2216</v>
      </c>
      <c r="W25" s="5" t="s">
        <v>384</v>
      </c>
      <c r="X25" s="5">
        <v>96.5</v>
      </c>
      <c r="Y25" s="4">
        <v>46.2</v>
      </c>
      <c r="Z25" s="4">
        <v>31.6</v>
      </c>
      <c r="AA25" s="4">
        <v>19.3</v>
      </c>
      <c r="AB25" s="4">
        <v>15</v>
      </c>
      <c r="AC25" s="4">
        <v>6.27</v>
      </c>
      <c r="AD25" s="4">
        <v>41.8</v>
      </c>
      <c r="AE25" s="4">
        <v>8.08</v>
      </c>
      <c r="AF25" s="4">
        <v>21</v>
      </c>
    </row>
    <row r="26" spans="1:33" x14ac:dyDescent="0.55000000000000004">
      <c r="A26" s="28">
        <v>21910300851</v>
      </c>
      <c r="B26" s="5" t="s">
        <v>9</v>
      </c>
      <c r="C26" s="5">
        <v>345</v>
      </c>
      <c r="D26" s="30" t="s">
        <v>2033</v>
      </c>
      <c r="E26" s="28">
        <v>99</v>
      </c>
      <c r="F26" s="30" t="s">
        <v>1961</v>
      </c>
      <c r="G26" s="30" t="s">
        <v>1960</v>
      </c>
      <c r="H26" s="30" t="s">
        <v>2035</v>
      </c>
      <c r="I26" s="30">
        <v>0.05</v>
      </c>
      <c r="J26" s="29">
        <v>39714</v>
      </c>
      <c r="K26" s="29">
        <v>39899</v>
      </c>
      <c r="L26" s="30">
        <v>1</v>
      </c>
      <c r="M26" s="2">
        <v>0</v>
      </c>
      <c r="N26" s="2">
        <v>16</v>
      </c>
      <c r="O26" s="2">
        <v>0</v>
      </c>
      <c r="P26" s="2">
        <v>10</v>
      </c>
      <c r="Q26" s="2">
        <v>21</v>
      </c>
      <c r="R26" s="2">
        <v>84</v>
      </c>
      <c r="S26" s="28" t="s">
        <v>152</v>
      </c>
      <c r="T26" s="4">
        <v>522.29999999999995</v>
      </c>
      <c r="U26" s="4">
        <v>725.2</v>
      </c>
      <c r="V26" s="5" t="s">
        <v>2217</v>
      </c>
      <c r="W26" s="5" t="s">
        <v>312</v>
      </c>
      <c r="X26" s="5">
        <v>92.4</v>
      </c>
      <c r="Y26" s="4">
        <v>41.6</v>
      </c>
      <c r="Z26" s="4">
        <v>32.4</v>
      </c>
      <c r="AA26" s="4">
        <v>19.600000000000001</v>
      </c>
      <c r="AB26" s="4">
        <v>15.5</v>
      </c>
      <c r="AC26" s="4">
        <v>6.91</v>
      </c>
      <c r="AD26" s="4">
        <v>44.7</v>
      </c>
      <c r="AE26" s="4">
        <v>10</v>
      </c>
      <c r="AF26" s="4">
        <v>20.6</v>
      </c>
    </row>
    <row r="27" spans="1:33" x14ac:dyDescent="0.55000000000000004">
      <c r="A27" s="28">
        <v>21910300912</v>
      </c>
      <c r="B27" s="5" t="s">
        <v>47</v>
      </c>
      <c r="C27" s="5">
        <v>404</v>
      </c>
      <c r="D27" s="30" t="s">
        <v>2033</v>
      </c>
      <c r="E27" s="28">
        <v>101</v>
      </c>
      <c r="F27" s="30" t="s">
        <v>1962</v>
      </c>
      <c r="G27" s="30" t="s">
        <v>1960</v>
      </c>
      <c r="H27" s="30" t="s">
        <v>2035</v>
      </c>
      <c r="I27" s="30">
        <v>0.05</v>
      </c>
      <c r="J27" s="29">
        <v>39716</v>
      </c>
      <c r="K27" s="29">
        <v>39906</v>
      </c>
      <c r="L27" s="30">
        <v>1</v>
      </c>
      <c r="M27" s="2">
        <v>0</v>
      </c>
      <c r="N27" s="2">
        <v>15</v>
      </c>
      <c r="O27" s="2">
        <v>0</v>
      </c>
      <c r="P27" s="2">
        <v>8</v>
      </c>
      <c r="Q27" s="2">
        <v>21</v>
      </c>
      <c r="R27" s="2">
        <v>82</v>
      </c>
      <c r="S27" s="31" t="s">
        <v>2048</v>
      </c>
      <c r="T27" s="4">
        <v>362.4</v>
      </c>
      <c r="U27" s="4">
        <v>648.6</v>
      </c>
      <c r="V27" s="5" t="s">
        <v>2217</v>
      </c>
      <c r="W27" s="5" t="s">
        <v>350</v>
      </c>
      <c r="X27" s="5">
        <v>96.5</v>
      </c>
      <c r="Y27" s="4">
        <v>40.1</v>
      </c>
      <c r="Z27" s="4">
        <v>28.5</v>
      </c>
      <c r="AA27" s="4">
        <v>17</v>
      </c>
      <c r="AB27" s="4">
        <v>12</v>
      </c>
      <c r="AC27" s="4">
        <v>4.8499999999999996</v>
      </c>
      <c r="AD27" s="4">
        <v>40.5</v>
      </c>
      <c r="AE27" s="4">
        <v>6.29</v>
      </c>
      <c r="AF27" s="4">
        <v>18.7</v>
      </c>
    </row>
    <row r="28" spans="1:33" x14ac:dyDescent="0.55000000000000004">
      <c r="A28" s="28">
        <v>21910300942</v>
      </c>
      <c r="B28" s="5" t="s">
        <v>83</v>
      </c>
      <c r="C28" s="5">
        <v>463</v>
      </c>
      <c r="D28" s="30" t="s">
        <v>2033</v>
      </c>
      <c r="E28" s="28">
        <v>349</v>
      </c>
      <c r="F28" s="30" t="s">
        <v>1962</v>
      </c>
      <c r="G28" s="30" t="s">
        <v>1960</v>
      </c>
      <c r="H28" s="30" t="s">
        <v>2035</v>
      </c>
      <c r="I28" s="30">
        <v>0.05</v>
      </c>
      <c r="J28" s="29">
        <v>39745</v>
      </c>
      <c r="K28" s="29">
        <v>39911</v>
      </c>
      <c r="L28" s="30">
        <v>2</v>
      </c>
      <c r="M28" s="2" t="s">
        <v>2036</v>
      </c>
      <c r="N28" s="2" t="s">
        <v>2036</v>
      </c>
      <c r="O28" s="2" t="s">
        <v>2036</v>
      </c>
      <c r="P28" s="2" t="s">
        <v>2036</v>
      </c>
      <c r="Q28" s="2">
        <v>21</v>
      </c>
      <c r="R28" s="2">
        <v>53</v>
      </c>
      <c r="S28" s="31" t="s">
        <v>2049</v>
      </c>
      <c r="T28" s="4">
        <v>324.7</v>
      </c>
      <c r="U28" s="4">
        <v>572.5</v>
      </c>
      <c r="V28" s="5" t="s">
        <v>2216</v>
      </c>
      <c r="W28" s="5" t="s">
        <v>386</v>
      </c>
      <c r="X28" s="5">
        <v>95.7</v>
      </c>
      <c r="Y28" s="4">
        <v>42.7</v>
      </c>
      <c r="Z28" s="4">
        <v>28.2</v>
      </c>
      <c r="AA28" s="4">
        <v>18.399999999999999</v>
      </c>
      <c r="AB28" s="4">
        <v>19.5</v>
      </c>
      <c r="AC28" s="4">
        <v>7.26</v>
      </c>
      <c r="AD28" s="4">
        <v>37.200000000000003</v>
      </c>
      <c r="AE28" s="4">
        <v>8.3000000000000007</v>
      </c>
      <c r="AF28" s="4">
        <v>27.9</v>
      </c>
    </row>
    <row r="29" spans="1:33" x14ac:dyDescent="0.55000000000000004">
      <c r="A29" s="28">
        <v>21910300862</v>
      </c>
      <c r="B29" s="5" t="s">
        <v>12</v>
      </c>
      <c r="C29" s="5">
        <v>496</v>
      </c>
      <c r="D29" s="30" t="s">
        <v>2033</v>
      </c>
      <c r="E29" s="28">
        <v>97</v>
      </c>
      <c r="F29" s="30" t="s">
        <v>1961</v>
      </c>
      <c r="G29" s="30" t="s">
        <v>1960</v>
      </c>
      <c r="H29" s="30" t="s">
        <v>2035</v>
      </c>
      <c r="I29" s="30">
        <v>0.05</v>
      </c>
      <c r="J29" s="29">
        <v>39716</v>
      </c>
      <c r="K29" s="29">
        <v>39899</v>
      </c>
      <c r="L29" s="30">
        <v>1</v>
      </c>
      <c r="M29" s="2">
        <v>0</v>
      </c>
      <c r="N29" s="2">
        <v>14</v>
      </c>
      <c r="O29" s="2">
        <v>0</v>
      </c>
      <c r="P29" s="2">
        <v>8</v>
      </c>
      <c r="Q29" s="2">
        <v>21</v>
      </c>
      <c r="R29" s="2">
        <v>82</v>
      </c>
      <c r="S29" s="28" t="s">
        <v>152</v>
      </c>
      <c r="T29" s="4">
        <v>572.6</v>
      </c>
      <c r="U29" s="4">
        <v>919.1</v>
      </c>
      <c r="V29" s="5" t="s">
        <v>2217</v>
      </c>
      <c r="W29" s="5" t="s">
        <v>315</v>
      </c>
      <c r="X29" s="5">
        <v>94.6</v>
      </c>
      <c r="Y29" s="4">
        <v>43.6</v>
      </c>
      <c r="Z29" s="4">
        <v>32.700000000000003</v>
      </c>
      <c r="AA29" s="4">
        <v>21.1</v>
      </c>
      <c r="AB29" s="4">
        <v>18.5</v>
      </c>
      <c r="AC29" s="4">
        <v>7.12</v>
      </c>
      <c r="AD29" s="4">
        <v>38.6</v>
      </c>
      <c r="AE29" s="4">
        <v>8.5299999999999994</v>
      </c>
      <c r="AF29" s="4">
        <v>22.2</v>
      </c>
    </row>
    <row r="30" spans="1:33" x14ac:dyDescent="0.55000000000000004">
      <c r="A30" s="47">
        <v>21910305491</v>
      </c>
      <c r="B30" s="51" t="s">
        <v>1974</v>
      </c>
      <c r="C30" s="47">
        <v>588</v>
      </c>
      <c r="D30" s="49" t="s">
        <v>2033</v>
      </c>
      <c r="E30" s="47">
        <v>941</v>
      </c>
      <c r="F30" s="49" t="s">
        <v>1962</v>
      </c>
      <c r="G30" s="49" t="s">
        <v>1960</v>
      </c>
      <c r="H30" s="49" t="s">
        <v>2035</v>
      </c>
      <c r="I30" s="49">
        <v>0.05</v>
      </c>
      <c r="J30" s="48">
        <v>41289</v>
      </c>
      <c r="K30" s="48">
        <v>41466</v>
      </c>
      <c r="L30" s="49">
        <v>5</v>
      </c>
      <c r="M30" s="2" t="s">
        <v>2036</v>
      </c>
      <c r="N30" s="2" t="s">
        <v>2036</v>
      </c>
      <c r="O30" s="2" t="s">
        <v>2036</v>
      </c>
      <c r="P30" s="2" t="s">
        <v>2036</v>
      </c>
      <c r="Q30" s="2" t="s">
        <v>2036</v>
      </c>
      <c r="R30" s="2" t="s">
        <v>2036</v>
      </c>
      <c r="S30" s="31" t="s">
        <v>2049</v>
      </c>
      <c r="T30" s="50">
        <v>348.1</v>
      </c>
      <c r="U30" s="50">
        <v>625.29999999999995</v>
      </c>
      <c r="V30" s="51" t="s">
        <v>1974</v>
      </c>
      <c r="W30" s="51" t="s">
        <v>1974</v>
      </c>
      <c r="X30" s="51" t="s">
        <v>1974</v>
      </c>
      <c r="Y30" s="51" t="s">
        <v>1974</v>
      </c>
      <c r="Z30" s="51" t="s">
        <v>1974</v>
      </c>
      <c r="AA30" s="51" t="s">
        <v>1974</v>
      </c>
      <c r="AB30" s="51" t="s">
        <v>1974</v>
      </c>
      <c r="AC30" s="51" t="s">
        <v>1974</v>
      </c>
      <c r="AD30" s="51" t="s">
        <v>1974</v>
      </c>
      <c r="AE30" s="51" t="s">
        <v>1974</v>
      </c>
      <c r="AF30" s="51" t="s">
        <v>1974</v>
      </c>
      <c r="AG30" s="100" t="s">
        <v>2193</v>
      </c>
    </row>
    <row r="31" spans="1:33" x14ac:dyDescent="0.55000000000000004">
      <c r="A31" s="28">
        <v>21910303281</v>
      </c>
      <c r="B31" s="5" t="s">
        <v>119</v>
      </c>
      <c r="C31" s="5">
        <v>632</v>
      </c>
      <c r="D31" s="30" t="s">
        <v>2033</v>
      </c>
      <c r="E31" s="28">
        <v>587</v>
      </c>
      <c r="F31" s="30" t="s">
        <v>1961</v>
      </c>
      <c r="G31" s="30" t="s">
        <v>1960</v>
      </c>
      <c r="H31" s="30" t="s">
        <v>2035</v>
      </c>
      <c r="I31" s="30">
        <v>0.05</v>
      </c>
      <c r="J31" s="29">
        <v>39771</v>
      </c>
      <c r="K31" s="29">
        <v>39966</v>
      </c>
      <c r="L31" s="30">
        <v>3</v>
      </c>
      <c r="M31" s="2" t="s">
        <v>2036</v>
      </c>
      <c r="N31" s="2" t="s">
        <v>2036</v>
      </c>
      <c r="O31" s="2" t="s">
        <v>2036</v>
      </c>
      <c r="P31" s="2" t="s">
        <v>2036</v>
      </c>
      <c r="Q31" s="2" t="s">
        <v>2036</v>
      </c>
      <c r="R31" s="2" t="s">
        <v>2036</v>
      </c>
      <c r="S31" s="28" t="s">
        <v>152</v>
      </c>
      <c r="T31" s="98">
        <v>567</v>
      </c>
      <c r="U31" s="33">
        <v>890.9</v>
      </c>
      <c r="V31" s="5" t="s">
        <v>2272</v>
      </c>
      <c r="W31" s="5" t="s">
        <v>449</v>
      </c>
      <c r="X31" s="5">
        <v>92.7</v>
      </c>
      <c r="Y31" s="4">
        <v>26.1</v>
      </c>
      <c r="Z31" s="4">
        <v>22.1</v>
      </c>
      <c r="AA31" s="4">
        <v>12.8</v>
      </c>
      <c r="AB31" s="4">
        <v>18.7</v>
      </c>
      <c r="AC31" s="4">
        <v>8.2200000000000006</v>
      </c>
      <c r="AD31" s="4">
        <v>44</v>
      </c>
      <c r="AE31" s="4">
        <v>22.9</v>
      </c>
      <c r="AF31" s="4">
        <v>30.7</v>
      </c>
    </row>
    <row r="32" spans="1:33" x14ac:dyDescent="0.55000000000000004">
      <c r="A32" s="28">
        <v>21910300872</v>
      </c>
      <c r="B32" s="5" t="s">
        <v>72</v>
      </c>
      <c r="C32" s="5">
        <v>634</v>
      </c>
      <c r="D32" s="30" t="s">
        <v>2033</v>
      </c>
      <c r="E32" s="28">
        <v>101</v>
      </c>
      <c r="F32" s="30" t="s">
        <v>1961</v>
      </c>
      <c r="G32" s="30" t="s">
        <v>1960</v>
      </c>
      <c r="H32" s="30" t="s">
        <v>2035</v>
      </c>
      <c r="I32" s="30">
        <v>0.05</v>
      </c>
      <c r="J32" s="29">
        <v>39716</v>
      </c>
      <c r="K32" s="29">
        <v>39910</v>
      </c>
      <c r="L32" s="30">
        <v>1</v>
      </c>
      <c r="M32" s="2">
        <v>0</v>
      </c>
      <c r="N32" s="2">
        <v>15</v>
      </c>
      <c r="O32" s="2">
        <v>0</v>
      </c>
      <c r="P32" s="2">
        <v>8</v>
      </c>
      <c r="Q32" s="2">
        <v>21</v>
      </c>
      <c r="R32" s="2">
        <v>82</v>
      </c>
      <c r="S32" s="28" t="s">
        <v>152</v>
      </c>
      <c r="T32" s="4">
        <v>695.9</v>
      </c>
      <c r="U32" s="4">
        <v>997.1</v>
      </c>
      <c r="V32" s="5" t="s">
        <v>2216</v>
      </c>
      <c r="W32" s="5" t="s">
        <v>375</v>
      </c>
      <c r="X32" s="5">
        <v>97</v>
      </c>
      <c r="Y32" s="4">
        <v>32.799999999999997</v>
      </c>
      <c r="Z32" s="4">
        <v>22.6</v>
      </c>
      <c r="AA32" s="4">
        <v>15.6</v>
      </c>
      <c r="AB32" s="4">
        <v>14.3</v>
      </c>
      <c r="AC32" s="4">
        <v>5.63</v>
      </c>
      <c r="AD32" s="4">
        <v>39.4</v>
      </c>
      <c r="AE32" s="4">
        <v>12.5</v>
      </c>
      <c r="AF32" s="4">
        <v>19.899999999999999</v>
      </c>
    </row>
    <row r="33" spans="1:33" x14ac:dyDescent="0.55000000000000004">
      <c r="A33" s="28">
        <v>21910300861</v>
      </c>
      <c r="B33" s="5" t="s">
        <v>15</v>
      </c>
      <c r="C33" s="5">
        <v>703</v>
      </c>
      <c r="D33" s="30" t="s">
        <v>2033</v>
      </c>
      <c r="E33" s="28">
        <v>106</v>
      </c>
      <c r="F33" s="30" t="s">
        <v>1961</v>
      </c>
      <c r="G33" s="30" t="s">
        <v>1960</v>
      </c>
      <c r="H33" s="30" t="s">
        <v>2035</v>
      </c>
      <c r="I33" s="30">
        <v>0.05</v>
      </c>
      <c r="J33" s="29">
        <v>39714</v>
      </c>
      <c r="K33" s="29">
        <v>39899</v>
      </c>
      <c r="L33" s="30">
        <v>1</v>
      </c>
      <c r="M33" s="2">
        <v>0</v>
      </c>
      <c r="N33" s="2">
        <v>16</v>
      </c>
      <c r="O33" s="2">
        <v>0</v>
      </c>
      <c r="P33" s="2">
        <v>10</v>
      </c>
      <c r="Q33" s="2">
        <v>21</v>
      </c>
      <c r="R33" s="2">
        <v>84</v>
      </c>
      <c r="S33" s="28" t="s">
        <v>152</v>
      </c>
      <c r="T33" s="4">
        <v>607.20000000000005</v>
      </c>
      <c r="U33" s="4">
        <v>1179</v>
      </c>
      <c r="V33" s="5" t="s">
        <v>2217</v>
      </c>
      <c r="W33" s="5" t="s">
        <v>318</v>
      </c>
      <c r="X33" s="5">
        <v>93.7</v>
      </c>
      <c r="Y33" s="4">
        <v>43.3</v>
      </c>
      <c r="Z33" s="4">
        <v>33.5</v>
      </c>
      <c r="AA33" s="4">
        <v>20.5</v>
      </c>
      <c r="AB33" s="4">
        <v>16</v>
      </c>
      <c r="AC33" s="4">
        <v>7.84</v>
      </c>
      <c r="AD33" s="4">
        <v>48.9</v>
      </c>
      <c r="AE33" s="4">
        <v>7.93</v>
      </c>
      <c r="AF33" s="4">
        <v>26.8</v>
      </c>
    </row>
    <row r="34" spans="1:33" x14ac:dyDescent="0.55000000000000004">
      <c r="A34" s="47">
        <v>21910303322</v>
      </c>
      <c r="B34" s="51" t="s">
        <v>1974</v>
      </c>
      <c r="C34" s="47">
        <v>930</v>
      </c>
      <c r="D34" s="49" t="s">
        <v>2033</v>
      </c>
      <c r="E34" s="47">
        <v>939</v>
      </c>
      <c r="F34" s="49" t="s">
        <v>1962</v>
      </c>
      <c r="G34" s="49" t="s">
        <v>1960</v>
      </c>
      <c r="H34" s="49" t="s">
        <v>2035</v>
      </c>
      <c r="I34" s="49">
        <v>0.05</v>
      </c>
      <c r="J34" s="48">
        <v>41289</v>
      </c>
      <c r="K34" s="48">
        <v>41464</v>
      </c>
      <c r="L34" s="49">
        <v>5</v>
      </c>
      <c r="M34" s="2" t="s">
        <v>2036</v>
      </c>
      <c r="N34" s="2" t="s">
        <v>2036</v>
      </c>
      <c r="O34" s="2" t="s">
        <v>2036</v>
      </c>
      <c r="P34" s="2" t="s">
        <v>2036</v>
      </c>
      <c r="Q34" s="2" t="s">
        <v>2036</v>
      </c>
      <c r="R34" s="2" t="s">
        <v>2036</v>
      </c>
      <c r="S34" s="31" t="s">
        <v>2049</v>
      </c>
      <c r="T34" s="50">
        <v>412.1</v>
      </c>
      <c r="U34" s="50">
        <v>648</v>
      </c>
      <c r="V34" s="51" t="s">
        <v>1974</v>
      </c>
      <c r="W34" s="51" t="s">
        <v>1974</v>
      </c>
      <c r="X34" s="51" t="s">
        <v>1974</v>
      </c>
      <c r="Y34" s="51" t="s">
        <v>1974</v>
      </c>
      <c r="Z34" s="51" t="s">
        <v>1974</v>
      </c>
      <c r="AA34" s="51" t="s">
        <v>1974</v>
      </c>
      <c r="AB34" s="51" t="s">
        <v>1974</v>
      </c>
      <c r="AC34" s="51" t="s">
        <v>1974</v>
      </c>
      <c r="AD34" s="51" t="s">
        <v>1974</v>
      </c>
      <c r="AE34" s="51" t="s">
        <v>1974</v>
      </c>
      <c r="AF34" s="51" t="s">
        <v>1974</v>
      </c>
      <c r="AG34" s="100" t="s">
        <v>2193</v>
      </c>
    </row>
    <row r="35" spans="1:33" x14ac:dyDescent="0.55000000000000004">
      <c r="A35" s="28">
        <v>21910300932</v>
      </c>
      <c r="B35" s="5" t="s">
        <v>86</v>
      </c>
      <c r="C35" s="5">
        <v>974</v>
      </c>
      <c r="D35" s="30" t="s">
        <v>2033</v>
      </c>
      <c r="E35" s="28">
        <v>351</v>
      </c>
      <c r="F35" s="30" t="s">
        <v>1962</v>
      </c>
      <c r="G35" s="30" t="s">
        <v>1960</v>
      </c>
      <c r="H35" s="30" t="s">
        <v>2035</v>
      </c>
      <c r="I35" s="30">
        <v>0.05</v>
      </c>
      <c r="J35" s="29">
        <v>39744</v>
      </c>
      <c r="K35" s="29">
        <v>39911</v>
      </c>
      <c r="L35" s="30">
        <v>2</v>
      </c>
      <c r="M35" s="2" t="s">
        <v>2036</v>
      </c>
      <c r="N35" s="2" t="s">
        <v>2036</v>
      </c>
      <c r="O35" s="2" t="s">
        <v>2036</v>
      </c>
      <c r="P35" s="2" t="s">
        <v>2036</v>
      </c>
      <c r="Q35" s="2">
        <v>21</v>
      </c>
      <c r="R35" s="2">
        <v>54</v>
      </c>
      <c r="S35" s="31" t="s">
        <v>2048</v>
      </c>
      <c r="T35" s="4">
        <v>324.5</v>
      </c>
      <c r="U35" s="4">
        <v>619.1</v>
      </c>
      <c r="V35" s="5" t="s">
        <v>2216</v>
      </c>
      <c r="W35" s="5" t="s">
        <v>389</v>
      </c>
      <c r="X35" s="5">
        <v>95.8</v>
      </c>
      <c r="Y35" s="4">
        <v>35.700000000000003</v>
      </c>
      <c r="Z35" s="4">
        <v>25.8</v>
      </c>
      <c r="AA35" s="4">
        <v>15.9</v>
      </c>
      <c r="AB35" s="4">
        <v>22</v>
      </c>
      <c r="AC35" s="4">
        <v>8.6199999999999992</v>
      </c>
      <c r="AD35" s="4">
        <v>39.200000000000003</v>
      </c>
      <c r="AE35" s="4">
        <v>16.399999999999999</v>
      </c>
      <c r="AF35" s="4">
        <v>29.9</v>
      </c>
    </row>
    <row r="36" spans="1:33" x14ac:dyDescent="0.55000000000000004">
      <c r="A36" s="28">
        <v>21910303282</v>
      </c>
      <c r="B36" s="5" t="s">
        <v>125</v>
      </c>
      <c r="C36" s="5">
        <v>987</v>
      </c>
      <c r="D36" s="30" t="s">
        <v>2033</v>
      </c>
      <c r="E36" s="28">
        <v>591</v>
      </c>
      <c r="F36" s="30" t="s">
        <v>1961</v>
      </c>
      <c r="G36" s="30" t="s">
        <v>1960</v>
      </c>
      <c r="H36" s="30" t="s">
        <v>2035</v>
      </c>
      <c r="I36" s="30">
        <v>0.05</v>
      </c>
      <c r="J36" s="29">
        <v>39771</v>
      </c>
      <c r="K36" s="29">
        <v>39966</v>
      </c>
      <c r="L36" s="30">
        <v>3</v>
      </c>
      <c r="M36" s="2" t="s">
        <v>2036</v>
      </c>
      <c r="N36" s="2" t="s">
        <v>2036</v>
      </c>
      <c r="O36" s="2" t="s">
        <v>2036</v>
      </c>
      <c r="P36" s="2" t="s">
        <v>2036</v>
      </c>
      <c r="Q36" s="2" t="s">
        <v>2036</v>
      </c>
      <c r="R36" s="2" t="s">
        <v>2036</v>
      </c>
      <c r="S36" s="28" t="s">
        <v>152</v>
      </c>
      <c r="T36" s="98">
        <v>633.20000000000005</v>
      </c>
      <c r="U36" s="33">
        <v>990.6</v>
      </c>
      <c r="V36" s="5" t="s">
        <v>2272</v>
      </c>
      <c r="W36" s="5" t="s">
        <v>455</v>
      </c>
      <c r="X36" s="5">
        <v>92.1</v>
      </c>
      <c r="Y36" s="4">
        <v>22.4</v>
      </c>
      <c r="Z36" s="4">
        <v>22.4</v>
      </c>
      <c r="AA36" s="4">
        <v>11.1</v>
      </c>
      <c r="AB36" s="4">
        <v>16.600000000000001</v>
      </c>
      <c r="AC36" s="4">
        <v>7.25</v>
      </c>
      <c r="AD36" s="4">
        <v>43.8</v>
      </c>
      <c r="AE36" s="4">
        <v>21.2</v>
      </c>
      <c r="AF36" s="4">
        <v>30.1</v>
      </c>
    </row>
    <row r="37" spans="1:33" x14ac:dyDescent="0.55000000000000004">
      <c r="A37" s="47">
        <v>21910303321</v>
      </c>
      <c r="B37" s="51" t="s">
        <v>1974</v>
      </c>
      <c r="C37" s="47">
        <v>990</v>
      </c>
      <c r="D37" s="49" t="s">
        <v>2033</v>
      </c>
      <c r="E37" s="47">
        <v>936</v>
      </c>
      <c r="F37" s="49" t="s">
        <v>1962</v>
      </c>
      <c r="G37" s="49" t="s">
        <v>1960</v>
      </c>
      <c r="H37" s="49" t="s">
        <v>2035</v>
      </c>
      <c r="I37" s="49">
        <v>0.05</v>
      </c>
      <c r="J37" s="48">
        <v>41289</v>
      </c>
      <c r="K37" s="48">
        <v>41466</v>
      </c>
      <c r="L37" s="49">
        <v>5</v>
      </c>
      <c r="M37" s="2" t="s">
        <v>2036</v>
      </c>
      <c r="N37" s="2" t="s">
        <v>2036</v>
      </c>
      <c r="O37" s="2" t="s">
        <v>2036</v>
      </c>
      <c r="P37" s="2" t="s">
        <v>2036</v>
      </c>
      <c r="Q37" s="2" t="s">
        <v>2036</v>
      </c>
      <c r="R37" s="2" t="s">
        <v>2036</v>
      </c>
      <c r="S37" s="31" t="s">
        <v>2049</v>
      </c>
      <c r="T37" s="50">
        <v>346.9</v>
      </c>
      <c r="U37" s="50">
        <v>676.9</v>
      </c>
      <c r="V37" s="51" t="s">
        <v>1974</v>
      </c>
      <c r="W37" s="51" t="s">
        <v>1974</v>
      </c>
      <c r="X37" s="51" t="s">
        <v>1974</v>
      </c>
      <c r="Y37" s="51" t="s">
        <v>1974</v>
      </c>
      <c r="Z37" s="51" t="s">
        <v>1974</v>
      </c>
      <c r="AA37" s="51" t="s">
        <v>1974</v>
      </c>
      <c r="AB37" s="51" t="s">
        <v>1974</v>
      </c>
      <c r="AC37" s="51" t="s">
        <v>1974</v>
      </c>
      <c r="AD37" s="51" t="s">
        <v>1974</v>
      </c>
      <c r="AE37" s="51" t="s">
        <v>1974</v>
      </c>
      <c r="AF37" s="51" t="s">
        <v>1974</v>
      </c>
      <c r="AG37" s="100" t="s">
        <v>2193</v>
      </c>
    </row>
    <row r="38" spans="1:33" x14ac:dyDescent="0.55000000000000004">
      <c r="A38" s="28">
        <v>21910303291</v>
      </c>
      <c r="B38" s="5" t="s">
        <v>137</v>
      </c>
      <c r="C38" s="5">
        <v>1067</v>
      </c>
      <c r="D38" s="30" t="s">
        <v>2033</v>
      </c>
      <c r="E38" s="28">
        <v>585</v>
      </c>
      <c r="F38" s="30" t="s">
        <v>1961</v>
      </c>
      <c r="G38" s="30" t="s">
        <v>1960</v>
      </c>
      <c r="H38" s="30" t="s">
        <v>2035</v>
      </c>
      <c r="I38" s="30">
        <v>0.05</v>
      </c>
      <c r="J38" s="29">
        <v>39772</v>
      </c>
      <c r="K38" s="29">
        <v>39967</v>
      </c>
      <c r="L38" s="30">
        <v>3</v>
      </c>
      <c r="M38" s="2" t="s">
        <v>2036</v>
      </c>
      <c r="N38" s="2" t="s">
        <v>2036</v>
      </c>
      <c r="O38" s="2" t="s">
        <v>2036</v>
      </c>
      <c r="P38" s="2" t="s">
        <v>2036</v>
      </c>
      <c r="Q38" s="2" t="s">
        <v>2036</v>
      </c>
      <c r="R38" s="2" t="s">
        <v>2036</v>
      </c>
      <c r="S38" s="28" t="s">
        <v>152</v>
      </c>
      <c r="T38" s="98">
        <v>599.9</v>
      </c>
      <c r="U38" s="33">
        <v>873.2</v>
      </c>
      <c r="V38" s="5" t="s">
        <v>2272</v>
      </c>
      <c r="W38" s="5" t="s">
        <v>467</v>
      </c>
      <c r="X38" s="5">
        <v>91.5</v>
      </c>
      <c r="Y38" s="4">
        <v>24</v>
      </c>
      <c r="Z38" s="4">
        <v>20.5</v>
      </c>
      <c r="AA38" s="4">
        <v>10.6</v>
      </c>
      <c r="AB38" s="4">
        <v>16.5</v>
      </c>
      <c r="AC38" s="4">
        <v>6.64</v>
      </c>
      <c r="AD38" s="4">
        <v>40.299999999999997</v>
      </c>
      <c r="AE38" s="4">
        <v>20.3</v>
      </c>
      <c r="AF38" s="4">
        <v>28.9</v>
      </c>
    </row>
    <row r="39" spans="1:33" x14ac:dyDescent="0.55000000000000004">
      <c r="A39" s="28">
        <v>21910300852</v>
      </c>
      <c r="B39" s="5" t="s">
        <v>19</v>
      </c>
      <c r="C39" s="5">
        <v>1127</v>
      </c>
      <c r="D39" s="30" t="s">
        <v>2033</v>
      </c>
      <c r="E39" s="28">
        <v>104</v>
      </c>
      <c r="F39" s="30" t="s">
        <v>1961</v>
      </c>
      <c r="G39" s="30" t="s">
        <v>1960</v>
      </c>
      <c r="H39" s="30" t="s">
        <v>2035</v>
      </c>
      <c r="I39" s="30">
        <v>0.05</v>
      </c>
      <c r="J39" s="29">
        <v>39714</v>
      </c>
      <c r="K39" s="29">
        <v>39899</v>
      </c>
      <c r="L39" s="30">
        <v>1</v>
      </c>
      <c r="M39" s="2">
        <v>0</v>
      </c>
      <c r="N39" s="2">
        <v>16</v>
      </c>
      <c r="O39" s="2">
        <v>0</v>
      </c>
      <c r="P39" s="2">
        <v>10</v>
      </c>
      <c r="Q39" s="2">
        <v>21</v>
      </c>
      <c r="R39" s="2">
        <v>84</v>
      </c>
      <c r="S39" s="28" t="s">
        <v>152</v>
      </c>
      <c r="T39" s="4">
        <v>567.1</v>
      </c>
      <c r="U39" s="4">
        <v>1024.9000000000001</v>
      </c>
      <c r="V39" s="5" t="s">
        <v>2217</v>
      </c>
      <c r="W39" s="5" t="s">
        <v>322</v>
      </c>
      <c r="X39" s="5">
        <v>96.1</v>
      </c>
      <c r="Y39" s="4">
        <v>37</v>
      </c>
      <c r="Z39" s="4">
        <v>31.2</v>
      </c>
      <c r="AA39" s="4">
        <v>15.8</v>
      </c>
      <c r="AB39" s="4">
        <v>17.5</v>
      </c>
      <c r="AC39" s="4">
        <v>6.71</v>
      </c>
      <c r="AD39" s="4">
        <v>38.200000000000003</v>
      </c>
      <c r="AE39" s="4">
        <v>11.6</v>
      </c>
      <c r="AF39" s="4">
        <v>21.6</v>
      </c>
    </row>
    <row r="40" spans="1:33" x14ac:dyDescent="0.55000000000000004">
      <c r="A40" s="28">
        <v>21910303292</v>
      </c>
      <c r="B40" s="5" t="s">
        <v>139</v>
      </c>
      <c r="C40" s="5">
        <v>1310</v>
      </c>
      <c r="D40" s="30" t="s">
        <v>2033</v>
      </c>
      <c r="E40" s="28">
        <v>589</v>
      </c>
      <c r="F40" s="30" t="s">
        <v>1961</v>
      </c>
      <c r="G40" s="30" t="s">
        <v>1960</v>
      </c>
      <c r="H40" s="30" t="s">
        <v>2035</v>
      </c>
      <c r="I40" s="30">
        <v>0.05</v>
      </c>
      <c r="J40" s="29">
        <v>39773</v>
      </c>
      <c r="K40" s="29">
        <v>39967</v>
      </c>
      <c r="L40" s="30">
        <v>3</v>
      </c>
      <c r="M40" s="2" t="s">
        <v>2036</v>
      </c>
      <c r="N40" s="2" t="s">
        <v>2036</v>
      </c>
      <c r="O40" s="2" t="s">
        <v>2036</v>
      </c>
      <c r="P40" s="2" t="s">
        <v>2036</v>
      </c>
      <c r="Q40" s="2" t="s">
        <v>2036</v>
      </c>
      <c r="R40" s="2" t="s">
        <v>2036</v>
      </c>
      <c r="S40" s="28" t="s">
        <v>152</v>
      </c>
      <c r="T40" s="98">
        <v>620.4</v>
      </c>
      <c r="U40" s="33">
        <v>878.4</v>
      </c>
      <c r="V40" s="5" t="s">
        <v>2272</v>
      </c>
      <c r="W40" s="5" t="s">
        <v>469</v>
      </c>
      <c r="X40" s="5">
        <v>91.9</v>
      </c>
      <c r="Y40" s="4">
        <v>16.600000000000001</v>
      </c>
      <c r="Z40" s="4">
        <v>18.8</v>
      </c>
      <c r="AA40" s="4">
        <v>7.48</v>
      </c>
      <c r="AB40" s="4">
        <v>18.5</v>
      </c>
      <c r="AC40" s="4">
        <v>6.3</v>
      </c>
      <c r="AD40" s="4">
        <v>34</v>
      </c>
      <c r="AE40" s="4">
        <v>26.1</v>
      </c>
      <c r="AF40" s="4">
        <v>29.4</v>
      </c>
    </row>
    <row r="41" spans="1:33" x14ac:dyDescent="0.55000000000000004">
      <c r="A41" s="28">
        <v>21910301041</v>
      </c>
      <c r="B41" s="5" t="s">
        <v>50</v>
      </c>
      <c r="C41" s="5">
        <v>112</v>
      </c>
      <c r="D41" s="30" t="s">
        <v>2033</v>
      </c>
      <c r="E41" s="28">
        <v>110</v>
      </c>
      <c r="F41" s="30" t="s">
        <v>1962</v>
      </c>
      <c r="G41" s="30" t="s">
        <v>1960</v>
      </c>
      <c r="H41" s="30" t="s">
        <v>2035</v>
      </c>
      <c r="I41" s="30">
        <v>0.5</v>
      </c>
      <c r="J41" s="29">
        <v>39715</v>
      </c>
      <c r="K41" s="29">
        <v>39907</v>
      </c>
      <c r="L41" s="30">
        <v>1</v>
      </c>
      <c r="M41" s="2">
        <v>0</v>
      </c>
      <c r="N41" s="2">
        <v>15</v>
      </c>
      <c r="O41" s="2">
        <v>0</v>
      </c>
      <c r="P41" s="2">
        <v>9</v>
      </c>
      <c r="Q41" s="2">
        <v>21</v>
      </c>
      <c r="R41" s="2">
        <v>83</v>
      </c>
      <c r="S41" s="31" t="s">
        <v>2048</v>
      </c>
      <c r="T41" s="4">
        <v>325.2</v>
      </c>
      <c r="U41" s="33">
        <v>581.5</v>
      </c>
      <c r="V41" s="5" t="s">
        <v>2217</v>
      </c>
      <c r="W41" s="5" t="s">
        <v>353</v>
      </c>
      <c r="X41" s="5">
        <v>96.7</v>
      </c>
      <c r="Y41" s="4">
        <v>37.200000000000003</v>
      </c>
      <c r="Z41" s="4">
        <v>25.1</v>
      </c>
      <c r="AA41" s="4">
        <v>19.399999999999999</v>
      </c>
      <c r="AB41" s="4">
        <v>16.3</v>
      </c>
      <c r="AC41" s="4">
        <v>6.28</v>
      </c>
      <c r="AD41" s="4">
        <v>38.4</v>
      </c>
      <c r="AE41" s="4">
        <v>9.19</v>
      </c>
      <c r="AF41" s="4">
        <v>21.1</v>
      </c>
    </row>
    <row r="42" spans="1:33" x14ac:dyDescent="0.55000000000000004">
      <c r="A42" s="28">
        <v>21910301022</v>
      </c>
      <c r="B42" s="5" t="s">
        <v>51</v>
      </c>
      <c r="C42" s="5">
        <v>199</v>
      </c>
      <c r="D42" s="30" t="s">
        <v>2033</v>
      </c>
      <c r="E42" s="28">
        <v>114</v>
      </c>
      <c r="F42" s="30" t="s">
        <v>1962</v>
      </c>
      <c r="G42" s="30" t="s">
        <v>1960</v>
      </c>
      <c r="H42" s="30" t="s">
        <v>2035</v>
      </c>
      <c r="I42" s="30">
        <v>0.5</v>
      </c>
      <c r="J42" s="29">
        <v>39714</v>
      </c>
      <c r="K42" s="29">
        <v>39907</v>
      </c>
      <c r="L42" s="30">
        <v>1</v>
      </c>
      <c r="M42" s="2">
        <v>0</v>
      </c>
      <c r="N42" s="2">
        <v>16</v>
      </c>
      <c r="O42" s="2">
        <v>0</v>
      </c>
      <c r="P42" s="2">
        <v>10</v>
      </c>
      <c r="Q42" s="2">
        <v>21</v>
      </c>
      <c r="R42" s="2">
        <v>84</v>
      </c>
      <c r="S42" s="31" t="s">
        <v>2048</v>
      </c>
      <c r="T42" s="4">
        <v>373.5</v>
      </c>
      <c r="U42" s="33">
        <v>649.5</v>
      </c>
      <c r="V42" s="5" t="s">
        <v>2217</v>
      </c>
      <c r="W42" s="5" t="s">
        <v>354</v>
      </c>
      <c r="X42" s="5">
        <v>96.5</v>
      </c>
      <c r="Y42" s="4">
        <v>34.700000000000003</v>
      </c>
      <c r="Z42" s="4">
        <v>27.6</v>
      </c>
      <c r="AA42" s="4">
        <v>16.3</v>
      </c>
      <c r="AB42" s="4">
        <v>14.4</v>
      </c>
      <c r="AC42" s="4">
        <v>6.19</v>
      </c>
      <c r="AD42" s="4">
        <v>43.1</v>
      </c>
      <c r="AE42" s="4">
        <v>10.7</v>
      </c>
      <c r="AF42" s="4">
        <v>21.1</v>
      </c>
    </row>
    <row r="43" spans="1:33" x14ac:dyDescent="0.55000000000000004">
      <c r="A43" s="28">
        <v>21910303372</v>
      </c>
      <c r="B43" s="5" t="s">
        <v>4</v>
      </c>
      <c r="C43" s="5">
        <v>220</v>
      </c>
      <c r="D43" s="30" t="s">
        <v>2033</v>
      </c>
      <c r="E43" s="28">
        <v>117</v>
      </c>
      <c r="F43" s="30" t="s">
        <v>1961</v>
      </c>
      <c r="G43" s="30" t="s">
        <v>1960</v>
      </c>
      <c r="H43" s="30" t="s">
        <v>2035</v>
      </c>
      <c r="I43" s="30">
        <v>0.5</v>
      </c>
      <c r="J43" s="29">
        <v>39716</v>
      </c>
      <c r="K43" s="29">
        <v>39899</v>
      </c>
      <c r="L43" s="30">
        <v>1</v>
      </c>
      <c r="M43" s="2">
        <v>0</v>
      </c>
      <c r="N43" s="2">
        <v>15</v>
      </c>
      <c r="O43" s="2">
        <v>0</v>
      </c>
      <c r="P43" s="2">
        <v>8</v>
      </c>
      <c r="Q43" s="2" t="s">
        <v>2036</v>
      </c>
      <c r="R43" s="2" t="s">
        <v>2036</v>
      </c>
      <c r="S43" s="28" t="s">
        <v>152</v>
      </c>
      <c r="T43" s="4">
        <v>575.70000000000005</v>
      </c>
      <c r="U43" s="4">
        <v>1034.9000000000001</v>
      </c>
      <c r="V43" s="5" t="s">
        <v>2217</v>
      </c>
      <c r="W43" s="5" t="s">
        <v>307</v>
      </c>
      <c r="X43" s="5">
        <v>94.8</v>
      </c>
      <c r="Y43" s="4">
        <v>36.5</v>
      </c>
      <c r="Z43" s="4">
        <v>28.7</v>
      </c>
      <c r="AA43" s="4">
        <v>18.3</v>
      </c>
      <c r="AB43" s="4">
        <v>19.2</v>
      </c>
      <c r="AC43" s="4">
        <v>6.4</v>
      </c>
      <c r="AD43" s="4">
        <v>33.4</v>
      </c>
      <c r="AE43" s="4">
        <v>10</v>
      </c>
      <c r="AF43" s="4">
        <v>21.1</v>
      </c>
    </row>
    <row r="44" spans="1:33" x14ac:dyDescent="0.55000000000000004">
      <c r="A44" s="28">
        <v>21910303422</v>
      </c>
      <c r="B44" s="5" t="s">
        <v>91</v>
      </c>
      <c r="C44" s="5">
        <v>241</v>
      </c>
      <c r="D44" s="30" t="s">
        <v>2033</v>
      </c>
      <c r="E44" s="28">
        <v>111</v>
      </c>
      <c r="F44" s="30" t="s">
        <v>1962</v>
      </c>
      <c r="G44" s="30" t="s">
        <v>1960</v>
      </c>
      <c r="H44" s="30" t="s">
        <v>2035</v>
      </c>
      <c r="I44" s="30">
        <v>0.5</v>
      </c>
      <c r="J44" s="29">
        <v>39719</v>
      </c>
      <c r="K44" s="29">
        <v>39912</v>
      </c>
      <c r="L44" s="30">
        <v>1</v>
      </c>
      <c r="M44" s="2">
        <v>0</v>
      </c>
      <c r="N44" s="2">
        <v>12</v>
      </c>
      <c r="O44" s="2">
        <v>0</v>
      </c>
      <c r="P44" s="2">
        <v>5</v>
      </c>
      <c r="Q44" s="2" t="s">
        <v>2036</v>
      </c>
      <c r="R44" s="2" t="s">
        <v>2036</v>
      </c>
      <c r="S44" s="31" t="s">
        <v>2115</v>
      </c>
      <c r="T44" s="4">
        <v>357.6</v>
      </c>
      <c r="U44" s="4">
        <v>740.3</v>
      </c>
      <c r="V44" s="5" t="s">
        <v>2216</v>
      </c>
      <c r="W44" s="5" t="s">
        <v>394</v>
      </c>
      <c r="X44" s="5">
        <v>94.9</v>
      </c>
      <c r="Y44" s="4">
        <v>37.9</v>
      </c>
      <c r="Z44" s="4">
        <v>27</v>
      </c>
      <c r="AA44" s="4">
        <v>16.5</v>
      </c>
      <c r="AB44" s="4">
        <v>15.4</v>
      </c>
      <c r="AC44" s="4">
        <v>5.98</v>
      </c>
      <c r="AD44" s="4">
        <v>38.9</v>
      </c>
      <c r="AE44" s="4">
        <v>9.89</v>
      </c>
      <c r="AF44" s="4">
        <v>21.1</v>
      </c>
    </row>
    <row r="45" spans="1:33" x14ac:dyDescent="0.55000000000000004">
      <c r="A45" s="28">
        <v>21910303371</v>
      </c>
      <c r="B45" s="5" t="s">
        <v>6</v>
      </c>
      <c r="C45" s="5">
        <v>269</v>
      </c>
      <c r="D45" s="30" t="s">
        <v>2033</v>
      </c>
      <c r="E45" s="28">
        <v>108</v>
      </c>
      <c r="F45" s="30" t="s">
        <v>1961</v>
      </c>
      <c r="G45" s="30" t="s">
        <v>1960</v>
      </c>
      <c r="H45" s="30" t="s">
        <v>2035</v>
      </c>
      <c r="I45" s="30">
        <v>0.5</v>
      </c>
      <c r="J45" s="29">
        <v>39716</v>
      </c>
      <c r="K45" s="29">
        <v>39899</v>
      </c>
      <c r="L45" s="30">
        <v>1</v>
      </c>
      <c r="M45" s="2">
        <v>0</v>
      </c>
      <c r="N45" s="2">
        <v>15</v>
      </c>
      <c r="O45" s="2">
        <v>0</v>
      </c>
      <c r="P45" s="2">
        <v>8</v>
      </c>
      <c r="Q45" s="2" t="s">
        <v>2036</v>
      </c>
      <c r="R45" s="2" t="s">
        <v>2036</v>
      </c>
      <c r="S45" s="28" t="s">
        <v>152</v>
      </c>
      <c r="T45" s="4">
        <v>535</v>
      </c>
      <c r="U45" s="4">
        <v>1122.8</v>
      </c>
      <c r="V45" s="5" t="s">
        <v>2217</v>
      </c>
      <c r="W45" s="5" t="s">
        <v>309</v>
      </c>
      <c r="X45" s="5">
        <v>95.9</v>
      </c>
      <c r="Y45" s="4">
        <v>30.1</v>
      </c>
      <c r="Z45" s="4">
        <v>26.3</v>
      </c>
      <c r="AA45" s="4">
        <v>13.7</v>
      </c>
      <c r="AB45" s="4">
        <v>11.9</v>
      </c>
      <c r="AC45" s="4">
        <v>4.6900000000000004</v>
      </c>
      <c r="AD45" s="4">
        <v>39.4</v>
      </c>
      <c r="AE45" s="4">
        <v>11</v>
      </c>
      <c r="AF45" s="4">
        <v>15.8</v>
      </c>
    </row>
    <row r="46" spans="1:33" x14ac:dyDescent="0.55000000000000004">
      <c r="A46" s="28">
        <v>21910303421</v>
      </c>
      <c r="B46" s="5" t="s">
        <v>92</v>
      </c>
      <c r="C46" s="5">
        <v>284</v>
      </c>
      <c r="D46" s="30" t="s">
        <v>2033</v>
      </c>
      <c r="E46" s="28">
        <v>113</v>
      </c>
      <c r="F46" s="30" t="s">
        <v>1962</v>
      </c>
      <c r="G46" s="30" t="s">
        <v>1960</v>
      </c>
      <c r="H46" s="30" t="s">
        <v>2035</v>
      </c>
      <c r="I46" s="30">
        <v>0.5</v>
      </c>
      <c r="J46" s="29">
        <v>39717</v>
      </c>
      <c r="K46" s="29">
        <v>39912</v>
      </c>
      <c r="L46" s="30">
        <v>1</v>
      </c>
      <c r="M46" s="2">
        <v>0</v>
      </c>
      <c r="N46" s="2">
        <v>14</v>
      </c>
      <c r="O46" s="2">
        <v>0</v>
      </c>
      <c r="P46" s="2">
        <v>7</v>
      </c>
      <c r="Q46" s="2" t="s">
        <v>2036</v>
      </c>
      <c r="R46" s="2" t="s">
        <v>2036</v>
      </c>
      <c r="S46" s="31" t="s">
        <v>2048</v>
      </c>
      <c r="T46" s="4">
        <v>365.2</v>
      </c>
      <c r="U46" s="4">
        <v>695.4</v>
      </c>
      <c r="V46" s="5" t="s">
        <v>2216</v>
      </c>
      <c r="W46" s="5" t="s">
        <v>395</v>
      </c>
      <c r="X46" s="5">
        <v>93.3</v>
      </c>
      <c r="Y46" s="4">
        <v>29.2</v>
      </c>
      <c r="Z46" s="4">
        <v>22.1</v>
      </c>
      <c r="AA46" s="4">
        <v>13.2</v>
      </c>
      <c r="AB46" s="4">
        <v>19.2</v>
      </c>
      <c r="AC46" s="4">
        <v>7.07</v>
      </c>
      <c r="AD46" s="4">
        <v>36.9</v>
      </c>
      <c r="AE46" s="4">
        <v>15.5</v>
      </c>
      <c r="AF46" s="4">
        <v>30.1</v>
      </c>
    </row>
    <row r="47" spans="1:33" x14ac:dyDescent="0.55000000000000004">
      <c r="A47" s="28">
        <v>21910301051</v>
      </c>
      <c r="B47" s="5" t="s">
        <v>35</v>
      </c>
      <c r="C47" s="5">
        <v>373</v>
      </c>
      <c r="D47" s="30" t="s">
        <v>2033</v>
      </c>
      <c r="E47" s="28">
        <v>119</v>
      </c>
      <c r="F47" s="30" t="s">
        <v>1962</v>
      </c>
      <c r="G47" s="30" t="s">
        <v>1960</v>
      </c>
      <c r="H47" s="30" t="s">
        <v>2035</v>
      </c>
      <c r="I47" s="30">
        <v>0.5</v>
      </c>
      <c r="J47" s="29">
        <v>39715</v>
      </c>
      <c r="K47" s="29">
        <v>39905</v>
      </c>
      <c r="L47" s="30">
        <v>1</v>
      </c>
      <c r="M47" s="2">
        <v>0</v>
      </c>
      <c r="N47" s="2">
        <v>16</v>
      </c>
      <c r="O47" s="2">
        <v>0</v>
      </c>
      <c r="P47" s="2">
        <v>9</v>
      </c>
      <c r="Q47" s="2">
        <v>21</v>
      </c>
      <c r="R47" s="2">
        <v>83</v>
      </c>
      <c r="S47" s="31" t="s">
        <v>2115</v>
      </c>
      <c r="T47" s="4">
        <v>332.2</v>
      </c>
      <c r="U47" s="4">
        <v>595.79999999999995</v>
      </c>
      <c r="V47" s="5" t="s">
        <v>2217</v>
      </c>
      <c r="W47" s="5" t="s">
        <v>338</v>
      </c>
      <c r="X47" s="5">
        <v>96.5</v>
      </c>
      <c r="Y47" s="4">
        <v>29.1</v>
      </c>
      <c r="Z47" s="4">
        <v>20</v>
      </c>
      <c r="AA47" s="4">
        <v>15.9</v>
      </c>
      <c r="AB47" s="4">
        <v>15.8</v>
      </c>
      <c r="AC47" s="4">
        <v>5.61</v>
      </c>
      <c r="AD47" s="4">
        <v>35.6</v>
      </c>
      <c r="AE47" s="4">
        <v>11.4</v>
      </c>
      <c r="AF47" s="4">
        <v>22.1</v>
      </c>
    </row>
    <row r="48" spans="1:33" x14ac:dyDescent="0.55000000000000004">
      <c r="A48" s="28">
        <v>21910301062</v>
      </c>
      <c r="B48" s="5" t="s">
        <v>36</v>
      </c>
      <c r="C48" s="5">
        <v>398</v>
      </c>
      <c r="D48" s="30" t="s">
        <v>2033</v>
      </c>
      <c r="E48" s="28">
        <v>120</v>
      </c>
      <c r="F48" s="30" t="s">
        <v>1962</v>
      </c>
      <c r="G48" s="30" t="s">
        <v>1960</v>
      </c>
      <c r="H48" s="30" t="s">
        <v>2035</v>
      </c>
      <c r="I48" s="30">
        <v>0.5</v>
      </c>
      <c r="J48" s="29">
        <v>39717</v>
      </c>
      <c r="K48" s="29">
        <v>39905</v>
      </c>
      <c r="L48" s="30">
        <v>1</v>
      </c>
      <c r="M48" s="2">
        <v>0</v>
      </c>
      <c r="N48" s="2">
        <v>14</v>
      </c>
      <c r="O48" s="2">
        <v>0</v>
      </c>
      <c r="P48" s="2">
        <v>7</v>
      </c>
      <c r="Q48" s="2">
        <v>21</v>
      </c>
      <c r="R48" s="2">
        <v>81</v>
      </c>
      <c r="S48" s="31" t="s">
        <v>2115</v>
      </c>
      <c r="T48" s="4">
        <v>314.5</v>
      </c>
      <c r="U48" s="4">
        <v>512.29999999999995</v>
      </c>
      <c r="V48" s="5" t="s">
        <v>2217</v>
      </c>
      <c r="W48" s="5" t="s">
        <v>339</v>
      </c>
      <c r="X48" s="5">
        <v>94.8</v>
      </c>
      <c r="Y48" s="4">
        <v>24.1</v>
      </c>
      <c r="Z48" s="4">
        <v>21.5</v>
      </c>
      <c r="AA48" s="4">
        <v>13.9</v>
      </c>
      <c r="AB48" s="4">
        <v>20.2</v>
      </c>
      <c r="AC48" s="4">
        <v>7.03</v>
      </c>
      <c r="AD48" s="4">
        <v>34.799999999999997</v>
      </c>
      <c r="AE48" s="4">
        <v>15</v>
      </c>
      <c r="AF48" s="4">
        <v>29</v>
      </c>
    </row>
    <row r="49" spans="1:33" x14ac:dyDescent="0.55000000000000004">
      <c r="A49" s="28">
        <v>21910301061</v>
      </c>
      <c r="B49" s="5" t="s">
        <v>58</v>
      </c>
      <c r="C49" s="5">
        <v>458</v>
      </c>
      <c r="D49" s="30" t="s">
        <v>2033</v>
      </c>
      <c r="E49" s="28">
        <v>117</v>
      </c>
      <c r="F49" s="30" t="s">
        <v>1962</v>
      </c>
      <c r="G49" s="30" t="s">
        <v>1960</v>
      </c>
      <c r="H49" s="30" t="s">
        <v>2035</v>
      </c>
      <c r="I49" s="30">
        <v>0.5</v>
      </c>
      <c r="J49" s="29">
        <v>39716</v>
      </c>
      <c r="K49" s="29">
        <v>39907</v>
      </c>
      <c r="L49" s="30">
        <v>1</v>
      </c>
      <c r="M49" s="2">
        <v>0</v>
      </c>
      <c r="N49" s="2">
        <v>15</v>
      </c>
      <c r="O49" s="2">
        <v>0</v>
      </c>
      <c r="P49" s="2">
        <v>8</v>
      </c>
      <c r="Q49" s="2">
        <v>21</v>
      </c>
      <c r="R49" s="2">
        <v>82</v>
      </c>
      <c r="S49" s="31" t="s">
        <v>2115</v>
      </c>
      <c r="T49" s="4">
        <v>355.3</v>
      </c>
      <c r="U49" s="33">
        <v>815.2</v>
      </c>
      <c r="V49" s="5" t="s">
        <v>2217</v>
      </c>
      <c r="W49" s="5" t="s">
        <v>361</v>
      </c>
      <c r="X49" s="5">
        <v>96.7</v>
      </c>
      <c r="Y49" s="4">
        <v>31.9</v>
      </c>
      <c r="Z49" s="4">
        <v>27.1</v>
      </c>
      <c r="AA49" s="4">
        <v>13.6</v>
      </c>
      <c r="AB49" s="4">
        <v>15.6</v>
      </c>
      <c r="AC49" s="4">
        <v>5.83</v>
      </c>
      <c r="AD49" s="4">
        <v>37.5</v>
      </c>
      <c r="AE49" s="4">
        <v>9.17</v>
      </c>
      <c r="AF49" s="4">
        <v>25.9</v>
      </c>
    </row>
    <row r="50" spans="1:33" x14ac:dyDescent="0.55000000000000004">
      <c r="A50" s="28">
        <v>21910303381</v>
      </c>
      <c r="B50" s="5" t="s">
        <v>106</v>
      </c>
      <c r="C50" s="5">
        <v>681</v>
      </c>
      <c r="D50" s="30" t="s">
        <v>2033</v>
      </c>
      <c r="E50" s="28">
        <v>113</v>
      </c>
      <c r="F50" s="30" t="s">
        <v>1961</v>
      </c>
      <c r="G50" s="30" t="s">
        <v>1960</v>
      </c>
      <c r="H50" s="30" t="s">
        <v>2035</v>
      </c>
      <c r="I50" s="30">
        <v>0.5</v>
      </c>
      <c r="J50" s="29">
        <v>39717</v>
      </c>
      <c r="K50" s="29">
        <v>39913</v>
      </c>
      <c r="L50" s="30">
        <v>1</v>
      </c>
      <c r="M50" s="2">
        <v>0</v>
      </c>
      <c r="N50" s="2">
        <v>14</v>
      </c>
      <c r="O50" s="2">
        <v>0</v>
      </c>
      <c r="P50" s="2">
        <v>7</v>
      </c>
      <c r="Q50" s="2" t="s">
        <v>2036</v>
      </c>
      <c r="R50" s="2" t="s">
        <v>2036</v>
      </c>
      <c r="S50" s="28" t="s">
        <v>152</v>
      </c>
      <c r="T50" s="4">
        <v>598.20000000000005</v>
      </c>
      <c r="U50" s="33">
        <v>934.4</v>
      </c>
      <c r="V50" s="5" t="s">
        <v>2216</v>
      </c>
      <c r="W50" s="5" t="s">
        <v>409</v>
      </c>
      <c r="X50" s="5">
        <v>95.9</v>
      </c>
      <c r="Y50" s="4">
        <v>29.2</v>
      </c>
      <c r="Z50" s="4">
        <v>24.1</v>
      </c>
      <c r="AA50" s="4">
        <v>12.2</v>
      </c>
      <c r="AB50" s="4">
        <v>14.4</v>
      </c>
      <c r="AC50" s="4">
        <v>5.82</v>
      </c>
      <c r="AD50" s="4">
        <v>40.299999999999997</v>
      </c>
      <c r="AE50" s="4">
        <v>12.7</v>
      </c>
      <c r="AF50" s="4">
        <v>26.3</v>
      </c>
    </row>
    <row r="51" spans="1:33" x14ac:dyDescent="0.55000000000000004">
      <c r="A51" s="28">
        <v>21910303411</v>
      </c>
      <c r="B51" s="5" t="s">
        <v>107</v>
      </c>
      <c r="C51" s="5">
        <v>747</v>
      </c>
      <c r="D51" s="30" t="s">
        <v>2033</v>
      </c>
      <c r="E51" s="28">
        <v>358</v>
      </c>
      <c r="F51" s="30" t="s">
        <v>1961</v>
      </c>
      <c r="G51" s="30" t="s">
        <v>1960</v>
      </c>
      <c r="H51" s="30" t="s">
        <v>2035</v>
      </c>
      <c r="I51" s="30">
        <v>0.5</v>
      </c>
      <c r="J51" s="29">
        <v>39741</v>
      </c>
      <c r="K51" s="29">
        <v>39913</v>
      </c>
      <c r="L51" s="30">
        <v>2</v>
      </c>
      <c r="M51" s="2" t="s">
        <v>2036</v>
      </c>
      <c r="N51" s="2" t="s">
        <v>2036</v>
      </c>
      <c r="O51" s="2" t="s">
        <v>2036</v>
      </c>
      <c r="P51" s="2" t="s">
        <v>2036</v>
      </c>
      <c r="Q51" s="2" t="s">
        <v>2036</v>
      </c>
      <c r="R51" s="2" t="s">
        <v>2036</v>
      </c>
      <c r="S51" s="28" t="s">
        <v>152</v>
      </c>
      <c r="T51" s="4">
        <v>650.29999999999995</v>
      </c>
      <c r="U51" s="33">
        <v>905.7</v>
      </c>
      <c r="V51" s="5" t="s">
        <v>2216</v>
      </c>
      <c r="W51" s="5" t="s">
        <v>410</v>
      </c>
      <c r="X51" s="5">
        <v>95.2</v>
      </c>
      <c r="Y51" s="4">
        <v>27</v>
      </c>
      <c r="Z51" s="4">
        <v>24.6</v>
      </c>
      <c r="AA51" s="4">
        <v>13.3</v>
      </c>
      <c r="AB51" s="4">
        <v>14</v>
      </c>
      <c r="AC51" s="4">
        <v>5.52</v>
      </c>
      <c r="AD51" s="4">
        <v>39.4</v>
      </c>
      <c r="AE51" s="4">
        <v>13.7</v>
      </c>
      <c r="AF51" s="4">
        <v>20.5</v>
      </c>
    </row>
    <row r="52" spans="1:33" x14ac:dyDescent="0.55000000000000004">
      <c r="A52" s="28">
        <v>21910303362</v>
      </c>
      <c r="B52" s="5" t="s">
        <v>16</v>
      </c>
      <c r="C52" s="5">
        <v>908</v>
      </c>
      <c r="D52" s="30" t="s">
        <v>2033</v>
      </c>
      <c r="E52" s="28">
        <v>119</v>
      </c>
      <c r="F52" s="30" t="s">
        <v>1961</v>
      </c>
      <c r="G52" s="30" t="s">
        <v>1960</v>
      </c>
      <c r="H52" s="30" t="s">
        <v>2035</v>
      </c>
      <c r="I52" s="30">
        <v>0.5</v>
      </c>
      <c r="J52" s="29">
        <v>39715</v>
      </c>
      <c r="K52" s="29">
        <v>39899</v>
      </c>
      <c r="L52" s="30">
        <v>1</v>
      </c>
      <c r="M52" s="2">
        <v>0</v>
      </c>
      <c r="N52" s="2">
        <v>16</v>
      </c>
      <c r="O52" s="2">
        <v>0</v>
      </c>
      <c r="P52" s="2">
        <v>9</v>
      </c>
      <c r="Q52" s="2" t="s">
        <v>2036</v>
      </c>
      <c r="R52" s="2" t="s">
        <v>2036</v>
      </c>
      <c r="S52" s="28" t="s">
        <v>152</v>
      </c>
      <c r="T52" s="4">
        <v>595.6</v>
      </c>
      <c r="U52" s="4">
        <v>1013.6</v>
      </c>
      <c r="V52" s="5" t="s">
        <v>2217</v>
      </c>
      <c r="W52" s="5" t="s">
        <v>319</v>
      </c>
      <c r="X52" s="5">
        <v>96</v>
      </c>
      <c r="Y52" s="4">
        <v>37.299999999999997</v>
      </c>
      <c r="Z52" s="4">
        <v>31.2</v>
      </c>
      <c r="AA52" s="4">
        <v>17.399999999999999</v>
      </c>
      <c r="AB52" s="4">
        <v>17.600000000000001</v>
      </c>
      <c r="AC52" s="4">
        <v>6.67</v>
      </c>
      <c r="AD52" s="4">
        <v>37.9</v>
      </c>
      <c r="AE52" s="4">
        <v>10.7</v>
      </c>
      <c r="AF52" s="4">
        <v>21.2</v>
      </c>
    </row>
    <row r="53" spans="1:33" x14ac:dyDescent="0.55000000000000004">
      <c r="A53" s="28">
        <v>21910301001</v>
      </c>
      <c r="B53" s="5" t="s">
        <v>17</v>
      </c>
      <c r="C53" s="5">
        <v>929</v>
      </c>
      <c r="D53" s="30" t="s">
        <v>2033</v>
      </c>
      <c r="E53" s="28">
        <v>114</v>
      </c>
      <c r="F53" s="30" t="s">
        <v>1961</v>
      </c>
      <c r="G53" s="30" t="s">
        <v>1960</v>
      </c>
      <c r="H53" s="30" t="s">
        <v>2035</v>
      </c>
      <c r="I53" s="30">
        <v>0.5</v>
      </c>
      <c r="J53" s="29">
        <v>39714</v>
      </c>
      <c r="K53" s="29">
        <v>39899</v>
      </c>
      <c r="L53" s="30">
        <v>1</v>
      </c>
      <c r="M53" s="2">
        <v>0</v>
      </c>
      <c r="N53" s="2">
        <v>16</v>
      </c>
      <c r="O53" s="2">
        <v>0</v>
      </c>
      <c r="P53" s="2">
        <v>10</v>
      </c>
      <c r="Q53" s="2">
        <v>21</v>
      </c>
      <c r="R53" s="2">
        <v>84</v>
      </c>
      <c r="S53" s="28" t="s">
        <v>152</v>
      </c>
      <c r="T53" s="4">
        <v>509.6</v>
      </c>
      <c r="U53" s="4">
        <v>1032.0999999999999</v>
      </c>
      <c r="V53" s="5" t="s">
        <v>2217</v>
      </c>
      <c r="W53" s="5" t="s">
        <v>320</v>
      </c>
      <c r="X53" s="5">
        <v>96.3</v>
      </c>
      <c r="Y53" s="4">
        <v>31.9</v>
      </c>
      <c r="Z53" s="4">
        <v>23.9</v>
      </c>
      <c r="AA53" s="4">
        <v>17.5</v>
      </c>
      <c r="AB53" s="4">
        <v>18</v>
      </c>
      <c r="AC53" s="4">
        <v>7.52</v>
      </c>
      <c r="AD53" s="4">
        <v>41.7</v>
      </c>
      <c r="AE53" s="4">
        <v>14.1</v>
      </c>
      <c r="AF53" s="4">
        <v>25.6</v>
      </c>
    </row>
    <row r="54" spans="1:33" x14ac:dyDescent="0.55000000000000004">
      <c r="A54" s="28">
        <v>21910301052</v>
      </c>
      <c r="B54" s="5" t="s">
        <v>39</v>
      </c>
      <c r="C54" s="5">
        <v>967</v>
      </c>
      <c r="D54" s="30" t="s">
        <v>2033</v>
      </c>
      <c r="E54" s="28">
        <v>108</v>
      </c>
      <c r="F54" s="30" t="s">
        <v>1962</v>
      </c>
      <c r="G54" s="30" t="s">
        <v>1960</v>
      </c>
      <c r="H54" s="30" t="s">
        <v>2035</v>
      </c>
      <c r="I54" s="30">
        <v>0.5</v>
      </c>
      <c r="J54" s="29">
        <v>39716</v>
      </c>
      <c r="K54" s="29">
        <v>39905</v>
      </c>
      <c r="L54" s="30">
        <v>1</v>
      </c>
      <c r="M54" s="2">
        <v>0</v>
      </c>
      <c r="N54" s="2">
        <v>15</v>
      </c>
      <c r="O54" s="2">
        <v>0</v>
      </c>
      <c r="P54" s="2">
        <v>8</v>
      </c>
      <c r="Q54" s="2">
        <v>21</v>
      </c>
      <c r="R54" s="2">
        <v>82</v>
      </c>
      <c r="S54" s="31" t="s">
        <v>2115</v>
      </c>
      <c r="T54" s="4">
        <v>334</v>
      </c>
      <c r="U54" s="4">
        <v>822.4</v>
      </c>
      <c r="V54" s="5" t="s">
        <v>2217</v>
      </c>
      <c r="W54" s="5" t="s">
        <v>342</v>
      </c>
      <c r="X54" s="4" t="s">
        <v>1974</v>
      </c>
      <c r="Y54" s="4" t="s">
        <v>1974</v>
      </c>
      <c r="Z54" s="4" t="s">
        <v>1974</v>
      </c>
      <c r="AA54" s="4" t="s">
        <v>1974</v>
      </c>
      <c r="AB54" s="4" t="s">
        <v>1974</v>
      </c>
      <c r="AC54" s="4" t="s">
        <v>1974</v>
      </c>
      <c r="AD54" s="4" t="s">
        <v>1974</v>
      </c>
      <c r="AE54" s="4" t="s">
        <v>1974</v>
      </c>
      <c r="AF54" s="4" t="s">
        <v>1974</v>
      </c>
      <c r="AG54" s="100" t="s">
        <v>2123</v>
      </c>
    </row>
    <row r="55" spans="1:33" x14ac:dyDescent="0.55000000000000004">
      <c r="A55" s="28">
        <v>21910303412</v>
      </c>
      <c r="B55" s="5" t="s">
        <v>110</v>
      </c>
      <c r="C55" s="5">
        <v>1042</v>
      </c>
      <c r="D55" s="30" t="s">
        <v>2033</v>
      </c>
      <c r="E55" s="28">
        <v>356</v>
      </c>
      <c r="F55" s="30" t="s">
        <v>1961</v>
      </c>
      <c r="G55" s="30" t="s">
        <v>1960</v>
      </c>
      <c r="H55" s="30" t="s">
        <v>2035</v>
      </c>
      <c r="I55" s="30">
        <v>0.5</v>
      </c>
      <c r="J55" s="29">
        <v>39742</v>
      </c>
      <c r="K55" s="29">
        <v>39913</v>
      </c>
      <c r="L55" s="30">
        <v>2</v>
      </c>
      <c r="M55" s="2" t="s">
        <v>2036</v>
      </c>
      <c r="N55" s="2" t="s">
        <v>2036</v>
      </c>
      <c r="O55" s="2" t="s">
        <v>2036</v>
      </c>
      <c r="P55" s="2" t="s">
        <v>2036</v>
      </c>
      <c r="Q55" s="2" t="s">
        <v>2036</v>
      </c>
      <c r="R55" s="2" t="s">
        <v>2036</v>
      </c>
      <c r="S55" s="28" t="s">
        <v>152</v>
      </c>
      <c r="T55" s="4">
        <v>544</v>
      </c>
      <c r="U55" s="33">
        <v>852.4</v>
      </c>
      <c r="V55" s="5" t="s">
        <v>2216</v>
      </c>
      <c r="W55" s="5" t="s">
        <v>413</v>
      </c>
      <c r="X55" s="5">
        <v>95.2</v>
      </c>
      <c r="Y55" s="4">
        <v>28.4</v>
      </c>
      <c r="Z55" s="4">
        <v>24</v>
      </c>
      <c r="AA55" s="4">
        <v>11.4</v>
      </c>
      <c r="AB55" s="4">
        <v>19.399999999999999</v>
      </c>
      <c r="AC55" s="4">
        <v>5.76</v>
      </c>
      <c r="AD55" s="4">
        <v>29.6</v>
      </c>
      <c r="AE55" s="4">
        <v>13.7</v>
      </c>
      <c r="AF55" s="4">
        <v>24.4</v>
      </c>
    </row>
    <row r="56" spans="1:33" x14ac:dyDescent="0.55000000000000004">
      <c r="A56" s="28">
        <v>21910301042</v>
      </c>
      <c r="B56" s="5" t="s">
        <v>42</v>
      </c>
      <c r="C56" s="5">
        <v>1108</v>
      </c>
      <c r="D56" s="30" t="s">
        <v>2033</v>
      </c>
      <c r="E56" s="28">
        <v>116</v>
      </c>
      <c r="F56" s="30" t="s">
        <v>1962</v>
      </c>
      <c r="G56" s="30" t="s">
        <v>1960</v>
      </c>
      <c r="H56" s="30" t="s">
        <v>2035</v>
      </c>
      <c r="I56" s="30">
        <v>0.5</v>
      </c>
      <c r="J56" s="29">
        <v>39715</v>
      </c>
      <c r="K56" s="29">
        <v>39905</v>
      </c>
      <c r="L56" s="30">
        <v>1</v>
      </c>
      <c r="M56" s="2">
        <v>0</v>
      </c>
      <c r="N56" s="2">
        <v>15</v>
      </c>
      <c r="O56" s="2">
        <v>0</v>
      </c>
      <c r="P56" s="2">
        <v>9</v>
      </c>
      <c r="Q56" s="2">
        <v>21</v>
      </c>
      <c r="R56" s="2">
        <v>83</v>
      </c>
      <c r="S56" s="31" t="s">
        <v>2115</v>
      </c>
      <c r="T56" s="4">
        <v>369.4</v>
      </c>
      <c r="U56" s="4">
        <v>640.9</v>
      </c>
      <c r="V56" s="5" t="s">
        <v>2217</v>
      </c>
      <c r="W56" s="5" t="s">
        <v>345</v>
      </c>
      <c r="X56" s="4">
        <v>94.9</v>
      </c>
      <c r="Y56" s="4">
        <v>31</v>
      </c>
      <c r="Z56" s="4">
        <v>18.2</v>
      </c>
      <c r="AA56" s="4">
        <v>16.5</v>
      </c>
      <c r="AB56" s="4">
        <v>13.4</v>
      </c>
      <c r="AC56" s="4">
        <v>4.96</v>
      </c>
      <c r="AD56" s="4">
        <v>36.9</v>
      </c>
      <c r="AE56" s="4">
        <v>6.97</v>
      </c>
      <c r="AF56" s="4">
        <v>22.6</v>
      </c>
    </row>
    <row r="57" spans="1:33" x14ac:dyDescent="0.55000000000000004">
      <c r="A57" s="28">
        <v>21910303382</v>
      </c>
      <c r="B57" s="5" t="s">
        <v>111</v>
      </c>
      <c r="C57" s="5">
        <v>1115</v>
      </c>
      <c r="D57" s="30" t="s">
        <v>2033</v>
      </c>
      <c r="E57" s="28">
        <v>120</v>
      </c>
      <c r="F57" s="30" t="s">
        <v>1961</v>
      </c>
      <c r="G57" s="30" t="s">
        <v>1960</v>
      </c>
      <c r="H57" s="30" t="s">
        <v>2035</v>
      </c>
      <c r="I57" s="30">
        <v>0.5</v>
      </c>
      <c r="J57" s="29">
        <v>39717</v>
      </c>
      <c r="K57" s="29">
        <v>39913</v>
      </c>
      <c r="L57" s="30">
        <v>1</v>
      </c>
      <c r="M57" s="2">
        <v>0</v>
      </c>
      <c r="N57" s="2">
        <v>14</v>
      </c>
      <c r="O57" s="2">
        <v>0</v>
      </c>
      <c r="P57" s="2">
        <v>7</v>
      </c>
      <c r="Q57" s="2" t="s">
        <v>2036</v>
      </c>
      <c r="R57" s="2" t="s">
        <v>2036</v>
      </c>
      <c r="S57" s="28" t="s">
        <v>152</v>
      </c>
      <c r="T57" s="4">
        <v>558.79999999999995</v>
      </c>
      <c r="U57" s="33">
        <v>887.8</v>
      </c>
      <c r="V57" s="5" t="s">
        <v>2216</v>
      </c>
      <c r="W57" s="5" t="s">
        <v>414</v>
      </c>
      <c r="X57" s="5">
        <v>96.1</v>
      </c>
      <c r="Y57" s="4">
        <v>33.700000000000003</v>
      </c>
      <c r="Z57" s="4">
        <v>25.3</v>
      </c>
      <c r="AA57" s="4">
        <v>12.6</v>
      </c>
      <c r="AB57" s="4">
        <v>14</v>
      </c>
      <c r="AC57" s="4">
        <v>6.1</v>
      </c>
      <c r="AD57" s="4">
        <v>43.6</v>
      </c>
      <c r="AE57" s="4">
        <v>10.1</v>
      </c>
      <c r="AF57" s="4">
        <v>30.8</v>
      </c>
    </row>
    <row r="58" spans="1:33" x14ac:dyDescent="0.55000000000000004">
      <c r="A58" s="28">
        <v>21910301021</v>
      </c>
      <c r="B58" s="5" t="s">
        <v>44</v>
      </c>
      <c r="C58" s="5">
        <v>1238</v>
      </c>
      <c r="D58" s="30" t="s">
        <v>2033</v>
      </c>
      <c r="E58" s="28">
        <v>109</v>
      </c>
      <c r="F58" s="30" t="s">
        <v>1962</v>
      </c>
      <c r="G58" s="30" t="s">
        <v>1960</v>
      </c>
      <c r="H58" s="30" t="s">
        <v>2035</v>
      </c>
      <c r="I58" s="30">
        <v>0.5</v>
      </c>
      <c r="J58" s="29">
        <v>39714</v>
      </c>
      <c r="K58" s="29">
        <v>39905</v>
      </c>
      <c r="L58" s="30">
        <v>1</v>
      </c>
      <c r="M58" s="2">
        <v>0</v>
      </c>
      <c r="N58" s="2">
        <v>16</v>
      </c>
      <c r="O58" s="2">
        <v>0</v>
      </c>
      <c r="P58" s="2">
        <v>10</v>
      </c>
      <c r="Q58" s="2">
        <v>21</v>
      </c>
      <c r="R58" s="2">
        <v>84</v>
      </c>
      <c r="S58" s="31" t="s">
        <v>2115</v>
      </c>
      <c r="T58" s="4">
        <v>310.5</v>
      </c>
      <c r="U58" s="4">
        <v>538.1</v>
      </c>
      <c r="V58" s="5" t="s">
        <v>2217</v>
      </c>
      <c r="W58" s="5" t="s">
        <v>347</v>
      </c>
      <c r="X58" s="5">
        <v>97.3</v>
      </c>
      <c r="Y58" s="4">
        <v>26.2</v>
      </c>
      <c r="Z58" s="4">
        <v>20.100000000000001</v>
      </c>
      <c r="AA58" s="4">
        <v>12.5</v>
      </c>
      <c r="AB58" s="4">
        <v>12.7</v>
      </c>
      <c r="AC58" s="4">
        <v>5.47</v>
      </c>
      <c r="AD58" s="4">
        <v>43.2</v>
      </c>
      <c r="AE58" s="4">
        <v>14.1</v>
      </c>
      <c r="AF58" s="4">
        <v>21.9</v>
      </c>
    </row>
    <row r="59" spans="1:33" x14ac:dyDescent="0.55000000000000004">
      <c r="A59" s="28">
        <v>21910303361</v>
      </c>
      <c r="B59" s="5" t="s">
        <v>21</v>
      </c>
      <c r="C59" s="5">
        <v>1285</v>
      </c>
      <c r="D59" s="30" t="s">
        <v>2033</v>
      </c>
      <c r="E59" s="28">
        <v>116</v>
      </c>
      <c r="F59" s="30" t="s">
        <v>1961</v>
      </c>
      <c r="G59" s="30" t="s">
        <v>1960</v>
      </c>
      <c r="H59" s="30" t="s">
        <v>2035</v>
      </c>
      <c r="I59" s="30">
        <v>0.5</v>
      </c>
      <c r="J59" s="29">
        <v>39715</v>
      </c>
      <c r="K59" s="29">
        <v>39899</v>
      </c>
      <c r="L59" s="30">
        <v>1</v>
      </c>
      <c r="M59" s="2">
        <v>0</v>
      </c>
      <c r="N59" s="2">
        <v>15</v>
      </c>
      <c r="O59" s="2">
        <v>0</v>
      </c>
      <c r="P59" s="2">
        <v>9</v>
      </c>
      <c r="Q59" s="2" t="s">
        <v>2036</v>
      </c>
      <c r="R59" s="2" t="s">
        <v>2036</v>
      </c>
      <c r="S59" s="28" t="s">
        <v>152</v>
      </c>
      <c r="T59" s="4">
        <v>586.6</v>
      </c>
      <c r="U59" s="4">
        <v>1243.2</v>
      </c>
      <c r="V59" s="5" t="s">
        <v>2217</v>
      </c>
      <c r="W59" s="5" t="s">
        <v>324</v>
      </c>
      <c r="X59" s="5">
        <v>96.2</v>
      </c>
      <c r="Y59" s="4">
        <v>39.4</v>
      </c>
      <c r="Z59" s="4">
        <v>26.9</v>
      </c>
      <c r="AA59" s="4">
        <v>20.6</v>
      </c>
      <c r="AB59" s="4">
        <v>15.7</v>
      </c>
      <c r="AC59" s="4">
        <v>7.53</v>
      </c>
      <c r="AD59" s="4">
        <v>48</v>
      </c>
      <c r="AE59" s="4">
        <v>10.4</v>
      </c>
      <c r="AF59" s="4">
        <v>24.2</v>
      </c>
    </row>
    <row r="60" spans="1:33" x14ac:dyDescent="0.55000000000000004">
      <c r="A60" s="28">
        <v>21910302611</v>
      </c>
      <c r="B60" s="5" t="s">
        <v>129</v>
      </c>
      <c r="C60" s="5">
        <v>11</v>
      </c>
      <c r="D60" s="30" t="s">
        <v>2033</v>
      </c>
      <c r="E60" s="28">
        <v>507</v>
      </c>
      <c r="F60" s="30" t="s">
        <v>1961</v>
      </c>
      <c r="G60" s="30" t="s">
        <v>1960</v>
      </c>
      <c r="H60" s="30" t="s">
        <v>2034</v>
      </c>
      <c r="I60" s="30">
        <v>2.5</v>
      </c>
      <c r="J60" s="29">
        <v>39772</v>
      </c>
      <c r="K60" s="29">
        <v>39967</v>
      </c>
      <c r="L60" s="30">
        <v>3</v>
      </c>
      <c r="M60" s="2" t="s">
        <v>2036</v>
      </c>
      <c r="N60" s="2" t="s">
        <v>2036</v>
      </c>
      <c r="O60" s="2" t="s">
        <v>2036</v>
      </c>
      <c r="P60" s="2" t="s">
        <v>2036</v>
      </c>
      <c r="Q60" s="2" t="s">
        <v>2036</v>
      </c>
      <c r="R60" s="2" t="s">
        <v>2036</v>
      </c>
      <c r="S60" s="28" t="s">
        <v>152</v>
      </c>
      <c r="T60" s="98">
        <v>653.20000000000005</v>
      </c>
      <c r="U60" s="32">
        <v>836.8</v>
      </c>
      <c r="V60" s="5" t="s">
        <v>2272</v>
      </c>
      <c r="W60" s="5" t="s">
        <v>459</v>
      </c>
      <c r="X60" s="5">
        <v>93.7</v>
      </c>
      <c r="Y60" s="4">
        <v>19.7</v>
      </c>
      <c r="Z60" s="4">
        <v>18</v>
      </c>
      <c r="AA60" s="4">
        <v>9.08</v>
      </c>
      <c r="AB60" s="4">
        <v>16.3</v>
      </c>
      <c r="AC60" s="4">
        <v>7.07</v>
      </c>
      <c r="AD60" s="4">
        <v>43.3</v>
      </c>
      <c r="AE60" s="4">
        <v>26.5</v>
      </c>
      <c r="AF60" s="4">
        <v>34.799999999999997</v>
      </c>
    </row>
    <row r="61" spans="1:33" x14ac:dyDescent="0.55000000000000004">
      <c r="A61" s="28">
        <v>21910300251</v>
      </c>
      <c r="B61" s="5" t="s">
        <v>49</v>
      </c>
      <c r="C61" s="5">
        <v>18</v>
      </c>
      <c r="D61" s="30" t="s">
        <v>2033</v>
      </c>
      <c r="E61" s="28">
        <v>29</v>
      </c>
      <c r="F61" s="30" t="s">
        <v>1962</v>
      </c>
      <c r="G61" s="30" t="s">
        <v>1960</v>
      </c>
      <c r="H61" s="30" t="s">
        <v>2034</v>
      </c>
      <c r="I61" s="30">
        <v>2.5</v>
      </c>
      <c r="J61" s="29">
        <v>39715</v>
      </c>
      <c r="K61" s="29">
        <v>39907</v>
      </c>
      <c r="L61" s="30">
        <v>1</v>
      </c>
      <c r="M61" s="2">
        <v>0</v>
      </c>
      <c r="N61" s="2">
        <v>15</v>
      </c>
      <c r="O61" s="2">
        <v>0</v>
      </c>
      <c r="P61" s="2">
        <v>9</v>
      </c>
      <c r="Q61" s="2">
        <v>21</v>
      </c>
      <c r="R61" s="2">
        <v>83</v>
      </c>
      <c r="S61" s="31" t="s">
        <v>2047</v>
      </c>
      <c r="T61" s="4">
        <v>293.39999999999998</v>
      </c>
      <c r="U61" s="33">
        <v>601.70000000000005</v>
      </c>
      <c r="V61" s="5" t="s">
        <v>2217</v>
      </c>
      <c r="W61" s="5" t="s">
        <v>352</v>
      </c>
      <c r="X61" s="5">
        <v>96.7</v>
      </c>
      <c r="Y61" s="4">
        <v>48.9</v>
      </c>
      <c r="Z61" s="4">
        <v>35.6</v>
      </c>
      <c r="AA61" s="4">
        <v>21.3</v>
      </c>
      <c r="AB61" s="4">
        <v>17.100000000000001</v>
      </c>
      <c r="AC61" s="4">
        <v>8.8800000000000008</v>
      </c>
      <c r="AD61" s="4">
        <v>52</v>
      </c>
      <c r="AE61" s="4">
        <v>9.4700000000000006</v>
      </c>
      <c r="AF61" s="4">
        <v>27</v>
      </c>
    </row>
    <row r="62" spans="1:33" x14ac:dyDescent="0.55000000000000004">
      <c r="A62" s="28">
        <v>21910300241</v>
      </c>
      <c r="B62" s="5" t="s">
        <v>29</v>
      </c>
      <c r="C62" s="5">
        <v>73</v>
      </c>
      <c r="D62" s="30" t="s">
        <v>2033</v>
      </c>
      <c r="E62" s="28">
        <v>31</v>
      </c>
      <c r="F62" s="30" t="s">
        <v>1962</v>
      </c>
      <c r="G62" s="30" t="s">
        <v>1960</v>
      </c>
      <c r="H62" s="30" t="s">
        <v>2034</v>
      </c>
      <c r="I62" s="30">
        <v>2.5</v>
      </c>
      <c r="J62" s="29">
        <v>39714</v>
      </c>
      <c r="K62" s="29">
        <v>39904</v>
      </c>
      <c r="L62" s="30">
        <v>1</v>
      </c>
      <c r="M62" s="2">
        <v>0</v>
      </c>
      <c r="N62" s="2">
        <v>16</v>
      </c>
      <c r="O62" s="2">
        <v>0</v>
      </c>
      <c r="P62" s="2">
        <v>10</v>
      </c>
      <c r="Q62" s="2">
        <v>21</v>
      </c>
      <c r="R62" s="2">
        <v>84</v>
      </c>
      <c r="S62" s="31" t="s">
        <v>2113</v>
      </c>
      <c r="T62" s="4">
        <v>334.9</v>
      </c>
      <c r="U62" s="4">
        <v>475</v>
      </c>
      <c r="V62" s="5" t="s">
        <v>2217</v>
      </c>
      <c r="W62" s="5" t="s">
        <v>332</v>
      </c>
      <c r="X62" s="5">
        <v>94.3</v>
      </c>
      <c r="Y62" s="4">
        <v>49.1</v>
      </c>
      <c r="Z62" s="4">
        <v>35.4</v>
      </c>
      <c r="AA62" s="4">
        <v>22.4</v>
      </c>
      <c r="AB62" s="4">
        <v>16.8</v>
      </c>
      <c r="AC62" s="4">
        <v>6.95</v>
      </c>
      <c r="AD62" s="4">
        <v>41.3</v>
      </c>
      <c r="AE62" s="4">
        <v>7.49</v>
      </c>
      <c r="AF62" s="4">
        <v>20.5</v>
      </c>
    </row>
    <row r="63" spans="1:33" x14ac:dyDescent="0.55000000000000004">
      <c r="A63" s="28">
        <v>21910302612</v>
      </c>
      <c r="B63" s="5" t="s">
        <v>130</v>
      </c>
      <c r="C63" s="5">
        <v>79</v>
      </c>
      <c r="D63" s="30" t="s">
        <v>2033</v>
      </c>
      <c r="E63" s="28">
        <v>513</v>
      </c>
      <c r="F63" s="30" t="s">
        <v>1961</v>
      </c>
      <c r="G63" s="30" t="s">
        <v>1960</v>
      </c>
      <c r="H63" s="30" t="s">
        <v>2034</v>
      </c>
      <c r="I63" s="30">
        <v>2.5</v>
      </c>
      <c r="J63" s="29">
        <v>39773</v>
      </c>
      <c r="K63" s="29">
        <v>39967</v>
      </c>
      <c r="L63" s="30">
        <v>3</v>
      </c>
      <c r="M63" s="2" t="s">
        <v>2036</v>
      </c>
      <c r="N63" s="2" t="s">
        <v>2036</v>
      </c>
      <c r="O63" s="2" t="s">
        <v>2036</v>
      </c>
      <c r="P63" s="2" t="s">
        <v>2036</v>
      </c>
      <c r="Q63" s="2" t="s">
        <v>2036</v>
      </c>
      <c r="R63" s="2" t="s">
        <v>2036</v>
      </c>
      <c r="S63" s="28" t="s">
        <v>152</v>
      </c>
      <c r="T63" s="98">
        <v>676.2</v>
      </c>
      <c r="U63" s="33">
        <v>974.7</v>
      </c>
      <c r="V63" s="5" t="s">
        <v>2272</v>
      </c>
      <c r="W63" s="5" t="s">
        <v>460</v>
      </c>
      <c r="X63" s="5">
        <v>92.9</v>
      </c>
      <c r="Y63" s="4">
        <v>18.2</v>
      </c>
      <c r="Z63" s="4">
        <v>18.600000000000001</v>
      </c>
      <c r="AA63" s="4">
        <v>11.5</v>
      </c>
      <c r="AB63" s="4">
        <v>18.5</v>
      </c>
      <c r="AC63" s="4">
        <v>7.31</v>
      </c>
      <c r="AD63" s="4">
        <v>39.6</v>
      </c>
      <c r="AE63" s="4">
        <v>26.7</v>
      </c>
      <c r="AF63" s="4">
        <v>30.7</v>
      </c>
    </row>
    <row r="64" spans="1:33" x14ac:dyDescent="0.55000000000000004">
      <c r="A64" s="28">
        <v>21910302591</v>
      </c>
      <c r="B64" s="5" t="s">
        <v>99</v>
      </c>
      <c r="C64" s="5">
        <v>103</v>
      </c>
      <c r="D64" s="30" t="s">
        <v>2033</v>
      </c>
      <c r="E64" s="28">
        <v>273</v>
      </c>
      <c r="F64" s="30" t="s">
        <v>1961</v>
      </c>
      <c r="G64" s="30" t="s">
        <v>1960</v>
      </c>
      <c r="H64" s="30" t="s">
        <v>2034</v>
      </c>
      <c r="I64" s="30">
        <v>2.5</v>
      </c>
      <c r="J64" s="29">
        <v>39744</v>
      </c>
      <c r="K64" s="29">
        <v>39913</v>
      </c>
      <c r="L64" s="30">
        <v>2</v>
      </c>
      <c r="M64" s="2" t="s">
        <v>2036</v>
      </c>
      <c r="N64" s="2" t="s">
        <v>2036</v>
      </c>
      <c r="O64" s="2" t="s">
        <v>2036</v>
      </c>
      <c r="P64" s="2" t="s">
        <v>2036</v>
      </c>
      <c r="Q64" s="2" t="s">
        <v>2036</v>
      </c>
      <c r="R64" s="2" t="s">
        <v>2036</v>
      </c>
      <c r="S64" s="28" t="s">
        <v>152</v>
      </c>
      <c r="T64" s="4">
        <v>582.4</v>
      </c>
      <c r="U64" s="33">
        <v>963.6</v>
      </c>
      <c r="V64" s="5" t="s">
        <v>2216</v>
      </c>
      <c r="W64" s="5" t="s">
        <v>402</v>
      </c>
      <c r="X64" s="5">
        <v>96.6</v>
      </c>
      <c r="Y64" s="4">
        <v>43.6</v>
      </c>
      <c r="Z64" s="4">
        <v>27.4</v>
      </c>
      <c r="AA64" s="4">
        <v>19.899999999999999</v>
      </c>
      <c r="AB64" s="4">
        <v>15.7</v>
      </c>
      <c r="AC64" s="4">
        <v>7.69</v>
      </c>
      <c r="AD64" s="4">
        <v>48.9</v>
      </c>
      <c r="AE64" s="4">
        <v>9.8699999999999992</v>
      </c>
      <c r="AF64" s="4">
        <v>27</v>
      </c>
    </row>
    <row r="65" spans="1:33" x14ac:dyDescent="0.55000000000000004">
      <c r="A65" s="28">
        <v>21910300232</v>
      </c>
      <c r="B65" s="5" t="s">
        <v>2</v>
      </c>
      <c r="C65" s="5">
        <v>174</v>
      </c>
      <c r="D65" s="30" t="s">
        <v>2033</v>
      </c>
      <c r="E65" s="28">
        <v>32</v>
      </c>
      <c r="F65" s="30" t="s">
        <v>1961</v>
      </c>
      <c r="G65" s="30" t="s">
        <v>1960</v>
      </c>
      <c r="H65" s="30" t="s">
        <v>2034</v>
      </c>
      <c r="I65" s="30">
        <v>2.5</v>
      </c>
      <c r="J65" s="29">
        <v>39716</v>
      </c>
      <c r="K65" s="29">
        <v>39899</v>
      </c>
      <c r="L65" s="30">
        <v>1</v>
      </c>
      <c r="M65" s="2">
        <v>0</v>
      </c>
      <c r="N65" s="2">
        <v>14</v>
      </c>
      <c r="O65" s="2">
        <v>0</v>
      </c>
      <c r="P65" s="2">
        <v>8</v>
      </c>
      <c r="Q65" s="2">
        <v>21</v>
      </c>
      <c r="R65" s="2">
        <v>82</v>
      </c>
      <c r="S65" s="28" t="s">
        <v>152</v>
      </c>
      <c r="T65" s="4">
        <v>648.5</v>
      </c>
      <c r="U65" s="4">
        <v>1093.8</v>
      </c>
      <c r="V65" s="5" t="s">
        <v>2217</v>
      </c>
      <c r="W65" s="5" t="s">
        <v>305</v>
      </c>
      <c r="X65" s="5">
        <v>94.2</v>
      </c>
      <c r="Y65" s="4">
        <v>37.799999999999997</v>
      </c>
      <c r="Z65" s="4">
        <v>25.4</v>
      </c>
      <c r="AA65" s="4">
        <v>23.1</v>
      </c>
      <c r="AB65" s="4">
        <v>16.8</v>
      </c>
      <c r="AC65" s="4">
        <v>7.25</v>
      </c>
      <c r="AD65" s="4">
        <v>43.1</v>
      </c>
      <c r="AE65" s="4">
        <v>12</v>
      </c>
      <c r="AF65" s="4">
        <v>19.600000000000001</v>
      </c>
    </row>
    <row r="66" spans="1:33" x14ac:dyDescent="0.55000000000000004">
      <c r="A66" s="28">
        <v>21910302582</v>
      </c>
      <c r="B66" s="5" t="s">
        <v>101</v>
      </c>
      <c r="C66" s="5">
        <v>187</v>
      </c>
      <c r="D66" s="30" t="s">
        <v>2033</v>
      </c>
      <c r="E66" s="28">
        <v>259</v>
      </c>
      <c r="F66" s="30" t="s">
        <v>1961</v>
      </c>
      <c r="G66" s="30" t="s">
        <v>1960</v>
      </c>
      <c r="H66" s="30" t="s">
        <v>2034</v>
      </c>
      <c r="I66" s="30">
        <v>2.5</v>
      </c>
      <c r="J66" s="29">
        <v>39742</v>
      </c>
      <c r="K66" s="29">
        <v>39913</v>
      </c>
      <c r="L66" s="30">
        <v>2</v>
      </c>
      <c r="M66" s="2" t="s">
        <v>2036</v>
      </c>
      <c r="N66" s="2" t="s">
        <v>2036</v>
      </c>
      <c r="O66" s="2" t="s">
        <v>2036</v>
      </c>
      <c r="P66" s="2" t="s">
        <v>2036</v>
      </c>
      <c r="Q66" s="2" t="s">
        <v>2036</v>
      </c>
      <c r="R66" s="2" t="s">
        <v>2036</v>
      </c>
      <c r="S66" s="28" t="s">
        <v>152</v>
      </c>
      <c r="T66" s="4">
        <v>609.29999999999995</v>
      </c>
      <c r="U66" s="33">
        <v>1002.6</v>
      </c>
      <c r="V66" s="5" t="s">
        <v>2216</v>
      </c>
      <c r="W66" s="5" t="s">
        <v>404</v>
      </c>
      <c r="X66" s="5">
        <v>95</v>
      </c>
      <c r="Y66" s="4">
        <v>29.2</v>
      </c>
      <c r="Z66" s="4">
        <v>30.9</v>
      </c>
      <c r="AA66" s="4">
        <v>12.1</v>
      </c>
      <c r="AB66" s="4">
        <v>18</v>
      </c>
      <c r="AC66" s="4">
        <v>7.09</v>
      </c>
      <c r="AD66" s="4">
        <v>39.5</v>
      </c>
      <c r="AE66" s="4">
        <v>14.7</v>
      </c>
      <c r="AF66" s="4">
        <v>27.7</v>
      </c>
    </row>
    <row r="67" spans="1:33" x14ac:dyDescent="0.55000000000000004">
      <c r="A67" s="28">
        <v>21910300231</v>
      </c>
      <c r="B67" s="5" t="s">
        <v>5</v>
      </c>
      <c r="C67" s="5">
        <v>252</v>
      </c>
      <c r="D67" s="30" t="s">
        <v>2033</v>
      </c>
      <c r="E67" s="28">
        <v>28</v>
      </c>
      <c r="F67" s="30" t="s">
        <v>1961</v>
      </c>
      <c r="G67" s="30" t="s">
        <v>1960</v>
      </c>
      <c r="H67" s="30" t="s">
        <v>2034</v>
      </c>
      <c r="I67" s="30">
        <v>2.5</v>
      </c>
      <c r="J67" s="29">
        <v>39716</v>
      </c>
      <c r="K67" s="29">
        <v>39899</v>
      </c>
      <c r="L67" s="30">
        <v>1</v>
      </c>
      <c r="M67" s="2">
        <v>0</v>
      </c>
      <c r="N67" s="2">
        <v>15</v>
      </c>
      <c r="O67" s="2">
        <v>0</v>
      </c>
      <c r="P67" s="2">
        <v>8</v>
      </c>
      <c r="Q67" s="2">
        <v>21</v>
      </c>
      <c r="R67" s="2">
        <v>82</v>
      </c>
      <c r="S67" s="28" t="s">
        <v>152</v>
      </c>
      <c r="T67" s="4">
        <v>608.5</v>
      </c>
      <c r="U67" s="4">
        <v>894.6</v>
      </c>
      <c r="V67" s="5" t="s">
        <v>2217</v>
      </c>
      <c r="W67" s="5" t="s">
        <v>308</v>
      </c>
      <c r="X67" s="5">
        <v>94.4</v>
      </c>
      <c r="Y67" s="4">
        <v>40.1</v>
      </c>
      <c r="Z67" s="4">
        <v>36.6</v>
      </c>
      <c r="AA67" s="4">
        <v>18.2</v>
      </c>
      <c r="AB67" s="4">
        <v>20.399999999999999</v>
      </c>
      <c r="AC67" s="4">
        <v>6.85</v>
      </c>
      <c r="AD67" s="4">
        <v>33.5</v>
      </c>
      <c r="AE67" s="4">
        <v>9.81</v>
      </c>
      <c r="AF67" s="4">
        <v>20.5</v>
      </c>
    </row>
    <row r="68" spans="1:33" x14ac:dyDescent="0.55000000000000004">
      <c r="A68" s="28">
        <v>21910300272</v>
      </c>
      <c r="B68" s="5" t="s">
        <v>57</v>
      </c>
      <c r="C68" s="5">
        <v>429</v>
      </c>
      <c r="D68" s="30" t="s">
        <v>2033</v>
      </c>
      <c r="E68" s="28">
        <v>32</v>
      </c>
      <c r="F68" s="30" t="s">
        <v>1962</v>
      </c>
      <c r="G68" s="30" t="s">
        <v>1960</v>
      </c>
      <c r="H68" s="30" t="s">
        <v>2034</v>
      </c>
      <c r="I68" s="30">
        <v>2.5</v>
      </c>
      <c r="J68" s="29">
        <v>39716</v>
      </c>
      <c r="K68" s="29">
        <v>39907</v>
      </c>
      <c r="L68" s="30">
        <v>1</v>
      </c>
      <c r="M68" s="2">
        <v>0</v>
      </c>
      <c r="N68" s="2">
        <v>14</v>
      </c>
      <c r="O68" s="2">
        <v>0</v>
      </c>
      <c r="P68" s="2">
        <v>8</v>
      </c>
      <c r="Q68" s="2">
        <v>21</v>
      </c>
      <c r="R68" s="2">
        <v>82</v>
      </c>
      <c r="S68" s="31" t="s">
        <v>2048</v>
      </c>
      <c r="T68" s="4">
        <v>357.2</v>
      </c>
      <c r="U68" s="33">
        <v>553.20000000000005</v>
      </c>
      <c r="V68" s="5" t="s">
        <v>2217</v>
      </c>
      <c r="W68" s="5" t="s">
        <v>360</v>
      </c>
      <c r="X68" s="5">
        <v>96.2</v>
      </c>
      <c r="Y68" s="4">
        <v>47.5</v>
      </c>
      <c r="Z68" s="4">
        <v>37.700000000000003</v>
      </c>
      <c r="AA68" s="4">
        <v>18.7</v>
      </c>
      <c r="AB68" s="4">
        <v>14.7</v>
      </c>
      <c r="AC68" s="4">
        <v>5.93</v>
      </c>
      <c r="AD68" s="4">
        <v>40.5</v>
      </c>
      <c r="AE68" s="4">
        <v>7.84</v>
      </c>
      <c r="AF68" s="4">
        <v>16.8</v>
      </c>
    </row>
    <row r="69" spans="1:33" x14ac:dyDescent="0.55000000000000004">
      <c r="A69" s="28">
        <v>21910302592</v>
      </c>
      <c r="B69" s="5" t="s">
        <v>105</v>
      </c>
      <c r="C69" s="5">
        <v>645</v>
      </c>
      <c r="D69" s="30" t="s">
        <v>2033</v>
      </c>
      <c r="E69" s="28">
        <v>268</v>
      </c>
      <c r="F69" s="30" t="s">
        <v>1961</v>
      </c>
      <c r="G69" s="30" t="s">
        <v>1960</v>
      </c>
      <c r="H69" s="30" t="s">
        <v>2034</v>
      </c>
      <c r="I69" s="30">
        <v>2.5</v>
      </c>
      <c r="J69" s="29">
        <v>39745</v>
      </c>
      <c r="K69" s="29">
        <v>39913</v>
      </c>
      <c r="L69" s="30">
        <v>2</v>
      </c>
      <c r="M69" s="2" t="s">
        <v>2036</v>
      </c>
      <c r="N69" s="2" t="s">
        <v>2036</v>
      </c>
      <c r="O69" s="2" t="s">
        <v>2036</v>
      </c>
      <c r="P69" s="2" t="s">
        <v>2036</v>
      </c>
      <c r="Q69" s="2" t="s">
        <v>2036</v>
      </c>
      <c r="R69" s="2" t="s">
        <v>2036</v>
      </c>
      <c r="S69" s="28" t="s">
        <v>152</v>
      </c>
      <c r="T69" s="4">
        <v>553</v>
      </c>
      <c r="U69" s="33">
        <v>857.2</v>
      </c>
      <c r="V69" s="5" t="s">
        <v>2216</v>
      </c>
      <c r="W69" s="5" t="s">
        <v>408</v>
      </c>
      <c r="X69" s="5">
        <v>96.1</v>
      </c>
      <c r="Y69" s="4">
        <v>34.1</v>
      </c>
      <c r="Z69" s="4">
        <v>27.6</v>
      </c>
      <c r="AA69" s="4">
        <v>13.7</v>
      </c>
      <c r="AB69" s="4">
        <v>15.6</v>
      </c>
      <c r="AC69" s="4">
        <v>6.43</v>
      </c>
      <c r="AD69" s="4">
        <v>41.3</v>
      </c>
      <c r="AE69" s="4">
        <v>11.1</v>
      </c>
      <c r="AF69" s="4">
        <v>28.4</v>
      </c>
    </row>
    <row r="70" spans="1:33" x14ac:dyDescent="0.55000000000000004">
      <c r="A70" s="28">
        <v>21910300261</v>
      </c>
      <c r="B70" s="5" t="s">
        <v>59</v>
      </c>
      <c r="C70" s="5">
        <v>661</v>
      </c>
      <c r="D70" s="30" t="s">
        <v>2033</v>
      </c>
      <c r="E70" s="28">
        <v>24</v>
      </c>
      <c r="F70" s="30" t="s">
        <v>1962</v>
      </c>
      <c r="G70" s="30" t="s">
        <v>1960</v>
      </c>
      <c r="H70" s="30" t="s">
        <v>2034</v>
      </c>
      <c r="I70" s="30">
        <v>2.5</v>
      </c>
      <c r="J70" s="29">
        <v>39716</v>
      </c>
      <c r="K70" s="29">
        <v>39907</v>
      </c>
      <c r="L70" s="30">
        <v>1</v>
      </c>
      <c r="M70" s="2">
        <v>0</v>
      </c>
      <c r="N70" s="2">
        <v>15</v>
      </c>
      <c r="O70" s="2">
        <v>0</v>
      </c>
      <c r="P70" s="2">
        <v>8</v>
      </c>
      <c r="Q70" s="2">
        <v>21</v>
      </c>
      <c r="R70" s="2">
        <v>82</v>
      </c>
      <c r="S70" s="31" t="s">
        <v>2047</v>
      </c>
      <c r="T70" s="4">
        <v>290</v>
      </c>
      <c r="U70" s="33">
        <v>482.2</v>
      </c>
      <c r="V70" s="5" t="s">
        <v>2217</v>
      </c>
      <c r="W70" s="5" t="s">
        <v>362</v>
      </c>
      <c r="X70" s="5">
        <v>96.9</v>
      </c>
      <c r="Y70" s="4">
        <v>37.4</v>
      </c>
      <c r="Z70" s="4">
        <v>26.4</v>
      </c>
      <c r="AA70" s="4">
        <v>15.7</v>
      </c>
      <c r="AB70" s="4">
        <v>14.8</v>
      </c>
      <c r="AC70" s="4">
        <v>4.83</v>
      </c>
      <c r="AD70" s="4">
        <v>32.6</v>
      </c>
      <c r="AE70" s="4">
        <v>9.09</v>
      </c>
      <c r="AF70" s="4">
        <v>16</v>
      </c>
    </row>
    <row r="71" spans="1:33" x14ac:dyDescent="0.55000000000000004">
      <c r="A71" s="28">
        <v>21910300252</v>
      </c>
      <c r="B71" s="5" t="s">
        <v>26</v>
      </c>
      <c r="C71" s="5">
        <v>842</v>
      </c>
      <c r="D71" s="30" t="s">
        <v>2033</v>
      </c>
      <c r="E71" s="28">
        <v>30</v>
      </c>
      <c r="F71" s="30" t="s">
        <v>1962</v>
      </c>
      <c r="G71" s="30" t="s">
        <v>1960</v>
      </c>
      <c r="H71" s="30" t="s">
        <v>2034</v>
      </c>
      <c r="I71" s="30">
        <v>2.5</v>
      </c>
      <c r="J71" s="29">
        <v>39715</v>
      </c>
      <c r="K71" s="29">
        <v>39903</v>
      </c>
      <c r="L71" s="30">
        <v>1</v>
      </c>
      <c r="M71" s="2">
        <v>0</v>
      </c>
      <c r="N71" s="2">
        <v>16</v>
      </c>
      <c r="O71" s="2">
        <v>0</v>
      </c>
      <c r="P71" s="2">
        <v>9</v>
      </c>
      <c r="Q71" s="2">
        <v>21</v>
      </c>
      <c r="R71" s="2">
        <v>83</v>
      </c>
      <c r="S71" s="31" t="s">
        <v>2047</v>
      </c>
      <c r="T71" s="4">
        <v>339</v>
      </c>
      <c r="U71" s="4">
        <v>391.7</v>
      </c>
      <c r="V71" s="5" t="s">
        <v>2217</v>
      </c>
      <c r="W71" s="5" t="s">
        <v>329</v>
      </c>
      <c r="X71" s="5">
        <v>97.3</v>
      </c>
      <c r="Y71" s="4">
        <v>29.7</v>
      </c>
      <c r="Z71" s="4">
        <v>25.6</v>
      </c>
      <c r="AA71" s="4">
        <v>14.6</v>
      </c>
      <c r="AB71" s="4">
        <v>18.899999999999999</v>
      </c>
      <c r="AC71" s="4">
        <v>6.14</v>
      </c>
      <c r="AD71" s="4">
        <v>32.4</v>
      </c>
      <c r="AE71" s="4">
        <v>11.5</v>
      </c>
      <c r="AF71" s="4">
        <v>24.2</v>
      </c>
    </row>
    <row r="72" spans="1:33" x14ac:dyDescent="0.55000000000000004">
      <c r="A72" s="28">
        <v>21910300281</v>
      </c>
      <c r="B72" s="5" t="s">
        <v>97</v>
      </c>
      <c r="C72" s="5">
        <v>882</v>
      </c>
      <c r="D72" s="30" t="s">
        <v>2033</v>
      </c>
      <c r="E72" s="28">
        <v>261</v>
      </c>
      <c r="F72" s="30" t="s">
        <v>1962</v>
      </c>
      <c r="G72" s="30" t="s">
        <v>1960</v>
      </c>
      <c r="H72" s="30" t="s">
        <v>2034</v>
      </c>
      <c r="I72" s="30">
        <v>2.5</v>
      </c>
      <c r="J72" s="29">
        <v>39742</v>
      </c>
      <c r="K72" s="29">
        <v>39912</v>
      </c>
      <c r="L72" s="30">
        <v>2</v>
      </c>
      <c r="M72" s="2" t="s">
        <v>2036</v>
      </c>
      <c r="N72" s="2" t="s">
        <v>2036</v>
      </c>
      <c r="O72" s="2" t="s">
        <v>2036</v>
      </c>
      <c r="P72" s="2" t="s">
        <v>2036</v>
      </c>
      <c r="Q72" s="2">
        <v>21</v>
      </c>
      <c r="R72" s="2">
        <v>56</v>
      </c>
      <c r="S72" s="31" t="s">
        <v>2115</v>
      </c>
      <c r="T72" s="4">
        <v>377</v>
      </c>
      <c r="U72" s="4">
        <v>476.4</v>
      </c>
      <c r="V72" s="5" t="s">
        <v>2216</v>
      </c>
      <c r="W72" s="5" t="s">
        <v>400</v>
      </c>
      <c r="X72" s="5">
        <v>94.3</v>
      </c>
      <c r="Y72" s="4">
        <v>36.9</v>
      </c>
      <c r="Z72" s="4">
        <v>30.4</v>
      </c>
      <c r="AA72" s="4">
        <v>13.2</v>
      </c>
      <c r="AB72" s="4">
        <v>20.6</v>
      </c>
      <c r="AC72" s="4">
        <v>7.36</v>
      </c>
      <c r="AD72" s="4">
        <v>35.799999999999997</v>
      </c>
      <c r="AE72" s="4">
        <v>11.9</v>
      </c>
      <c r="AF72" s="4">
        <v>29.7</v>
      </c>
    </row>
    <row r="73" spans="1:33" x14ac:dyDescent="0.55000000000000004">
      <c r="A73" s="28">
        <v>21910300242</v>
      </c>
      <c r="B73" s="5" t="s">
        <v>61</v>
      </c>
      <c r="C73" s="5">
        <v>924</v>
      </c>
      <c r="D73" s="30" t="s">
        <v>2033</v>
      </c>
      <c r="E73" s="28">
        <v>19</v>
      </c>
      <c r="F73" s="30" t="s">
        <v>1962</v>
      </c>
      <c r="G73" s="30" t="s">
        <v>1960</v>
      </c>
      <c r="H73" s="30" t="s">
        <v>2034</v>
      </c>
      <c r="I73" s="30">
        <v>2.5</v>
      </c>
      <c r="J73" s="29">
        <v>39715</v>
      </c>
      <c r="K73" s="29">
        <v>39907</v>
      </c>
      <c r="L73" s="30">
        <v>1</v>
      </c>
      <c r="M73" s="2">
        <v>0</v>
      </c>
      <c r="N73" s="2">
        <v>15</v>
      </c>
      <c r="O73" s="2">
        <v>0</v>
      </c>
      <c r="P73" s="2">
        <v>9</v>
      </c>
      <c r="Q73" s="2">
        <v>21</v>
      </c>
      <c r="R73" s="2">
        <v>83</v>
      </c>
      <c r="S73" s="31" t="s">
        <v>2048</v>
      </c>
      <c r="T73" s="4">
        <v>308.39999999999998</v>
      </c>
      <c r="U73" s="33">
        <v>477.2</v>
      </c>
      <c r="V73" s="5" t="s">
        <v>2217</v>
      </c>
      <c r="W73" s="5" t="s">
        <v>364</v>
      </c>
      <c r="X73" s="5">
        <v>96.5</v>
      </c>
      <c r="Y73" s="4">
        <v>31.2</v>
      </c>
      <c r="Z73" s="4">
        <v>27.3</v>
      </c>
      <c r="AA73" s="4">
        <v>23.6</v>
      </c>
      <c r="AB73" s="4">
        <v>20.100000000000001</v>
      </c>
      <c r="AC73" s="4">
        <v>6.68</v>
      </c>
      <c r="AD73" s="4">
        <v>33.299999999999997</v>
      </c>
      <c r="AE73" s="4">
        <v>13.5</v>
      </c>
      <c r="AF73" s="4">
        <v>14.6</v>
      </c>
    </row>
    <row r="74" spans="1:33" x14ac:dyDescent="0.55000000000000004">
      <c r="A74" s="28">
        <v>21910300262</v>
      </c>
      <c r="B74" s="5" t="s">
        <v>40</v>
      </c>
      <c r="C74" s="5">
        <v>982</v>
      </c>
      <c r="D74" s="30" t="s">
        <v>2033</v>
      </c>
      <c r="E74" s="28">
        <v>28</v>
      </c>
      <c r="F74" s="30" t="s">
        <v>1962</v>
      </c>
      <c r="G74" s="30" t="s">
        <v>1960</v>
      </c>
      <c r="H74" s="30" t="s">
        <v>2034</v>
      </c>
      <c r="I74" s="30">
        <v>2.5</v>
      </c>
      <c r="J74" s="29">
        <v>39716</v>
      </c>
      <c r="K74" s="29">
        <v>39905</v>
      </c>
      <c r="L74" s="30">
        <v>1</v>
      </c>
      <c r="M74" s="2">
        <v>0</v>
      </c>
      <c r="N74" s="2">
        <v>15</v>
      </c>
      <c r="O74" s="2">
        <v>0</v>
      </c>
      <c r="P74" s="2">
        <v>8</v>
      </c>
      <c r="Q74" s="2">
        <v>21</v>
      </c>
      <c r="R74" s="2">
        <v>82</v>
      </c>
      <c r="S74" s="31" t="s">
        <v>2049</v>
      </c>
      <c r="T74" s="4">
        <v>423</v>
      </c>
      <c r="U74" s="4">
        <v>560.29999999999995</v>
      </c>
      <c r="V74" s="5" t="s">
        <v>2217</v>
      </c>
      <c r="W74" s="5" t="s">
        <v>343</v>
      </c>
      <c r="X74" s="4">
        <v>97.5</v>
      </c>
      <c r="Y74" s="4">
        <v>35.6</v>
      </c>
      <c r="Z74" s="4">
        <v>22.2</v>
      </c>
      <c r="AA74" s="4">
        <v>19.899999999999999</v>
      </c>
      <c r="AB74" s="4">
        <v>14.6</v>
      </c>
      <c r="AC74" s="4">
        <v>5.69</v>
      </c>
      <c r="AD74" s="4">
        <v>38.9</v>
      </c>
      <c r="AE74" s="4">
        <v>10.1</v>
      </c>
      <c r="AF74" s="4">
        <v>17.5</v>
      </c>
    </row>
    <row r="75" spans="1:33" x14ac:dyDescent="0.55000000000000004">
      <c r="A75" s="28">
        <v>21910302602</v>
      </c>
      <c r="B75" s="5" t="s">
        <v>126</v>
      </c>
      <c r="C75" s="5">
        <v>1036</v>
      </c>
      <c r="D75" s="30" t="s">
        <v>2033</v>
      </c>
      <c r="E75" s="28">
        <v>500</v>
      </c>
      <c r="F75" s="30" t="s">
        <v>1961</v>
      </c>
      <c r="G75" s="30" t="s">
        <v>1960</v>
      </c>
      <c r="H75" s="30" t="s">
        <v>2034</v>
      </c>
      <c r="I75" s="30">
        <v>2.5</v>
      </c>
      <c r="J75" s="29">
        <v>39772</v>
      </c>
      <c r="K75" s="29">
        <v>39966</v>
      </c>
      <c r="L75" s="30">
        <v>3</v>
      </c>
      <c r="M75" s="2" t="s">
        <v>2036</v>
      </c>
      <c r="N75" s="2" t="s">
        <v>2036</v>
      </c>
      <c r="O75" s="2" t="s">
        <v>2036</v>
      </c>
      <c r="P75" s="2" t="s">
        <v>2036</v>
      </c>
      <c r="Q75" s="2" t="s">
        <v>2036</v>
      </c>
      <c r="R75" s="2" t="s">
        <v>2036</v>
      </c>
      <c r="S75" s="28" t="s">
        <v>152</v>
      </c>
      <c r="T75" s="98">
        <v>598.5</v>
      </c>
      <c r="U75" s="33">
        <v>816.6</v>
      </c>
      <c r="V75" s="5" t="s">
        <v>2272</v>
      </c>
      <c r="W75" s="5" t="s">
        <v>456</v>
      </c>
      <c r="X75" s="5">
        <v>94.3</v>
      </c>
      <c r="Y75" s="4">
        <v>25.8</v>
      </c>
      <c r="Z75" s="4">
        <v>22.4</v>
      </c>
      <c r="AA75" s="4">
        <v>12.3</v>
      </c>
      <c r="AB75" s="4">
        <v>22.2</v>
      </c>
      <c r="AC75" s="4">
        <v>8.35</v>
      </c>
      <c r="AD75" s="4">
        <v>37.5</v>
      </c>
      <c r="AE75" s="4">
        <v>22.6</v>
      </c>
      <c r="AF75" s="4">
        <v>33.1</v>
      </c>
    </row>
    <row r="76" spans="1:33" x14ac:dyDescent="0.55000000000000004">
      <c r="A76" s="28">
        <v>21910300282</v>
      </c>
      <c r="B76" s="5" t="s">
        <v>78</v>
      </c>
      <c r="C76" s="5">
        <v>1179</v>
      </c>
      <c r="D76" s="30" t="s">
        <v>2033</v>
      </c>
      <c r="E76" s="28">
        <v>270</v>
      </c>
      <c r="F76" s="30" t="s">
        <v>1962</v>
      </c>
      <c r="G76" s="30" t="s">
        <v>1960</v>
      </c>
      <c r="H76" s="30" t="s">
        <v>2034</v>
      </c>
      <c r="I76" s="30">
        <v>2.5</v>
      </c>
      <c r="J76" s="29">
        <v>39743</v>
      </c>
      <c r="K76" s="29">
        <v>39910</v>
      </c>
      <c r="L76" s="30">
        <v>2</v>
      </c>
      <c r="M76" s="2" t="s">
        <v>2036</v>
      </c>
      <c r="N76" s="2" t="s">
        <v>2036</v>
      </c>
      <c r="O76" s="2" t="s">
        <v>2036</v>
      </c>
      <c r="P76" s="2" t="s">
        <v>2036</v>
      </c>
      <c r="Q76" s="2">
        <v>21</v>
      </c>
      <c r="R76" s="2">
        <v>55</v>
      </c>
      <c r="S76" s="31" t="s">
        <v>2048</v>
      </c>
      <c r="T76" s="4">
        <v>295.2</v>
      </c>
      <c r="U76" s="4">
        <v>603.5</v>
      </c>
      <c r="V76" s="5" t="s">
        <v>2216</v>
      </c>
      <c r="W76" s="5" t="s">
        <v>381</v>
      </c>
      <c r="X76" s="5">
        <v>95.3</v>
      </c>
      <c r="Y76" s="4">
        <v>37</v>
      </c>
      <c r="Z76" s="4">
        <v>25.6</v>
      </c>
      <c r="AA76" s="4">
        <v>17.2</v>
      </c>
      <c r="AB76" s="4">
        <v>19.100000000000001</v>
      </c>
      <c r="AC76" s="4">
        <v>7.75</v>
      </c>
      <c r="AD76" s="4">
        <v>40.5</v>
      </c>
      <c r="AE76" s="4">
        <v>14.3</v>
      </c>
      <c r="AF76" s="4">
        <v>25.4</v>
      </c>
    </row>
    <row r="77" spans="1:33" x14ac:dyDescent="0.55000000000000004">
      <c r="A77" s="28">
        <v>21910300271</v>
      </c>
      <c r="B77" s="5" t="s">
        <v>64</v>
      </c>
      <c r="C77" s="5">
        <v>1200</v>
      </c>
      <c r="D77" s="30" t="s">
        <v>2033</v>
      </c>
      <c r="E77" s="28">
        <v>23</v>
      </c>
      <c r="F77" s="30" t="s">
        <v>1962</v>
      </c>
      <c r="G77" s="30" t="s">
        <v>1960</v>
      </c>
      <c r="H77" s="30" t="s">
        <v>2034</v>
      </c>
      <c r="I77" s="30">
        <v>2.5</v>
      </c>
      <c r="J77" s="29">
        <v>39716</v>
      </c>
      <c r="K77" s="29">
        <v>39907</v>
      </c>
      <c r="L77" s="30">
        <v>1</v>
      </c>
      <c r="M77" s="2">
        <v>0</v>
      </c>
      <c r="N77" s="2">
        <v>15</v>
      </c>
      <c r="O77" s="2">
        <v>0</v>
      </c>
      <c r="P77" s="2">
        <v>8</v>
      </c>
      <c r="Q77" s="2">
        <v>21</v>
      </c>
      <c r="R77" s="2">
        <v>82</v>
      </c>
      <c r="S77" s="31" t="s">
        <v>2114</v>
      </c>
      <c r="T77" s="4">
        <v>421</v>
      </c>
      <c r="U77" s="4">
        <v>788.7</v>
      </c>
      <c r="V77" s="5" t="s">
        <v>2217</v>
      </c>
      <c r="W77" s="5" t="s">
        <v>367</v>
      </c>
      <c r="X77" s="5">
        <v>96.8</v>
      </c>
      <c r="Y77" s="4">
        <v>33.799999999999997</v>
      </c>
      <c r="Z77" s="4">
        <v>28.1</v>
      </c>
      <c r="AA77" s="4">
        <v>16.5</v>
      </c>
      <c r="AB77" s="4">
        <v>15.9</v>
      </c>
      <c r="AC77" s="4">
        <v>6.57</v>
      </c>
      <c r="AD77" s="4">
        <v>41.4</v>
      </c>
      <c r="AE77" s="4">
        <v>11.2</v>
      </c>
      <c r="AF77" s="4">
        <v>21.8</v>
      </c>
    </row>
    <row r="78" spans="1:33" x14ac:dyDescent="0.55000000000000004">
      <c r="A78" s="28">
        <v>21910302581</v>
      </c>
      <c r="B78" s="5" t="s">
        <v>113</v>
      </c>
      <c r="C78" s="5">
        <v>1286</v>
      </c>
      <c r="D78" s="30" t="s">
        <v>2033</v>
      </c>
      <c r="E78" s="28">
        <v>271</v>
      </c>
      <c r="F78" s="30" t="s">
        <v>1961</v>
      </c>
      <c r="G78" s="30" t="s">
        <v>1960</v>
      </c>
      <c r="H78" s="30" t="s">
        <v>2034</v>
      </c>
      <c r="I78" s="30">
        <v>2.5</v>
      </c>
      <c r="J78" s="29">
        <v>39741</v>
      </c>
      <c r="K78" s="29">
        <v>39913</v>
      </c>
      <c r="L78" s="30">
        <v>2</v>
      </c>
      <c r="M78" s="2" t="s">
        <v>2036</v>
      </c>
      <c r="N78" s="2" t="s">
        <v>2036</v>
      </c>
      <c r="O78" s="2" t="s">
        <v>2036</v>
      </c>
      <c r="P78" s="2" t="s">
        <v>2036</v>
      </c>
      <c r="Q78" s="2" t="s">
        <v>2036</v>
      </c>
      <c r="R78" s="2" t="s">
        <v>2036</v>
      </c>
      <c r="S78" s="28" t="s">
        <v>152</v>
      </c>
      <c r="T78" s="4">
        <v>515.1</v>
      </c>
      <c r="U78" s="33">
        <v>715</v>
      </c>
      <c r="V78" s="5" t="s">
        <v>2216</v>
      </c>
      <c r="W78" s="5" t="s">
        <v>416</v>
      </c>
      <c r="X78" s="5">
        <v>95.9</v>
      </c>
      <c r="Y78" s="4">
        <v>31.2</v>
      </c>
      <c r="Z78" s="4">
        <v>25</v>
      </c>
      <c r="AA78" s="4">
        <v>14.1</v>
      </c>
      <c r="AB78" s="4">
        <v>15</v>
      </c>
      <c r="AC78" s="4">
        <v>5.75</v>
      </c>
      <c r="AD78" s="4">
        <v>38.200000000000003</v>
      </c>
      <c r="AE78" s="4">
        <v>13.4</v>
      </c>
      <c r="AF78" s="4">
        <v>19.7</v>
      </c>
    </row>
    <row r="79" spans="1:33" x14ac:dyDescent="0.55000000000000004">
      <c r="A79" s="47">
        <v>21910304951</v>
      </c>
      <c r="B79" s="51" t="s">
        <v>1974</v>
      </c>
      <c r="C79" s="47">
        <v>24</v>
      </c>
      <c r="D79" s="49" t="s">
        <v>2033</v>
      </c>
      <c r="E79" s="47">
        <v>882</v>
      </c>
      <c r="F79" s="49" t="s">
        <v>1962</v>
      </c>
      <c r="G79" s="49" t="s">
        <v>1960</v>
      </c>
      <c r="H79" s="49" t="s">
        <v>2034</v>
      </c>
      <c r="I79" s="49">
        <v>25</v>
      </c>
      <c r="J79" s="48">
        <v>41292</v>
      </c>
      <c r="K79" s="48">
        <v>41463</v>
      </c>
      <c r="L79" s="49">
        <v>5</v>
      </c>
      <c r="M79" s="2" t="s">
        <v>2036</v>
      </c>
      <c r="N79" s="2" t="s">
        <v>2036</v>
      </c>
      <c r="O79" s="2" t="s">
        <v>2036</v>
      </c>
      <c r="P79" s="2" t="s">
        <v>2036</v>
      </c>
      <c r="Q79" s="2" t="s">
        <v>2036</v>
      </c>
      <c r="R79" s="2" t="s">
        <v>2036</v>
      </c>
      <c r="S79" s="31" t="s">
        <v>2048</v>
      </c>
      <c r="T79" s="50">
        <v>281.89999999999998</v>
      </c>
      <c r="U79" s="50">
        <v>569.9</v>
      </c>
      <c r="V79" s="51" t="s">
        <v>1974</v>
      </c>
      <c r="W79" s="51" t="s">
        <v>1974</v>
      </c>
      <c r="X79" s="51" t="s">
        <v>1974</v>
      </c>
      <c r="Y79" s="51" t="s">
        <v>1974</v>
      </c>
      <c r="Z79" s="51" t="s">
        <v>1974</v>
      </c>
      <c r="AA79" s="51" t="s">
        <v>1974</v>
      </c>
      <c r="AB79" s="51" t="s">
        <v>1974</v>
      </c>
      <c r="AC79" s="51" t="s">
        <v>1974</v>
      </c>
      <c r="AD79" s="51" t="s">
        <v>1974</v>
      </c>
      <c r="AE79" s="51" t="s">
        <v>1974</v>
      </c>
      <c r="AF79" s="51" t="s">
        <v>1974</v>
      </c>
      <c r="AG79" s="100" t="s">
        <v>2193</v>
      </c>
    </row>
    <row r="80" spans="1:33" x14ac:dyDescent="0.55000000000000004">
      <c r="A80" s="47">
        <v>21910304952</v>
      </c>
      <c r="B80" s="51" t="s">
        <v>1974</v>
      </c>
      <c r="C80" s="47">
        <v>66</v>
      </c>
      <c r="D80" s="49" t="s">
        <v>2033</v>
      </c>
      <c r="E80" s="47">
        <v>873</v>
      </c>
      <c r="F80" s="49" t="s">
        <v>1962</v>
      </c>
      <c r="G80" s="49" t="s">
        <v>1960</v>
      </c>
      <c r="H80" s="49" t="s">
        <v>2034</v>
      </c>
      <c r="I80" s="49">
        <v>25</v>
      </c>
      <c r="J80" s="48">
        <v>41291</v>
      </c>
      <c r="K80" s="48">
        <v>41463</v>
      </c>
      <c r="L80" s="49">
        <v>5</v>
      </c>
      <c r="M80" s="2" t="s">
        <v>2036</v>
      </c>
      <c r="N80" s="2" t="s">
        <v>2036</v>
      </c>
      <c r="O80" s="2" t="s">
        <v>2036</v>
      </c>
      <c r="P80" s="2" t="s">
        <v>2036</v>
      </c>
      <c r="Q80" s="2" t="s">
        <v>2036</v>
      </c>
      <c r="R80" s="2" t="s">
        <v>2036</v>
      </c>
      <c r="S80" s="31" t="s">
        <v>2049</v>
      </c>
      <c r="T80" s="50">
        <v>368.2</v>
      </c>
      <c r="U80" s="50">
        <v>700.2</v>
      </c>
      <c r="V80" s="51" t="s">
        <v>1974</v>
      </c>
      <c r="W80" s="51" t="s">
        <v>1974</v>
      </c>
      <c r="X80" s="51" t="s">
        <v>1974</v>
      </c>
      <c r="Y80" s="51" t="s">
        <v>1974</v>
      </c>
      <c r="Z80" s="51" t="s">
        <v>1974</v>
      </c>
      <c r="AA80" s="51" t="s">
        <v>1974</v>
      </c>
      <c r="AB80" s="51" t="s">
        <v>1974</v>
      </c>
      <c r="AC80" s="51" t="s">
        <v>1974</v>
      </c>
      <c r="AD80" s="51" t="s">
        <v>1974</v>
      </c>
      <c r="AE80" s="51" t="s">
        <v>1974</v>
      </c>
      <c r="AF80" s="51" t="s">
        <v>1974</v>
      </c>
      <c r="AG80" s="100" t="s">
        <v>2193</v>
      </c>
    </row>
    <row r="81" spans="1:33" x14ac:dyDescent="0.55000000000000004">
      <c r="A81" s="28">
        <v>21910302732</v>
      </c>
      <c r="B81" s="5" t="s">
        <v>116</v>
      </c>
      <c r="C81" s="5">
        <v>163</v>
      </c>
      <c r="D81" s="30" t="s">
        <v>2033</v>
      </c>
      <c r="E81" s="28">
        <v>520</v>
      </c>
      <c r="F81" s="30" t="s">
        <v>1961</v>
      </c>
      <c r="G81" s="30" t="s">
        <v>1960</v>
      </c>
      <c r="H81" s="30" t="s">
        <v>2034</v>
      </c>
      <c r="I81" s="30">
        <v>25</v>
      </c>
      <c r="J81" s="29">
        <v>39772</v>
      </c>
      <c r="K81" s="29">
        <v>39966</v>
      </c>
      <c r="L81" s="30">
        <v>3</v>
      </c>
      <c r="M81" s="2" t="s">
        <v>2036</v>
      </c>
      <c r="N81" s="2" t="s">
        <v>2036</v>
      </c>
      <c r="O81" s="2" t="s">
        <v>2036</v>
      </c>
      <c r="P81" s="2" t="s">
        <v>2036</v>
      </c>
      <c r="Q81" s="2" t="s">
        <v>2036</v>
      </c>
      <c r="R81" s="2" t="s">
        <v>2036</v>
      </c>
      <c r="S81" s="28" t="s">
        <v>152</v>
      </c>
      <c r="T81" s="98">
        <v>652.5</v>
      </c>
      <c r="U81" s="33">
        <v>1006.7</v>
      </c>
      <c r="V81" s="5" t="s">
        <v>2272</v>
      </c>
      <c r="W81" s="5" t="s">
        <v>446</v>
      </c>
      <c r="X81" s="5">
        <v>91.6</v>
      </c>
      <c r="Y81" s="4">
        <v>30.4</v>
      </c>
      <c r="Z81" s="4">
        <v>23.5</v>
      </c>
      <c r="AA81" s="4">
        <v>14.3</v>
      </c>
      <c r="AB81" s="4">
        <v>18.8</v>
      </c>
      <c r="AC81" s="4">
        <v>8.4600000000000009</v>
      </c>
      <c r="AD81" s="4">
        <v>45.1</v>
      </c>
      <c r="AE81" s="4">
        <v>22</v>
      </c>
      <c r="AF81" s="4">
        <v>29</v>
      </c>
    </row>
    <row r="82" spans="1:33" x14ac:dyDescent="0.55000000000000004">
      <c r="A82" s="28">
        <v>21910302712</v>
      </c>
      <c r="B82" s="5" t="s">
        <v>102</v>
      </c>
      <c r="C82" s="5">
        <v>219</v>
      </c>
      <c r="D82" s="30" t="s">
        <v>2033</v>
      </c>
      <c r="E82" s="28">
        <v>288</v>
      </c>
      <c r="F82" s="30" t="s">
        <v>1961</v>
      </c>
      <c r="G82" s="30" t="s">
        <v>1960</v>
      </c>
      <c r="H82" s="30" t="s">
        <v>2034</v>
      </c>
      <c r="I82" s="30">
        <v>25</v>
      </c>
      <c r="J82" s="29">
        <v>39744</v>
      </c>
      <c r="K82" s="29">
        <v>39913</v>
      </c>
      <c r="L82" s="30">
        <v>2</v>
      </c>
      <c r="M82" s="2" t="s">
        <v>2036</v>
      </c>
      <c r="N82" s="2" t="s">
        <v>2036</v>
      </c>
      <c r="O82" s="2" t="s">
        <v>2036</v>
      </c>
      <c r="P82" s="2" t="s">
        <v>2036</v>
      </c>
      <c r="Q82" s="2" t="s">
        <v>2036</v>
      </c>
      <c r="R82" s="2" t="s">
        <v>2036</v>
      </c>
      <c r="S82" s="28" t="s">
        <v>152</v>
      </c>
      <c r="T82" s="4">
        <v>676.6</v>
      </c>
      <c r="U82" s="33">
        <v>935.2</v>
      </c>
      <c r="V82" s="5" t="s">
        <v>2216</v>
      </c>
      <c r="W82" s="5" t="s">
        <v>405</v>
      </c>
      <c r="X82" s="5">
        <v>95.3</v>
      </c>
      <c r="Y82" s="4">
        <v>32</v>
      </c>
      <c r="Z82" s="4">
        <v>23</v>
      </c>
      <c r="AA82" s="4">
        <v>17.7</v>
      </c>
      <c r="AB82" s="4">
        <v>19</v>
      </c>
      <c r="AC82" s="4">
        <v>8.33</v>
      </c>
      <c r="AD82" s="4">
        <v>43.8</v>
      </c>
      <c r="AE82" s="4">
        <v>15.9</v>
      </c>
      <c r="AF82" s="4">
        <v>29.6</v>
      </c>
    </row>
    <row r="83" spans="1:33" x14ac:dyDescent="0.55000000000000004">
      <c r="A83" s="28">
        <v>21910302772</v>
      </c>
      <c r="B83" s="5" t="s">
        <v>132</v>
      </c>
      <c r="C83" s="5">
        <v>347</v>
      </c>
      <c r="D83" s="30" t="s">
        <v>2033</v>
      </c>
      <c r="E83" s="28">
        <v>760</v>
      </c>
      <c r="F83" s="30" t="s">
        <v>1961</v>
      </c>
      <c r="G83" s="30" t="s">
        <v>1960</v>
      </c>
      <c r="H83" s="30" t="s">
        <v>2034</v>
      </c>
      <c r="I83" s="30">
        <v>25</v>
      </c>
      <c r="J83" s="29">
        <v>39800</v>
      </c>
      <c r="K83" s="29">
        <v>39967</v>
      </c>
      <c r="L83" s="30">
        <v>4</v>
      </c>
      <c r="M83" s="2" t="s">
        <v>2036</v>
      </c>
      <c r="N83" s="2" t="s">
        <v>2036</v>
      </c>
      <c r="O83" s="2" t="s">
        <v>2036</v>
      </c>
      <c r="P83" s="2" t="s">
        <v>2036</v>
      </c>
      <c r="Q83" s="2" t="s">
        <v>2036</v>
      </c>
      <c r="R83" s="2" t="s">
        <v>2036</v>
      </c>
      <c r="S83" s="28" t="s">
        <v>152</v>
      </c>
      <c r="T83" s="98">
        <v>496.4</v>
      </c>
      <c r="U83" s="33">
        <v>811.1</v>
      </c>
      <c r="V83" s="5" t="s">
        <v>2272</v>
      </c>
      <c r="W83" s="5" t="s">
        <v>462</v>
      </c>
      <c r="X83" s="5">
        <v>93.1</v>
      </c>
      <c r="Y83" s="4">
        <v>23.2</v>
      </c>
      <c r="Z83" s="4">
        <v>19.5</v>
      </c>
      <c r="AA83" s="4">
        <v>11.1</v>
      </c>
      <c r="AB83" s="4">
        <v>15.4</v>
      </c>
      <c r="AC83" s="4">
        <v>6.78</v>
      </c>
      <c r="AD83" s="4">
        <v>44.1</v>
      </c>
      <c r="AE83" s="4">
        <v>21.3</v>
      </c>
      <c r="AF83" s="4">
        <v>30.7</v>
      </c>
    </row>
    <row r="84" spans="1:33" x14ac:dyDescent="0.55000000000000004">
      <c r="A84" s="28">
        <v>21910300382</v>
      </c>
      <c r="B84" s="5" t="s">
        <v>56</v>
      </c>
      <c r="C84" s="5">
        <v>403</v>
      </c>
      <c r="D84" s="30" t="s">
        <v>2033</v>
      </c>
      <c r="E84" s="28">
        <v>46</v>
      </c>
      <c r="F84" s="30" t="s">
        <v>1962</v>
      </c>
      <c r="G84" s="30" t="s">
        <v>1960</v>
      </c>
      <c r="H84" s="30" t="s">
        <v>2034</v>
      </c>
      <c r="I84" s="30">
        <v>25</v>
      </c>
      <c r="J84" s="29">
        <v>39716</v>
      </c>
      <c r="K84" s="29">
        <v>39907</v>
      </c>
      <c r="L84" s="30">
        <v>1</v>
      </c>
      <c r="M84" s="2">
        <v>0</v>
      </c>
      <c r="N84" s="2">
        <v>14</v>
      </c>
      <c r="O84" s="2">
        <v>0</v>
      </c>
      <c r="P84" s="2">
        <v>8</v>
      </c>
      <c r="Q84" s="2">
        <v>21</v>
      </c>
      <c r="R84" s="2">
        <v>82</v>
      </c>
      <c r="S84" s="31" t="s">
        <v>2048</v>
      </c>
      <c r="T84" s="4">
        <v>324.10000000000002</v>
      </c>
      <c r="U84" s="33">
        <v>595.9</v>
      </c>
      <c r="V84" s="5" t="s">
        <v>2217</v>
      </c>
      <c r="W84" s="5" t="s">
        <v>359</v>
      </c>
      <c r="X84" s="5">
        <v>96.7</v>
      </c>
      <c r="Y84" s="4">
        <v>43.3</v>
      </c>
      <c r="Z84" s="4">
        <v>29.5</v>
      </c>
      <c r="AA84" s="4">
        <v>19.399999999999999</v>
      </c>
      <c r="AB84" s="4">
        <v>15.6</v>
      </c>
      <c r="AC84" s="4">
        <v>6.14</v>
      </c>
      <c r="AD84" s="4">
        <v>39.4</v>
      </c>
      <c r="AE84" s="4">
        <v>8.3800000000000008</v>
      </c>
      <c r="AF84" s="4">
        <v>19.7</v>
      </c>
    </row>
    <row r="85" spans="1:33" x14ac:dyDescent="0.55000000000000004">
      <c r="A85" s="28">
        <v>21910302771</v>
      </c>
      <c r="B85" s="5" t="s">
        <v>133</v>
      </c>
      <c r="C85" s="5">
        <v>611</v>
      </c>
      <c r="D85" s="30" t="s">
        <v>2033</v>
      </c>
      <c r="E85" s="28">
        <v>767</v>
      </c>
      <c r="F85" s="30" t="s">
        <v>1961</v>
      </c>
      <c r="G85" s="30" t="s">
        <v>1960</v>
      </c>
      <c r="H85" s="30" t="s">
        <v>2034</v>
      </c>
      <c r="I85" s="30">
        <v>25</v>
      </c>
      <c r="J85" s="29">
        <v>39798</v>
      </c>
      <c r="K85" s="29">
        <v>39967</v>
      </c>
      <c r="L85" s="30">
        <v>4</v>
      </c>
      <c r="M85" s="2" t="s">
        <v>2036</v>
      </c>
      <c r="N85" s="2" t="s">
        <v>2036</v>
      </c>
      <c r="O85" s="2" t="s">
        <v>2036</v>
      </c>
      <c r="P85" s="2" t="s">
        <v>2036</v>
      </c>
      <c r="Q85" s="2" t="s">
        <v>2036</v>
      </c>
      <c r="R85" s="2" t="s">
        <v>2036</v>
      </c>
      <c r="S85" s="28" t="s">
        <v>152</v>
      </c>
      <c r="T85" s="98">
        <v>593</v>
      </c>
      <c r="U85" s="33">
        <v>901.9</v>
      </c>
      <c r="V85" s="5" t="s">
        <v>2272</v>
      </c>
      <c r="W85" s="5" t="s">
        <v>463</v>
      </c>
      <c r="X85" s="5">
        <v>91.5</v>
      </c>
      <c r="Y85" s="4">
        <v>22.4</v>
      </c>
      <c r="Z85" s="4">
        <v>19.2</v>
      </c>
      <c r="AA85" s="4">
        <v>9.86</v>
      </c>
      <c r="AB85" s="4">
        <v>14.9</v>
      </c>
      <c r="AC85" s="4">
        <v>6.47</v>
      </c>
      <c r="AD85" s="4">
        <v>43.4</v>
      </c>
      <c r="AE85" s="4">
        <v>21</v>
      </c>
      <c r="AF85" s="4">
        <v>30</v>
      </c>
    </row>
    <row r="86" spans="1:33" x14ac:dyDescent="0.55000000000000004">
      <c r="A86" s="28">
        <v>21910300421</v>
      </c>
      <c r="B86" s="5" t="s">
        <v>96</v>
      </c>
      <c r="C86" s="5">
        <v>753</v>
      </c>
      <c r="D86" s="30" t="s">
        <v>2033</v>
      </c>
      <c r="E86" s="28">
        <v>279</v>
      </c>
      <c r="F86" s="30" t="s">
        <v>1962</v>
      </c>
      <c r="G86" s="30" t="s">
        <v>1960</v>
      </c>
      <c r="H86" s="30" t="s">
        <v>2034</v>
      </c>
      <c r="I86" s="30">
        <v>25</v>
      </c>
      <c r="J86" s="29">
        <v>39744</v>
      </c>
      <c r="K86" s="29">
        <v>39912</v>
      </c>
      <c r="L86" s="30">
        <v>2</v>
      </c>
      <c r="M86" s="2" t="s">
        <v>2036</v>
      </c>
      <c r="N86" s="2" t="s">
        <v>2036</v>
      </c>
      <c r="O86" s="2" t="s">
        <v>2036</v>
      </c>
      <c r="P86" s="2" t="s">
        <v>2036</v>
      </c>
      <c r="Q86" s="2">
        <v>21</v>
      </c>
      <c r="R86" s="2">
        <v>54</v>
      </c>
      <c r="S86" s="31" t="s">
        <v>2049</v>
      </c>
      <c r="T86" s="4">
        <v>345.1</v>
      </c>
      <c r="U86" s="4">
        <v>586.6</v>
      </c>
      <c r="V86" s="5" t="s">
        <v>2216</v>
      </c>
      <c r="W86" s="5" t="s">
        <v>399</v>
      </c>
      <c r="X86" s="5">
        <v>97</v>
      </c>
      <c r="Y86" s="4">
        <v>43.6</v>
      </c>
      <c r="Z86" s="4">
        <v>27.5</v>
      </c>
      <c r="AA86" s="4">
        <v>19.399999999999999</v>
      </c>
      <c r="AB86" s="4">
        <v>15.3</v>
      </c>
      <c r="AC86" s="4">
        <v>6.42</v>
      </c>
      <c r="AD86" s="4">
        <v>42</v>
      </c>
      <c r="AE86" s="4">
        <v>9.66</v>
      </c>
      <c r="AF86" s="4">
        <v>20.399999999999999</v>
      </c>
    </row>
    <row r="87" spans="1:33" x14ac:dyDescent="0.55000000000000004">
      <c r="A87" s="28">
        <v>21910302711</v>
      </c>
      <c r="B87" s="5" t="s">
        <v>108</v>
      </c>
      <c r="C87" s="5">
        <v>816</v>
      </c>
      <c r="D87" s="30" t="s">
        <v>2033</v>
      </c>
      <c r="E87" s="28">
        <v>287</v>
      </c>
      <c r="F87" s="30" t="s">
        <v>1961</v>
      </c>
      <c r="G87" s="30" t="s">
        <v>1960</v>
      </c>
      <c r="H87" s="30" t="s">
        <v>2034</v>
      </c>
      <c r="I87" s="30">
        <v>25</v>
      </c>
      <c r="J87" s="29">
        <v>39744</v>
      </c>
      <c r="K87" s="29">
        <v>39913</v>
      </c>
      <c r="L87" s="30">
        <v>2</v>
      </c>
      <c r="M87" s="2" t="s">
        <v>2036</v>
      </c>
      <c r="N87" s="2" t="s">
        <v>2036</v>
      </c>
      <c r="O87" s="2" t="s">
        <v>2036</v>
      </c>
      <c r="P87" s="2" t="s">
        <v>2036</v>
      </c>
      <c r="Q87" s="2" t="s">
        <v>2036</v>
      </c>
      <c r="R87" s="2" t="s">
        <v>2036</v>
      </c>
      <c r="S87" s="28" t="s">
        <v>152</v>
      </c>
      <c r="T87" s="4">
        <v>534.4</v>
      </c>
      <c r="U87" s="33">
        <v>1045.2</v>
      </c>
      <c r="V87" s="5" t="s">
        <v>2216</v>
      </c>
      <c r="W87" s="5" t="s">
        <v>411</v>
      </c>
      <c r="X87" s="5">
        <v>96.3</v>
      </c>
      <c r="Y87" s="4">
        <v>31.1</v>
      </c>
      <c r="Z87" s="4">
        <v>25.8</v>
      </c>
      <c r="AA87" s="4">
        <v>13.4</v>
      </c>
      <c r="AB87" s="4">
        <v>34.6</v>
      </c>
      <c r="AC87" s="4">
        <v>7.75</v>
      </c>
      <c r="AD87" s="4">
        <v>22.4</v>
      </c>
      <c r="AE87" s="4">
        <v>16.399999999999999</v>
      </c>
      <c r="AF87" s="4">
        <v>30.1</v>
      </c>
    </row>
    <row r="88" spans="1:33" x14ac:dyDescent="0.55000000000000004">
      <c r="A88" s="28">
        <v>21910302722</v>
      </c>
      <c r="B88" s="5" t="s">
        <v>124</v>
      </c>
      <c r="C88" s="5">
        <v>871</v>
      </c>
      <c r="D88" s="30" t="s">
        <v>2033</v>
      </c>
      <c r="E88" s="28">
        <v>527</v>
      </c>
      <c r="F88" s="30" t="s">
        <v>1961</v>
      </c>
      <c r="G88" s="30" t="s">
        <v>1960</v>
      </c>
      <c r="H88" s="30" t="s">
        <v>2034</v>
      </c>
      <c r="I88" s="30">
        <v>25</v>
      </c>
      <c r="J88" s="29">
        <v>39769</v>
      </c>
      <c r="K88" s="29">
        <v>39966</v>
      </c>
      <c r="L88" s="30">
        <v>3</v>
      </c>
      <c r="M88" s="2" t="s">
        <v>2036</v>
      </c>
      <c r="N88" s="2" t="s">
        <v>2036</v>
      </c>
      <c r="O88" s="2" t="s">
        <v>2036</v>
      </c>
      <c r="P88" s="2" t="s">
        <v>2036</v>
      </c>
      <c r="Q88" s="2" t="s">
        <v>2036</v>
      </c>
      <c r="R88" s="2" t="s">
        <v>2036</v>
      </c>
      <c r="S88" s="28" t="s">
        <v>152</v>
      </c>
      <c r="T88" s="98">
        <v>618.20000000000005</v>
      </c>
      <c r="U88" s="33">
        <v>923.9</v>
      </c>
      <c r="V88" s="5" t="s">
        <v>2272</v>
      </c>
      <c r="W88" s="5" t="s">
        <v>454</v>
      </c>
      <c r="X88" s="5">
        <v>91.7</v>
      </c>
      <c r="Y88" s="4">
        <v>19.399999999999999</v>
      </c>
      <c r="Z88" s="4">
        <v>22.5</v>
      </c>
      <c r="AA88" s="4">
        <v>12</v>
      </c>
      <c r="AB88" s="4">
        <v>21</v>
      </c>
      <c r="AC88" s="4">
        <v>5.07</v>
      </c>
      <c r="AD88" s="4">
        <v>24.1</v>
      </c>
      <c r="AE88" s="4">
        <v>15.7</v>
      </c>
      <c r="AF88" s="4">
        <v>15.7</v>
      </c>
    </row>
    <row r="89" spans="1:33" x14ac:dyDescent="0.55000000000000004">
      <c r="A89" s="28">
        <v>21910300402</v>
      </c>
      <c r="B89" s="5" t="s">
        <v>85</v>
      </c>
      <c r="C89" s="5">
        <v>934</v>
      </c>
      <c r="D89" s="30" t="s">
        <v>2033</v>
      </c>
      <c r="E89" s="28">
        <v>283</v>
      </c>
      <c r="F89" s="30" t="s">
        <v>1962</v>
      </c>
      <c r="G89" s="30" t="s">
        <v>1960</v>
      </c>
      <c r="H89" s="30" t="s">
        <v>2034</v>
      </c>
      <c r="I89" s="30">
        <v>25</v>
      </c>
      <c r="J89" s="29">
        <v>39742</v>
      </c>
      <c r="K89" s="29">
        <v>39911</v>
      </c>
      <c r="L89" s="30">
        <v>2</v>
      </c>
      <c r="M89" s="2" t="s">
        <v>2036</v>
      </c>
      <c r="N89" s="2" t="s">
        <v>2036</v>
      </c>
      <c r="O89" s="2" t="s">
        <v>2036</v>
      </c>
      <c r="P89" s="2" t="s">
        <v>2036</v>
      </c>
      <c r="Q89" s="2">
        <v>21</v>
      </c>
      <c r="R89" s="2">
        <v>56</v>
      </c>
      <c r="S89" s="31" t="s">
        <v>2049</v>
      </c>
      <c r="T89" s="4">
        <v>341.2</v>
      </c>
      <c r="U89" s="4">
        <v>581.1</v>
      </c>
      <c r="V89" s="5" t="s">
        <v>2216</v>
      </c>
      <c r="W89" s="5" t="s">
        <v>388</v>
      </c>
      <c r="X89" s="5">
        <v>96.6</v>
      </c>
      <c r="Y89" s="4">
        <v>35.9</v>
      </c>
      <c r="Z89" s="4">
        <v>28</v>
      </c>
      <c r="AA89" s="4">
        <v>14.9</v>
      </c>
      <c r="AB89" s="4">
        <v>14.6</v>
      </c>
      <c r="AC89" s="4">
        <v>6.17</v>
      </c>
      <c r="AD89" s="4">
        <v>42.4</v>
      </c>
      <c r="AE89" s="4">
        <v>11.5</v>
      </c>
      <c r="AF89" s="4">
        <v>22</v>
      </c>
    </row>
    <row r="90" spans="1:33" x14ac:dyDescent="0.55000000000000004">
      <c r="A90" s="28">
        <v>21910300422</v>
      </c>
      <c r="B90" s="5" t="s">
        <v>87</v>
      </c>
      <c r="C90" s="5">
        <v>1031</v>
      </c>
      <c r="D90" s="30" t="s">
        <v>2033</v>
      </c>
      <c r="E90" s="28">
        <v>287</v>
      </c>
      <c r="F90" s="30" t="s">
        <v>1962</v>
      </c>
      <c r="G90" s="30" t="s">
        <v>1960</v>
      </c>
      <c r="H90" s="30" t="s">
        <v>2034</v>
      </c>
      <c r="I90" s="30">
        <v>25</v>
      </c>
      <c r="J90" s="29">
        <v>39744</v>
      </c>
      <c r="K90" s="29">
        <v>39911</v>
      </c>
      <c r="L90" s="30">
        <v>2</v>
      </c>
      <c r="M90" s="2" t="s">
        <v>2036</v>
      </c>
      <c r="N90" s="2" t="s">
        <v>2036</v>
      </c>
      <c r="O90" s="2" t="s">
        <v>2036</v>
      </c>
      <c r="P90" s="2" t="s">
        <v>2036</v>
      </c>
      <c r="Q90" s="2">
        <v>21</v>
      </c>
      <c r="R90" s="2">
        <v>54</v>
      </c>
      <c r="S90" s="31" t="s">
        <v>2049</v>
      </c>
      <c r="T90" s="4">
        <v>307.60000000000002</v>
      </c>
      <c r="U90" s="4">
        <v>655.29999999999995</v>
      </c>
      <c r="V90" s="5" t="s">
        <v>2216</v>
      </c>
      <c r="W90" s="5" t="s">
        <v>390</v>
      </c>
      <c r="X90" s="5">
        <v>96.9</v>
      </c>
      <c r="Y90" s="4">
        <v>34.700000000000003</v>
      </c>
      <c r="Z90" s="4">
        <v>25.4</v>
      </c>
      <c r="AA90" s="4">
        <v>13.1</v>
      </c>
      <c r="AB90" s="4">
        <v>18.2</v>
      </c>
      <c r="AC90" s="4">
        <v>6.91</v>
      </c>
      <c r="AD90" s="4">
        <v>37.9</v>
      </c>
      <c r="AE90" s="4">
        <v>12.2</v>
      </c>
      <c r="AF90" s="4">
        <v>30.6</v>
      </c>
    </row>
    <row r="91" spans="1:33" x14ac:dyDescent="0.55000000000000004">
      <c r="A91" s="28">
        <v>21910300401</v>
      </c>
      <c r="B91" s="5" t="s">
        <v>76</v>
      </c>
      <c r="C91" s="5">
        <v>1133</v>
      </c>
      <c r="D91" s="30" t="s">
        <v>2033</v>
      </c>
      <c r="E91" s="28">
        <v>277</v>
      </c>
      <c r="F91" s="30" t="s">
        <v>1962</v>
      </c>
      <c r="G91" s="30" t="s">
        <v>1960</v>
      </c>
      <c r="H91" s="30" t="s">
        <v>2034</v>
      </c>
      <c r="I91" s="30">
        <v>25</v>
      </c>
      <c r="J91" s="29">
        <v>39741</v>
      </c>
      <c r="K91" s="29">
        <v>39910</v>
      </c>
      <c r="L91" s="30">
        <v>2</v>
      </c>
      <c r="M91" s="2" t="s">
        <v>2036</v>
      </c>
      <c r="N91" s="2" t="s">
        <v>2036</v>
      </c>
      <c r="O91" s="2" t="s">
        <v>2036</v>
      </c>
      <c r="P91" s="2" t="s">
        <v>2036</v>
      </c>
      <c r="Q91" s="2">
        <v>21</v>
      </c>
      <c r="R91" s="2">
        <v>57</v>
      </c>
      <c r="S91" s="31" t="s">
        <v>2049</v>
      </c>
      <c r="T91" s="4">
        <v>320.7</v>
      </c>
      <c r="U91" s="4">
        <v>649.4</v>
      </c>
      <c r="V91" s="5" t="s">
        <v>2216</v>
      </c>
      <c r="W91" s="5" t="s">
        <v>379</v>
      </c>
      <c r="X91" s="5">
        <v>96.3</v>
      </c>
      <c r="Y91" s="4">
        <v>44.8</v>
      </c>
      <c r="Z91" s="4">
        <v>27.3</v>
      </c>
      <c r="AA91" s="4">
        <v>19.2</v>
      </c>
      <c r="AB91" s="4">
        <v>14.4</v>
      </c>
      <c r="AC91" s="4">
        <v>6.04</v>
      </c>
      <c r="AD91" s="4">
        <v>42</v>
      </c>
      <c r="AE91" s="4">
        <v>8.9</v>
      </c>
      <c r="AF91" s="4">
        <v>19.899999999999999</v>
      </c>
    </row>
    <row r="92" spans="1:33" x14ac:dyDescent="0.55000000000000004">
      <c r="A92" s="28">
        <v>21910300411</v>
      </c>
      <c r="B92" s="5" t="s">
        <v>77</v>
      </c>
      <c r="C92" s="5">
        <v>1152</v>
      </c>
      <c r="D92" s="30" t="s">
        <v>2033</v>
      </c>
      <c r="E92" s="28">
        <v>284</v>
      </c>
      <c r="F92" s="30" t="s">
        <v>1962</v>
      </c>
      <c r="G92" s="30" t="s">
        <v>1960</v>
      </c>
      <c r="H92" s="30" t="s">
        <v>2034</v>
      </c>
      <c r="I92" s="30">
        <v>25</v>
      </c>
      <c r="J92" s="29">
        <v>39742</v>
      </c>
      <c r="K92" s="29">
        <v>39910</v>
      </c>
      <c r="L92" s="30">
        <v>2</v>
      </c>
      <c r="M92" s="2" t="s">
        <v>2036</v>
      </c>
      <c r="N92" s="2" t="s">
        <v>2036</v>
      </c>
      <c r="O92" s="2" t="s">
        <v>2036</v>
      </c>
      <c r="P92" s="2" t="s">
        <v>2036</v>
      </c>
      <c r="Q92" s="2">
        <v>21</v>
      </c>
      <c r="R92" s="2">
        <v>56</v>
      </c>
      <c r="S92" s="31" t="s">
        <v>2049</v>
      </c>
      <c r="T92" s="4">
        <v>304.60000000000002</v>
      </c>
      <c r="U92" s="4">
        <v>750.1</v>
      </c>
      <c r="V92" s="5" t="s">
        <v>2216</v>
      </c>
      <c r="W92" s="5" t="s">
        <v>380</v>
      </c>
      <c r="X92" s="5">
        <v>95.9</v>
      </c>
      <c r="Y92" s="4">
        <v>42.9</v>
      </c>
      <c r="Z92" s="4">
        <v>22.6</v>
      </c>
      <c r="AA92" s="4">
        <v>22.4</v>
      </c>
      <c r="AB92" s="4">
        <v>16.600000000000001</v>
      </c>
      <c r="AC92" s="4">
        <v>7.43</v>
      </c>
      <c r="AD92" s="4">
        <v>44.7</v>
      </c>
      <c r="AE92" s="4">
        <v>9.98</v>
      </c>
      <c r="AF92" s="4">
        <v>23.6</v>
      </c>
    </row>
    <row r="93" spans="1:33" x14ac:dyDescent="0.55000000000000004">
      <c r="A93" s="28">
        <v>21910302731</v>
      </c>
      <c r="B93" s="5" t="s">
        <v>127</v>
      </c>
      <c r="C93" s="5">
        <v>1208</v>
      </c>
      <c r="D93" s="30" t="s">
        <v>2033</v>
      </c>
      <c r="E93" s="28">
        <v>516</v>
      </c>
      <c r="F93" s="30" t="s">
        <v>1961</v>
      </c>
      <c r="G93" s="30" t="s">
        <v>1960</v>
      </c>
      <c r="H93" s="30" t="s">
        <v>2034</v>
      </c>
      <c r="I93" s="30">
        <v>25</v>
      </c>
      <c r="J93" s="29">
        <v>39771</v>
      </c>
      <c r="K93" s="29">
        <v>39966</v>
      </c>
      <c r="L93" s="30">
        <v>3</v>
      </c>
      <c r="M93" s="2" t="s">
        <v>2036</v>
      </c>
      <c r="N93" s="2" t="s">
        <v>2036</v>
      </c>
      <c r="O93" s="2" t="s">
        <v>2036</v>
      </c>
      <c r="P93" s="2" t="s">
        <v>2036</v>
      </c>
      <c r="Q93" s="2" t="s">
        <v>2036</v>
      </c>
      <c r="R93" s="2" t="s">
        <v>2036</v>
      </c>
      <c r="S93" s="28" t="s">
        <v>152</v>
      </c>
      <c r="T93" s="98">
        <v>663.3</v>
      </c>
      <c r="U93" s="33">
        <v>946.5</v>
      </c>
      <c r="V93" s="5" t="s">
        <v>2272</v>
      </c>
      <c r="W93" s="5" t="s">
        <v>457</v>
      </c>
      <c r="X93" s="5">
        <v>92.6</v>
      </c>
      <c r="Y93" s="4">
        <v>22.5</v>
      </c>
      <c r="Z93" s="4">
        <v>22.8</v>
      </c>
      <c r="AA93" s="4">
        <v>11.2</v>
      </c>
      <c r="AB93" s="4">
        <v>19.100000000000001</v>
      </c>
      <c r="AC93" s="4">
        <v>8.91</v>
      </c>
      <c r="AD93" s="4">
        <v>46.7</v>
      </c>
      <c r="AE93" s="4">
        <v>24.1</v>
      </c>
      <c r="AF93" s="4">
        <v>38.6</v>
      </c>
    </row>
    <row r="94" spans="1:33" x14ac:dyDescent="0.55000000000000004">
      <c r="A94" s="28">
        <v>21910300381</v>
      </c>
      <c r="B94" s="5" t="s">
        <v>28</v>
      </c>
      <c r="C94" s="5">
        <v>1337</v>
      </c>
      <c r="D94" s="30" t="s">
        <v>2033</v>
      </c>
      <c r="E94" s="28">
        <v>39</v>
      </c>
      <c r="F94" s="30" t="s">
        <v>1962</v>
      </c>
      <c r="G94" s="30" t="s">
        <v>1960</v>
      </c>
      <c r="H94" s="30" t="s">
        <v>2034</v>
      </c>
      <c r="I94" s="30">
        <v>25</v>
      </c>
      <c r="J94" s="29">
        <v>39714</v>
      </c>
      <c r="K94" s="29">
        <v>39903</v>
      </c>
      <c r="L94" s="30">
        <v>1</v>
      </c>
      <c r="M94" s="2">
        <v>0</v>
      </c>
      <c r="N94" s="2">
        <v>16</v>
      </c>
      <c r="O94" s="2">
        <v>0</v>
      </c>
      <c r="P94" s="2">
        <v>10</v>
      </c>
      <c r="Q94" s="2">
        <v>21</v>
      </c>
      <c r="R94" s="2">
        <v>84</v>
      </c>
      <c r="S94" s="31" t="s">
        <v>2049</v>
      </c>
      <c r="T94" s="4">
        <v>398.7</v>
      </c>
      <c r="U94" s="4">
        <v>541.5</v>
      </c>
      <c r="V94" s="5" t="s">
        <v>2217</v>
      </c>
      <c r="W94" s="5" t="s">
        <v>331</v>
      </c>
      <c r="X94" s="5">
        <v>97.3</v>
      </c>
      <c r="Y94" s="4">
        <v>36.200000000000003</v>
      </c>
      <c r="Z94" s="4">
        <v>27.9</v>
      </c>
      <c r="AA94" s="4">
        <v>15.8</v>
      </c>
      <c r="AB94" s="4">
        <v>11.3</v>
      </c>
      <c r="AC94" s="4">
        <v>4.3099999999999996</v>
      </c>
      <c r="AD94" s="4">
        <v>38.299999999999997</v>
      </c>
      <c r="AE94" s="4">
        <v>7.73</v>
      </c>
      <c r="AF94" s="4">
        <v>14.7</v>
      </c>
    </row>
    <row r="95" spans="1:33" x14ac:dyDescent="0.55000000000000004">
      <c r="A95" s="28">
        <v>21910302721</v>
      </c>
      <c r="B95" s="5" t="s">
        <v>128</v>
      </c>
      <c r="C95" s="5">
        <v>1342</v>
      </c>
      <c r="D95" s="30" t="s">
        <v>2033</v>
      </c>
      <c r="E95" s="28">
        <v>515</v>
      </c>
      <c r="F95" s="30" t="s">
        <v>1961</v>
      </c>
      <c r="G95" s="30" t="s">
        <v>1960</v>
      </c>
      <c r="H95" s="30" t="s">
        <v>2034</v>
      </c>
      <c r="I95" s="30">
        <v>25</v>
      </c>
      <c r="J95" s="29">
        <v>39769</v>
      </c>
      <c r="K95" s="29">
        <v>39966</v>
      </c>
      <c r="L95" s="30">
        <v>3</v>
      </c>
      <c r="M95" s="2" t="s">
        <v>2036</v>
      </c>
      <c r="N95" s="2" t="s">
        <v>2036</v>
      </c>
      <c r="O95" s="2" t="s">
        <v>2036</v>
      </c>
      <c r="P95" s="2" t="s">
        <v>2036</v>
      </c>
      <c r="Q95" s="2" t="s">
        <v>2036</v>
      </c>
      <c r="R95" s="2" t="s">
        <v>2036</v>
      </c>
      <c r="S95" s="28" t="s">
        <v>152</v>
      </c>
      <c r="T95" s="98">
        <v>665</v>
      </c>
      <c r="U95" s="33">
        <v>849.6</v>
      </c>
      <c r="V95" s="5" t="s">
        <v>2272</v>
      </c>
      <c r="W95" s="5" t="s">
        <v>458</v>
      </c>
      <c r="X95" s="5">
        <v>91.4</v>
      </c>
      <c r="Y95" s="4">
        <v>26.4</v>
      </c>
      <c r="Z95" s="4">
        <v>22.8</v>
      </c>
      <c r="AA95" s="4">
        <v>12.7</v>
      </c>
      <c r="AB95" s="4">
        <v>18.600000000000001</v>
      </c>
      <c r="AC95" s="4">
        <v>7.86</v>
      </c>
      <c r="AD95" s="4">
        <v>42.2</v>
      </c>
      <c r="AE95" s="4">
        <v>22</v>
      </c>
      <c r="AF95" s="4">
        <v>28.3</v>
      </c>
    </row>
    <row r="96" spans="1:33" x14ac:dyDescent="0.55000000000000004">
      <c r="A96" s="47">
        <v>21910316832</v>
      </c>
      <c r="B96" s="5" t="s">
        <v>1974</v>
      </c>
      <c r="C96" s="47">
        <v>1439</v>
      </c>
      <c r="D96" s="49" t="s">
        <v>2033</v>
      </c>
      <c r="E96" s="47">
        <v>885</v>
      </c>
      <c r="F96" s="49" t="s">
        <v>1961</v>
      </c>
      <c r="G96" s="49" t="s">
        <v>1960</v>
      </c>
      <c r="H96" s="49" t="s">
        <v>2034</v>
      </c>
      <c r="I96" s="49">
        <v>25</v>
      </c>
      <c r="J96" s="48">
        <v>41289</v>
      </c>
      <c r="K96" s="48">
        <v>41463</v>
      </c>
      <c r="L96" s="49">
        <v>5</v>
      </c>
      <c r="M96" s="2" t="s">
        <v>2036</v>
      </c>
      <c r="N96" s="2" t="s">
        <v>2036</v>
      </c>
      <c r="O96" s="2" t="s">
        <v>2036</v>
      </c>
      <c r="P96" s="2" t="s">
        <v>2036</v>
      </c>
      <c r="Q96" s="2" t="s">
        <v>2036</v>
      </c>
      <c r="R96" s="2" t="s">
        <v>2036</v>
      </c>
      <c r="S96" s="28" t="s">
        <v>152</v>
      </c>
      <c r="T96" s="50">
        <v>467.9</v>
      </c>
      <c r="U96" s="50">
        <v>883</v>
      </c>
      <c r="V96" s="5" t="s">
        <v>1974</v>
      </c>
      <c r="W96" s="5" t="s">
        <v>1974</v>
      </c>
      <c r="X96" s="5" t="s">
        <v>1974</v>
      </c>
      <c r="Y96" s="5" t="s">
        <v>1974</v>
      </c>
      <c r="Z96" s="5" t="s">
        <v>1974</v>
      </c>
      <c r="AA96" s="5" t="s">
        <v>1974</v>
      </c>
      <c r="AB96" s="5" t="s">
        <v>1974</v>
      </c>
      <c r="AC96" s="5" t="s">
        <v>1974</v>
      </c>
      <c r="AD96" s="5" t="s">
        <v>1974</v>
      </c>
      <c r="AE96" s="5" t="s">
        <v>1974</v>
      </c>
      <c r="AF96" s="5" t="s">
        <v>1974</v>
      </c>
      <c r="AG96" s="100" t="s">
        <v>2193</v>
      </c>
    </row>
    <row r="97" spans="1:33" x14ac:dyDescent="0.55000000000000004">
      <c r="A97" s="28">
        <v>21910300522</v>
      </c>
      <c r="B97" s="5" t="s">
        <v>22</v>
      </c>
      <c r="C97" s="5">
        <v>95</v>
      </c>
      <c r="D97" s="30" t="s">
        <v>2033</v>
      </c>
      <c r="E97" s="28">
        <v>62</v>
      </c>
      <c r="F97" s="30" t="s">
        <v>1962</v>
      </c>
      <c r="G97" s="30" t="s">
        <v>1960</v>
      </c>
      <c r="H97" s="30" t="s">
        <v>2034</v>
      </c>
      <c r="I97" s="30">
        <v>250</v>
      </c>
      <c r="J97" s="29">
        <v>39714</v>
      </c>
      <c r="K97" s="29">
        <v>39903</v>
      </c>
      <c r="L97" s="30">
        <v>1</v>
      </c>
      <c r="M97" s="2">
        <v>0</v>
      </c>
      <c r="N97" s="2">
        <v>16</v>
      </c>
      <c r="O97" s="2">
        <v>0</v>
      </c>
      <c r="P97" s="2">
        <v>10</v>
      </c>
      <c r="Q97" s="2">
        <v>21</v>
      </c>
      <c r="R97" s="2">
        <v>84</v>
      </c>
      <c r="S97" s="31" t="s">
        <v>2049</v>
      </c>
      <c r="T97" s="4">
        <v>317.8</v>
      </c>
      <c r="U97" s="4">
        <v>539.6</v>
      </c>
      <c r="V97" s="5" t="s">
        <v>2217</v>
      </c>
      <c r="W97" s="5" t="s">
        <v>325</v>
      </c>
      <c r="X97" s="5">
        <v>97.1</v>
      </c>
      <c r="Y97" s="4">
        <v>35.700000000000003</v>
      </c>
      <c r="Z97" s="4">
        <v>29.5</v>
      </c>
      <c r="AA97" s="4">
        <v>12.6</v>
      </c>
      <c r="AB97" s="4">
        <v>16.100000000000001</v>
      </c>
      <c r="AC97" s="4">
        <v>4.92</v>
      </c>
      <c r="AD97" s="4">
        <v>30.5</v>
      </c>
      <c r="AE97" s="4">
        <v>8.02</v>
      </c>
      <c r="AF97" s="4">
        <v>22.1</v>
      </c>
    </row>
    <row r="98" spans="1:33" x14ac:dyDescent="0.55000000000000004">
      <c r="A98" s="28">
        <v>21910302862</v>
      </c>
      <c r="B98" s="5" t="s">
        <v>114</v>
      </c>
      <c r="C98" s="5">
        <v>126</v>
      </c>
      <c r="D98" s="30" t="s">
        <v>2033</v>
      </c>
      <c r="E98" s="28">
        <v>546</v>
      </c>
      <c r="F98" s="30" t="s">
        <v>1961</v>
      </c>
      <c r="G98" s="30" t="s">
        <v>1960</v>
      </c>
      <c r="H98" s="30" t="s">
        <v>2034</v>
      </c>
      <c r="I98" s="30">
        <v>250</v>
      </c>
      <c r="J98" s="29">
        <v>39770</v>
      </c>
      <c r="K98" s="29">
        <v>39966</v>
      </c>
      <c r="L98" s="30">
        <v>3</v>
      </c>
      <c r="M98" s="2" t="s">
        <v>2036</v>
      </c>
      <c r="N98" s="2" t="s">
        <v>2036</v>
      </c>
      <c r="O98" s="2" t="s">
        <v>2036</v>
      </c>
      <c r="P98" s="2" t="s">
        <v>2036</v>
      </c>
      <c r="Q98" s="2" t="s">
        <v>2036</v>
      </c>
      <c r="R98" s="2" t="s">
        <v>2036</v>
      </c>
      <c r="S98" s="28" t="s">
        <v>152</v>
      </c>
      <c r="T98" s="98">
        <v>540.4</v>
      </c>
      <c r="U98" s="33">
        <v>995.2</v>
      </c>
      <c r="V98" s="5" t="s">
        <v>2272</v>
      </c>
      <c r="W98" s="5" t="s">
        <v>444</v>
      </c>
      <c r="X98" s="5">
        <v>92.1</v>
      </c>
      <c r="Y98" s="4">
        <v>26.7</v>
      </c>
      <c r="Z98" s="4">
        <v>22</v>
      </c>
      <c r="AA98" s="4">
        <v>10.7</v>
      </c>
      <c r="AB98" s="4">
        <v>15.1</v>
      </c>
      <c r="AC98" s="4">
        <v>6.5</v>
      </c>
      <c r="AD98" s="4">
        <v>43.1</v>
      </c>
      <c r="AE98" s="4">
        <v>16</v>
      </c>
      <c r="AF98" s="4">
        <v>34.200000000000003</v>
      </c>
    </row>
    <row r="99" spans="1:33" x14ac:dyDescent="0.55000000000000004">
      <c r="A99" s="47">
        <v>21910305051</v>
      </c>
      <c r="B99" s="51" t="s">
        <v>1974</v>
      </c>
      <c r="C99" s="47">
        <v>148</v>
      </c>
      <c r="D99" s="49" t="s">
        <v>2033</v>
      </c>
      <c r="E99" s="47">
        <v>893</v>
      </c>
      <c r="F99" s="49" t="s">
        <v>1961</v>
      </c>
      <c r="G99" s="49" t="s">
        <v>1960</v>
      </c>
      <c r="H99" s="49" t="s">
        <v>2034</v>
      </c>
      <c r="I99" s="49">
        <v>250</v>
      </c>
      <c r="J99" s="48">
        <v>41290</v>
      </c>
      <c r="K99" s="48">
        <v>41463</v>
      </c>
      <c r="L99" s="49">
        <v>5</v>
      </c>
      <c r="M99" s="2" t="s">
        <v>2036</v>
      </c>
      <c r="N99" s="2" t="s">
        <v>2036</v>
      </c>
      <c r="O99" s="2" t="s">
        <v>2036</v>
      </c>
      <c r="P99" s="2" t="s">
        <v>2036</v>
      </c>
      <c r="Q99" s="2" t="s">
        <v>2036</v>
      </c>
      <c r="R99" s="2" t="s">
        <v>2036</v>
      </c>
      <c r="S99" s="28" t="s">
        <v>152</v>
      </c>
      <c r="T99" s="50">
        <v>632.5</v>
      </c>
      <c r="U99" s="50">
        <v>982.9</v>
      </c>
      <c r="V99" s="51" t="s">
        <v>1974</v>
      </c>
      <c r="W99" s="51" t="s">
        <v>1974</v>
      </c>
      <c r="X99" s="51" t="s">
        <v>1974</v>
      </c>
      <c r="Y99" s="51" t="s">
        <v>1974</v>
      </c>
      <c r="Z99" s="51" t="s">
        <v>1974</v>
      </c>
      <c r="AA99" s="51" t="s">
        <v>1974</v>
      </c>
      <c r="AB99" s="51" t="s">
        <v>1974</v>
      </c>
      <c r="AC99" s="51" t="s">
        <v>1974</v>
      </c>
      <c r="AD99" s="51" t="s">
        <v>1974</v>
      </c>
      <c r="AE99" s="51" t="s">
        <v>1974</v>
      </c>
      <c r="AF99" s="51" t="s">
        <v>1974</v>
      </c>
      <c r="AG99" s="100" t="s">
        <v>2193</v>
      </c>
    </row>
    <row r="100" spans="1:33" x14ac:dyDescent="0.55000000000000004">
      <c r="A100" s="28">
        <v>21910302861</v>
      </c>
      <c r="B100" s="5" t="s">
        <v>115</v>
      </c>
      <c r="C100" s="5">
        <v>153</v>
      </c>
      <c r="D100" s="30" t="s">
        <v>2033</v>
      </c>
      <c r="E100" s="28">
        <v>545</v>
      </c>
      <c r="F100" s="30" t="s">
        <v>1961</v>
      </c>
      <c r="G100" s="30" t="s">
        <v>1960</v>
      </c>
      <c r="H100" s="30" t="s">
        <v>2034</v>
      </c>
      <c r="I100" s="30">
        <v>250</v>
      </c>
      <c r="J100" s="29">
        <v>39770</v>
      </c>
      <c r="K100" s="29">
        <v>39966</v>
      </c>
      <c r="L100" s="30">
        <v>3</v>
      </c>
      <c r="M100" s="2" t="s">
        <v>2036</v>
      </c>
      <c r="N100" s="2" t="s">
        <v>2036</v>
      </c>
      <c r="O100" s="2" t="s">
        <v>2036</v>
      </c>
      <c r="P100" s="2" t="s">
        <v>2036</v>
      </c>
      <c r="Q100" s="2" t="s">
        <v>2036</v>
      </c>
      <c r="R100" s="2" t="s">
        <v>2036</v>
      </c>
      <c r="S100" s="28" t="s">
        <v>152</v>
      </c>
      <c r="T100" s="98">
        <v>916.3</v>
      </c>
      <c r="U100" s="33">
        <v>927.4</v>
      </c>
      <c r="V100" s="5" t="s">
        <v>2272</v>
      </c>
      <c r="W100" s="5" t="s">
        <v>445</v>
      </c>
      <c r="X100" s="5">
        <v>91.3</v>
      </c>
      <c r="Y100" s="4">
        <v>17.2</v>
      </c>
      <c r="Z100" s="4">
        <v>28.6</v>
      </c>
      <c r="AA100" s="4">
        <v>11.7</v>
      </c>
      <c r="AB100" s="4">
        <v>24.7</v>
      </c>
      <c r="AC100" s="4">
        <v>14.5</v>
      </c>
      <c r="AD100" s="4">
        <v>58.5</v>
      </c>
      <c r="AE100" s="4">
        <v>44.7</v>
      </c>
      <c r="AF100" s="4">
        <v>57</v>
      </c>
    </row>
    <row r="101" spans="1:33" x14ac:dyDescent="0.55000000000000004">
      <c r="A101" s="28">
        <v>21910300492</v>
      </c>
      <c r="B101" s="5" t="s">
        <v>3</v>
      </c>
      <c r="C101" s="5">
        <v>178</v>
      </c>
      <c r="D101" s="30" t="s">
        <v>2033</v>
      </c>
      <c r="E101" s="28">
        <v>62</v>
      </c>
      <c r="F101" s="30" t="s">
        <v>1961</v>
      </c>
      <c r="G101" s="30" t="s">
        <v>1960</v>
      </c>
      <c r="H101" s="30" t="s">
        <v>2034</v>
      </c>
      <c r="I101" s="30">
        <v>250</v>
      </c>
      <c r="J101" s="29">
        <v>39714</v>
      </c>
      <c r="K101" s="29">
        <v>39899</v>
      </c>
      <c r="L101" s="30">
        <v>1</v>
      </c>
      <c r="M101" s="2">
        <v>0</v>
      </c>
      <c r="N101" s="2">
        <v>16</v>
      </c>
      <c r="O101" s="2">
        <v>0</v>
      </c>
      <c r="P101" s="2">
        <v>10</v>
      </c>
      <c r="Q101" s="2">
        <v>21</v>
      </c>
      <c r="R101" s="2">
        <v>84</v>
      </c>
      <c r="S101" s="28" t="s">
        <v>152</v>
      </c>
      <c r="T101" s="4">
        <v>593.5</v>
      </c>
      <c r="U101" s="4">
        <v>853</v>
      </c>
      <c r="V101" s="5" t="s">
        <v>2217</v>
      </c>
      <c r="W101" s="5" t="s">
        <v>306</v>
      </c>
      <c r="X101" s="5">
        <v>95.7</v>
      </c>
      <c r="Y101" s="4">
        <v>42</v>
      </c>
      <c r="Z101" s="4">
        <v>33.9</v>
      </c>
      <c r="AA101" s="4">
        <v>17.100000000000001</v>
      </c>
      <c r="AB101" s="4">
        <v>13.4</v>
      </c>
      <c r="AC101" s="4">
        <v>5.44</v>
      </c>
      <c r="AD101" s="4">
        <v>40.6</v>
      </c>
      <c r="AE101" s="4">
        <v>8.2200000000000006</v>
      </c>
      <c r="AF101" s="4">
        <v>17.100000000000001</v>
      </c>
    </row>
    <row r="102" spans="1:33" x14ac:dyDescent="0.55000000000000004">
      <c r="A102" s="28">
        <v>21910300551</v>
      </c>
      <c r="B102" s="5" t="s">
        <v>103</v>
      </c>
      <c r="C102" s="5">
        <v>473</v>
      </c>
      <c r="D102" s="30" t="s">
        <v>2033</v>
      </c>
      <c r="E102" s="28">
        <v>303</v>
      </c>
      <c r="F102" s="30" t="s">
        <v>1962</v>
      </c>
      <c r="G102" s="30" t="s">
        <v>1960</v>
      </c>
      <c r="H102" s="30" t="s">
        <v>2034</v>
      </c>
      <c r="I102" s="30">
        <v>250</v>
      </c>
      <c r="J102" s="29">
        <v>39743</v>
      </c>
      <c r="K102" s="29">
        <v>39913</v>
      </c>
      <c r="L102" s="30">
        <v>2</v>
      </c>
      <c r="M102" s="2" t="s">
        <v>2036</v>
      </c>
      <c r="N102" s="2" t="s">
        <v>2036</v>
      </c>
      <c r="O102" s="2" t="s">
        <v>2036</v>
      </c>
      <c r="P102" s="2" t="s">
        <v>2036</v>
      </c>
      <c r="Q102" s="2">
        <v>21</v>
      </c>
      <c r="R102" s="2">
        <v>55</v>
      </c>
      <c r="S102" s="31" t="s">
        <v>2049</v>
      </c>
      <c r="T102" s="4">
        <v>329.2</v>
      </c>
      <c r="U102" s="33">
        <v>702.6</v>
      </c>
      <c r="V102" s="5" t="s">
        <v>2216</v>
      </c>
      <c r="W102" s="5" t="s">
        <v>406</v>
      </c>
      <c r="X102" s="5">
        <v>95.5</v>
      </c>
      <c r="Y102" s="4">
        <v>37.1</v>
      </c>
      <c r="Z102" s="4">
        <v>24.2</v>
      </c>
      <c r="AA102" s="4">
        <v>17.7</v>
      </c>
      <c r="AB102" s="4">
        <v>17.399999999999999</v>
      </c>
      <c r="AC102" s="4">
        <v>7.24</v>
      </c>
      <c r="AD102" s="4">
        <v>41.5</v>
      </c>
      <c r="AE102" s="4">
        <v>13.1</v>
      </c>
      <c r="AF102" s="4">
        <v>24.9</v>
      </c>
    </row>
    <row r="103" spans="1:33" x14ac:dyDescent="0.55000000000000004">
      <c r="A103" s="28">
        <v>21910300532</v>
      </c>
      <c r="B103" s="5" t="s">
        <v>94</v>
      </c>
      <c r="C103" s="5">
        <v>529</v>
      </c>
      <c r="D103" s="30" t="s">
        <v>2033</v>
      </c>
      <c r="E103" s="28">
        <v>294</v>
      </c>
      <c r="F103" s="30" t="s">
        <v>1962</v>
      </c>
      <c r="G103" s="30" t="s">
        <v>1960</v>
      </c>
      <c r="H103" s="30" t="s">
        <v>2034</v>
      </c>
      <c r="I103" s="30">
        <v>250</v>
      </c>
      <c r="J103" s="29">
        <v>39743</v>
      </c>
      <c r="K103" s="29">
        <v>39912</v>
      </c>
      <c r="L103" s="30">
        <v>2</v>
      </c>
      <c r="M103" s="2" t="s">
        <v>2036</v>
      </c>
      <c r="N103" s="2" t="s">
        <v>2036</v>
      </c>
      <c r="O103" s="2" t="s">
        <v>2036</v>
      </c>
      <c r="P103" s="2" t="s">
        <v>2036</v>
      </c>
      <c r="Q103" s="2">
        <v>21</v>
      </c>
      <c r="R103" s="2">
        <v>55</v>
      </c>
      <c r="S103" s="31" t="s">
        <v>2049</v>
      </c>
      <c r="T103" s="4">
        <v>333.8</v>
      </c>
      <c r="U103" s="4">
        <v>633.20000000000005</v>
      </c>
      <c r="V103" s="5" t="s">
        <v>2216</v>
      </c>
      <c r="W103" s="5" t="s">
        <v>397</v>
      </c>
      <c r="X103" s="5">
        <v>94.8</v>
      </c>
      <c r="Y103" s="4">
        <v>35.6</v>
      </c>
      <c r="Z103" s="4">
        <v>24.8</v>
      </c>
      <c r="AA103" s="4">
        <v>14.1</v>
      </c>
      <c r="AB103" s="4">
        <v>21</v>
      </c>
      <c r="AC103" s="4">
        <v>6.1</v>
      </c>
      <c r="AD103" s="4">
        <v>29</v>
      </c>
      <c r="AE103" s="4">
        <v>13.6</v>
      </c>
      <c r="AF103" s="4">
        <v>21.5</v>
      </c>
    </row>
    <row r="104" spans="1:33" x14ac:dyDescent="0.55000000000000004">
      <c r="A104" s="47">
        <v>21910305042</v>
      </c>
      <c r="B104" s="51" t="s">
        <v>1974</v>
      </c>
      <c r="C104" s="47">
        <v>583</v>
      </c>
      <c r="D104" s="49" t="s">
        <v>2033</v>
      </c>
      <c r="E104" s="47">
        <v>894</v>
      </c>
      <c r="F104" s="49" t="s">
        <v>1961</v>
      </c>
      <c r="G104" s="49" t="s">
        <v>1960</v>
      </c>
      <c r="H104" s="49" t="s">
        <v>2034</v>
      </c>
      <c r="I104" s="49">
        <v>250</v>
      </c>
      <c r="J104" s="48">
        <v>41288</v>
      </c>
      <c r="K104" s="48">
        <v>41463</v>
      </c>
      <c r="L104" s="49">
        <v>5</v>
      </c>
      <c r="M104" s="2" t="s">
        <v>2036</v>
      </c>
      <c r="N104" s="2" t="s">
        <v>2036</v>
      </c>
      <c r="O104" s="2" t="s">
        <v>2036</v>
      </c>
      <c r="P104" s="2" t="s">
        <v>2036</v>
      </c>
      <c r="Q104" s="2" t="s">
        <v>2036</v>
      </c>
      <c r="R104" s="2" t="s">
        <v>2036</v>
      </c>
      <c r="S104" s="28" t="s">
        <v>152</v>
      </c>
      <c r="T104" s="50">
        <v>612.1</v>
      </c>
      <c r="U104" s="50">
        <v>1004.5</v>
      </c>
      <c r="V104" s="51" t="s">
        <v>1974</v>
      </c>
      <c r="W104" s="51" t="s">
        <v>1974</v>
      </c>
      <c r="X104" s="51" t="s">
        <v>1974</v>
      </c>
      <c r="Y104" s="51" t="s">
        <v>1974</v>
      </c>
      <c r="Z104" s="51" t="s">
        <v>1974</v>
      </c>
      <c r="AA104" s="51" t="s">
        <v>1974</v>
      </c>
      <c r="AB104" s="51" t="s">
        <v>1974</v>
      </c>
      <c r="AC104" s="51" t="s">
        <v>1974</v>
      </c>
      <c r="AD104" s="51" t="s">
        <v>1974</v>
      </c>
      <c r="AE104" s="51" t="s">
        <v>1974</v>
      </c>
      <c r="AF104" s="51" t="s">
        <v>1974</v>
      </c>
      <c r="AG104" s="100" t="s">
        <v>2193</v>
      </c>
    </row>
    <row r="105" spans="1:33" x14ac:dyDescent="0.55000000000000004">
      <c r="A105" s="28">
        <v>21910300542</v>
      </c>
      <c r="B105" s="5" t="s">
        <v>71</v>
      </c>
      <c r="C105" s="5">
        <v>590</v>
      </c>
      <c r="D105" s="30" t="s">
        <v>2033</v>
      </c>
      <c r="E105" s="28">
        <v>302</v>
      </c>
      <c r="F105" s="30" t="s">
        <v>1962</v>
      </c>
      <c r="G105" s="30" t="s">
        <v>1960</v>
      </c>
      <c r="H105" s="30" t="s">
        <v>2034</v>
      </c>
      <c r="I105" s="30">
        <v>250</v>
      </c>
      <c r="J105" s="29">
        <v>39743</v>
      </c>
      <c r="K105" s="29">
        <v>39910</v>
      </c>
      <c r="L105" s="30">
        <v>2</v>
      </c>
      <c r="M105" s="2" t="s">
        <v>2036</v>
      </c>
      <c r="N105" s="2" t="s">
        <v>2036</v>
      </c>
      <c r="O105" s="2" t="s">
        <v>2036</v>
      </c>
      <c r="P105" s="2" t="s">
        <v>2036</v>
      </c>
      <c r="Q105" s="2">
        <v>21</v>
      </c>
      <c r="R105" s="2">
        <v>55</v>
      </c>
      <c r="S105" s="31" t="s">
        <v>2049</v>
      </c>
      <c r="T105" s="4">
        <v>301</v>
      </c>
      <c r="U105" s="4">
        <v>660.8</v>
      </c>
      <c r="V105" s="5" t="s">
        <v>2216</v>
      </c>
      <c r="W105" s="5" t="s">
        <v>374</v>
      </c>
      <c r="X105" s="5">
        <v>96</v>
      </c>
      <c r="Y105" s="4">
        <v>36</v>
      </c>
      <c r="Z105" s="4">
        <v>28</v>
      </c>
      <c r="AA105" s="4">
        <v>12.8</v>
      </c>
      <c r="AB105" s="4">
        <v>13.8</v>
      </c>
      <c r="AC105" s="4">
        <v>5.98</v>
      </c>
      <c r="AD105" s="4">
        <v>43.3</v>
      </c>
      <c r="AE105" s="4">
        <v>12.4</v>
      </c>
      <c r="AF105" s="4">
        <v>20.9</v>
      </c>
    </row>
    <row r="106" spans="1:33" x14ac:dyDescent="0.55000000000000004">
      <c r="A106" s="28">
        <v>21910302902</v>
      </c>
      <c r="B106" s="5" t="s">
        <v>134</v>
      </c>
      <c r="C106" s="5">
        <v>714</v>
      </c>
      <c r="D106" s="30" t="s">
        <v>2033</v>
      </c>
      <c r="E106" s="28">
        <v>776</v>
      </c>
      <c r="F106" s="30" t="s">
        <v>1961</v>
      </c>
      <c r="G106" s="30" t="s">
        <v>1960</v>
      </c>
      <c r="H106" s="30" t="s">
        <v>2034</v>
      </c>
      <c r="I106" s="30">
        <v>250</v>
      </c>
      <c r="J106" s="29">
        <v>39798</v>
      </c>
      <c r="K106" s="29">
        <v>39967</v>
      </c>
      <c r="L106" s="30">
        <v>4</v>
      </c>
      <c r="M106" s="2" t="s">
        <v>2036</v>
      </c>
      <c r="N106" s="2" t="s">
        <v>2036</v>
      </c>
      <c r="O106" s="2" t="s">
        <v>2036</v>
      </c>
      <c r="P106" s="2" t="s">
        <v>2036</v>
      </c>
      <c r="Q106" s="2" t="s">
        <v>2036</v>
      </c>
      <c r="R106" s="2" t="s">
        <v>2036</v>
      </c>
      <c r="S106" s="28" t="s">
        <v>152</v>
      </c>
      <c r="T106" s="98">
        <v>576.4</v>
      </c>
      <c r="U106" s="33">
        <v>908</v>
      </c>
      <c r="V106" s="5" t="s">
        <v>2272</v>
      </c>
      <c r="W106" s="5" t="s">
        <v>464</v>
      </c>
      <c r="X106" s="5">
        <v>93.6</v>
      </c>
      <c r="Y106" s="4">
        <v>24.1</v>
      </c>
      <c r="Z106" s="4">
        <v>20.6</v>
      </c>
      <c r="AA106" s="4">
        <v>11.9</v>
      </c>
      <c r="AB106" s="4">
        <v>15.5</v>
      </c>
      <c r="AC106" s="4">
        <v>6.47</v>
      </c>
      <c r="AD106" s="4">
        <v>41.8</v>
      </c>
      <c r="AE106" s="4">
        <v>19.5</v>
      </c>
      <c r="AF106" s="4">
        <v>25.6</v>
      </c>
    </row>
    <row r="107" spans="1:33" x14ac:dyDescent="0.55000000000000004">
      <c r="A107" s="47">
        <v>21910305041</v>
      </c>
      <c r="B107" s="51" t="s">
        <v>1974</v>
      </c>
      <c r="C107" s="47">
        <v>808</v>
      </c>
      <c r="D107" s="49" t="s">
        <v>2033</v>
      </c>
      <c r="E107" s="47">
        <v>896</v>
      </c>
      <c r="F107" s="49" t="s">
        <v>1961</v>
      </c>
      <c r="G107" s="49" t="s">
        <v>1960</v>
      </c>
      <c r="H107" s="49" t="s">
        <v>2034</v>
      </c>
      <c r="I107" s="49">
        <v>250</v>
      </c>
      <c r="J107" s="48">
        <v>41287</v>
      </c>
      <c r="K107" s="48">
        <v>41463</v>
      </c>
      <c r="L107" s="49">
        <v>5</v>
      </c>
      <c r="M107" s="2" t="s">
        <v>2036</v>
      </c>
      <c r="N107" s="2" t="s">
        <v>2036</v>
      </c>
      <c r="O107" s="2" t="s">
        <v>2036</v>
      </c>
      <c r="P107" s="2" t="s">
        <v>2036</v>
      </c>
      <c r="Q107" s="2" t="s">
        <v>2036</v>
      </c>
      <c r="R107" s="2" t="s">
        <v>2036</v>
      </c>
      <c r="S107" s="28" t="s">
        <v>152</v>
      </c>
      <c r="T107" s="50">
        <v>510</v>
      </c>
      <c r="U107" s="50">
        <v>1155.0999999999999</v>
      </c>
      <c r="V107" s="51" t="s">
        <v>1974</v>
      </c>
      <c r="W107" s="51" t="s">
        <v>1974</v>
      </c>
      <c r="X107" s="51" t="s">
        <v>1974</v>
      </c>
      <c r="Y107" s="51" t="s">
        <v>1974</v>
      </c>
      <c r="Z107" s="51" t="s">
        <v>1974</v>
      </c>
      <c r="AA107" s="51" t="s">
        <v>1974</v>
      </c>
      <c r="AB107" s="51" t="s">
        <v>1974</v>
      </c>
      <c r="AC107" s="51" t="s">
        <v>1974</v>
      </c>
      <c r="AD107" s="51" t="s">
        <v>1974</v>
      </c>
      <c r="AE107" s="51" t="s">
        <v>1974</v>
      </c>
      <c r="AF107" s="51" t="s">
        <v>1974</v>
      </c>
      <c r="AG107" s="100" t="s">
        <v>2193</v>
      </c>
    </row>
    <row r="108" spans="1:33" x14ac:dyDescent="0.55000000000000004">
      <c r="A108" s="28">
        <v>21910302901</v>
      </c>
      <c r="B108" s="5" t="s">
        <v>136</v>
      </c>
      <c r="C108" s="5">
        <v>970</v>
      </c>
      <c r="D108" s="30" t="s">
        <v>2033</v>
      </c>
      <c r="E108" s="28">
        <v>772</v>
      </c>
      <c r="F108" s="30" t="s">
        <v>1961</v>
      </c>
      <c r="G108" s="30" t="s">
        <v>1960</v>
      </c>
      <c r="H108" s="30" t="s">
        <v>2034</v>
      </c>
      <c r="I108" s="30">
        <v>250</v>
      </c>
      <c r="J108" s="29">
        <v>39798</v>
      </c>
      <c r="K108" s="29">
        <v>39967</v>
      </c>
      <c r="L108" s="30">
        <v>4</v>
      </c>
      <c r="M108" s="2" t="s">
        <v>2036</v>
      </c>
      <c r="N108" s="2" t="s">
        <v>2036</v>
      </c>
      <c r="O108" s="2" t="s">
        <v>2036</v>
      </c>
      <c r="P108" s="2" t="s">
        <v>2036</v>
      </c>
      <c r="Q108" s="2" t="s">
        <v>2036</v>
      </c>
      <c r="R108" s="2" t="s">
        <v>2036</v>
      </c>
      <c r="S108" s="28" t="s">
        <v>152</v>
      </c>
      <c r="T108" s="98">
        <v>546</v>
      </c>
      <c r="U108" s="33">
        <v>839.7</v>
      </c>
      <c r="V108" s="5" t="s">
        <v>2272</v>
      </c>
      <c r="W108" s="5" t="s">
        <v>466</v>
      </c>
      <c r="X108" s="5">
        <v>92.5</v>
      </c>
      <c r="Y108" s="4">
        <v>23.8</v>
      </c>
      <c r="Z108" s="4">
        <v>20.3</v>
      </c>
      <c r="AA108" s="4">
        <v>11.4</v>
      </c>
      <c r="AB108" s="4">
        <v>15.4</v>
      </c>
      <c r="AC108" s="4">
        <v>7.06</v>
      </c>
      <c r="AD108" s="4">
        <v>45.8</v>
      </c>
      <c r="AE108" s="4">
        <v>20</v>
      </c>
      <c r="AF108" s="4">
        <v>32.6</v>
      </c>
    </row>
    <row r="109" spans="1:33" x14ac:dyDescent="0.55000000000000004">
      <c r="A109" s="28">
        <v>21910300531</v>
      </c>
      <c r="B109" s="5" t="s">
        <v>98</v>
      </c>
      <c r="C109" s="5">
        <v>1045</v>
      </c>
      <c r="D109" s="30" t="s">
        <v>2033</v>
      </c>
      <c r="E109" s="28">
        <v>295</v>
      </c>
      <c r="F109" s="30" t="s">
        <v>1962</v>
      </c>
      <c r="G109" s="30" t="s">
        <v>1960</v>
      </c>
      <c r="H109" s="30" t="s">
        <v>2034</v>
      </c>
      <c r="I109" s="30">
        <v>250</v>
      </c>
      <c r="J109" s="29">
        <v>39742</v>
      </c>
      <c r="K109" s="29">
        <v>39912</v>
      </c>
      <c r="L109" s="30">
        <v>2</v>
      </c>
      <c r="M109" s="2" t="s">
        <v>2036</v>
      </c>
      <c r="N109" s="2" t="s">
        <v>2036</v>
      </c>
      <c r="O109" s="2" t="s">
        <v>2036</v>
      </c>
      <c r="P109" s="2" t="s">
        <v>2036</v>
      </c>
      <c r="Q109" s="2">
        <v>21</v>
      </c>
      <c r="R109" s="2">
        <v>56</v>
      </c>
      <c r="S109" s="31" t="s">
        <v>2048</v>
      </c>
      <c r="T109" s="4">
        <v>408.3</v>
      </c>
      <c r="U109" s="4">
        <v>562.1</v>
      </c>
      <c r="V109" s="5" t="s">
        <v>2216</v>
      </c>
      <c r="W109" s="5" t="s">
        <v>401</v>
      </c>
      <c r="X109" s="5">
        <v>95.4</v>
      </c>
      <c r="Y109" s="4">
        <v>45.3</v>
      </c>
      <c r="Z109" s="4">
        <v>30.2</v>
      </c>
      <c r="AA109" s="4">
        <v>19.5</v>
      </c>
      <c r="AB109" s="4">
        <v>15</v>
      </c>
      <c r="AC109" s="4">
        <v>6.82</v>
      </c>
      <c r="AD109" s="4">
        <v>45.6</v>
      </c>
      <c r="AE109" s="4">
        <v>10.9</v>
      </c>
      <c r="AF109" s="4">
        <v>19.8</v>
      </c>
    </row>
    <row r="110" spans="1:33" x14ac:dyDescent="0.55000000000000004">
      <c r="A110" s="28">
        <v>21910300541</v>
      </c>
      <c r="B110" s="5" t="s">
        <v>88</v>
      </c>
      <c r="C110" s="5">
        <v>1055</v>
      </c>
      <c r="D110" s="30" t="s">
        <v>2033</v>
      </c>
      <c r="E110" s="28">
        <v>300</v>
      </c>
      <c r="F110" s="30" t="s">
        <v>1962</v>
      </c>
      <c r="G110" s="30" t="s">
        <v>1960</v>
      </c>
      <c r="H110" s="30" t="s">
        <v>2034</v>
      </c>
      <c r="I110" s="30">
        <v>250</v>
      </c>
      <c r="J110" s="29">
        <v>39743</v>
      </c>
      <c r="K110" s="29">
        <v>39911</v>
      </c>
      <c r="L110" s="30">
        <v>2</v>
      </c>
      <c r="M110" s="2" t="s">
        <v>2036</v>
      </c>
      <c r="N110" s="2" t="s">
        <v>2036</v>
      </c>
      <c r="O110" s="2" t="s">
        <v>2036</v>
      </c>
      <c r="P110" s="2" t="s">
        <v>2036</v>
      </c>
      <c r="Q110" s="2">
        <v>21</v>
      </c>
      <c r="R110" s="2">
        <v>55</v>
      </c>
      <c r="S110" s="31" t="s">
        <v>2049</v>
      </c>
      <c r="T110" s="4">
        <v>362.4</v>
      </c>
      <c r="U110" s="4">
        <v>607</v>
      </c>
      <c r="V110" s="5" t="s">
        <v>2216</v>
      </c>
      <c r="W110" s="5" t="s">
        <v>391</v>
      </c>
      <c r="X110" s="5">
        <v>95.7</v>
      </c>
      <c r="Y110" s="4">
        <v>36.299999999999997</v>
      </c>
      <c r="Z110" s="4">
        <v>25</v>
      </c>
      <c r="AA110" s="4">
        <v>15.5</v>
      </c>
      <c r="AB110" s="4">
        <v>14.2</v>
      </c>
      <c r="AC110" s="4">
        <v>7.07</v>
      </c>
      <c r="AD110" s="4">
        <v>49.9</v>
      </c>
      <c r="AE110" s="4">
        <v>10.1</v>
      </c>
      <c r="AF110" s="4">
        <v>30.3</v>
      </c>
    </row>
    <row r="111" spans="1:33" x14ac:dyDescent="0.55000000000000004">
      <c r="A111" s="28">
        <v>21910300491</v>
      </c>
      <c r="B111" s="5" t="s">
        <v>20</v>
      </c>
      <c r="C111" s="5">
        <v>1134</v>
      </c>
      <c r="D111" s="30" t="s">
        <v>2033</v>
      </c>
      <c r="E111" s="28">
        <v>51</v>
      </c>
      <c r="F111" s="30" t="s">
        <v>1961</v>
      </c>
      <c r="G111" s="30" t="s">
        <v>1960</v>
      </c>
      <c r="H111" s="30" t="s">
        <v>2034</v>
      </c>
      <c r="I111" s="30">
        <v>250</v>
      </c>
      <c r="J111" s="29">
        <v>39714</v>
      </c>
      <c r="K111" s="29">
        <v>39899</v>
      </c>
      <c r="L111" s="30">
        <v>1</v>
      </c>
      <c r="M111" s="2">
        <v>0</v>
      </c>
      <c r="N111" s="2">
        <v>16</v>
      </c>
      <c r="O111" s="2">
        <v>0</v>
      </c>
      <c r="P111" s="2">
        <v>10</v>
      </c>
      <c r="Q111" s="2">
        <v>21</v>
      </c>
      <c r="R111" s="2">
        <v>84</v>
      </c>
      <c r="S111" s="28" t="s">
        <v>152</v>
      </c>
      <c r="T111" s="4">
        <v>412.3</v>
      </c>
      <c r="U111" s="4">
        <v>761.6</v>
      </c>
      <c r="V111" s="5" t="s">
        <v>2217</v>
      </c>
      <c r="W111" s="5" t="s">
        <v>323</v>
      </c>
      <c r="X111" s="5">
        <v>95.6</v>
      </c>
      <c r="Y111" s="4">
        <v>41.9</v>
      </c>
      <c r="Z111" s="4">
        <v>29</v>
      </c>
      <c r="AA111" s="4">
        <v>20.5</v>
      </c>
      <c r="AB111" s="4">
        <v>16.3</v>
      </c>
      <c r="AC111" s="4">
        <v>7.45</v>
      </c>
      <c r="AD111" s="4">
        <v>45.7</v>
      </c>
      <c r="AE111" s="4">
        <v>9.6999999999999993</v>
      </c>
      <c r="AF111" s="4">
        <v>23.8</v>
      </c>
    </row>
    <row r="112" spans="1:33" x14ac:dyDescent="0.55000000000000004">
      <c r="A112" s="28">
        <v>21910300552</v>
      </c>
      <c r="B112" s="5" t="s">
        <v>89</v>
      </c>
      <c r="C112" s="5">
        <v>1164</v>
      </c>
      <c r="D112" s="30" t="s">
        <v>2033</v>
      </c>
      <c r="E112" s="28">
        <v>308</v>
      </c>
      <c r="F112" s="30" t="s">
        <v>1962</v>
      </c>
      <c r="G112" s="30" t="s">
        <v>1960</v>
      </c>
      <c r="H112" s="30" t="s">
        <v>2034</v>
      </c>
      <c r="I112" s="30">
        <v>250</v>
      </c>
      <c r="J112" s="29">
        <v>39743</v>
      </c>
      <c r="K112" s="29">
        <v>39911</v>
      </c>
      <c r="L112" s="30">
        <v>2</v>
      </c>
      <c r="M112" s="2" t="s">
        <v>2036</v>
      </c>
      <c r="N112" s="2" t="s">
        <v>2036</v>
      </c>
      <c r="O112" s="2" t="s">
        <v>2036</v>
      </c>
      <c r="P112" s="2" t="s">
        <v>2036</v>
      </c>
      <c r="Q112" s="2">
        <v>21</v>
      </c>
      <c r="R112" s="2">
        <v>55</v>
      </c>
      <c r="S112" s="31" t="s">
        <v>2049</v>
      </c>
      <c r="T112" s="4">
        <v>295.60000000000002</v>
      </c>
      <c r="U112" s="4">
        <v>555.4</v>
      </c>
      <c r="V112" s="5" t="s">
        <v>2216</v>
      </c>
      <c r="W112" s="5" t="s">
        <v>392</v>
      </c>
      <c r="X112" s="5">
        <v>97</v>
      </c>
      <c r="Y112" s="4">
        <v>41.7</v>
      </c>
      <c r="Z112" s="4">
        <v>29.4</v>
      </c>
      <c r="AA112" s="4">
        <v>16.600000000000001</v>
      </c>
      <c r="AB112" s="4">
        <v>18.8</v>
      </c>
      <c r="AC112" s="4">
        <v>8.02</v>
      </c>
      <c r="AD112" s="4">
        <v>42.8</v>
      </c>
      <c r="AE112" s="4">
        <v>12.8</v>
      </c>
      <c r="AF112" s="4">
        <v>27.6</v>
      </c>
    </row>
    <row r="113" spans="1:33" x14ac:dyDescent="0.55000000000000004">
      <c r="A113" s="28">
        <v>21910300521</v>
      </c>
      <c r="B113" s="5" t="s">
        <v>43</v>
      </c>
      <c r="C113" s="5">
        <v>1212</v>
      </c>
      <c r="D113" s="30" t="s">
        <v>2033</v>
      </c>
      <c r="E113" s="28">
        <v>60</v>
      </c>
      <c r="F113" s="30" t="s">
        <v>1962</v>
      </c>
      <c r="G113" s="30" t="s">
        <v>1960</v>
      </c>
      <c r="H113" s="30" t="s">
        <v>2034</v>
      </c>
      <c r="I113" s="30">
        <v>250</v>
      </c>
      <c r="J113" s="29">
        <v>39714</v>
      </c>
      <c r="K113" s="29">
        <v>39905</v>
      </c>
      <c r="L113" s="30">
        <v>1</v>
      </c>
      <c r="M113" s="2">
        <v>0</v>
      </c>
      <c r="N113" s="2">
        <v>16</v>
      </c>
      <c r="O113" s="2">
        <v>0</v>
      </c>
      <c r="P113" s="2">
        <v>10</v>
      </c>
      <c r="Q113" s="2">
        <v>21</v>
      </c>
      <c r="R113" s="2">
        <v>84</v>
      </c>
      <c r="S113" s="31" t="s">
        <v>2115</v>
      </c>
      <c r="T113" s="4">
        <v>385.6</v>
      </c>
      <c r="U113" s="4">
        <v>540.6</v>
      </c>
      <c r="V113" s="5" t="s">
        <v>2217</v>
      </c>
      <c r="W113" s="5" t="s">
        <v>346</v>
      </c>
      <c r="X113" s="4">
        <v>96.6</v>
      </c>
      <c r="Y113" s="4">
        <v>22.7</v>
      </c>
      <c r="Z113" s="4">
        <v>18.8</v>
      </c>
      <c r="AA113" s="4">
        <v>9.65</v>
      </c>
      <c r="AB113" s="4">
        <v>12.2</v>
      </c>
      <c r="AC113" s="4">
        <v>3.93</v>
      </c>
      <c r="AD113" s="4">
        <v>32.1</v>
      </c>
      <c r="AE113" s="4">
        <v>10</v>
      </c>
      <c r="AF113" s="4">
        <v>22.7</v>
      </c>
    </row>
    <row r="114" spans="1:33" x14ac:dyDescent="0.55000000000000004">
      <c r="A114" s="28">
        <v>21910300561</v>
      </c>
      <c r="B114" s="5" t="s">
        <v>90</v>
      </c>
      <c r="C114" s="5">
        <v>1227</v>
      </c>
      <c r="D114" s="30" t="s">
        <v>2033</v>
      </c>
      <c r="E114" s="28">
        <v>297</v>
      </c>
      <c r="F114" s="30" t="s">
        <v>1962</v>
      </c>
      <c r="G114" s="30" t="s">
        <v>1960</v>
      </c>
      <c r="H114" s="30" t="s">
        <v>2034</v>
      </c>
      <c r="I114" s="30">
        <v>250</v>
      </c>
      <c r="J114" s="29">
        <v>39744</v>
      </c>
      <c r="K114" s="29">
        <v>39911</v>
      </c>
      <c r="L114" s="30">
        <v>2</v>
      </c>
      <c r="M114" s="2" t="s">
        <v>2036</v>
      </c>
      <c r="N114" s="2" t="s">
        <v>2036</v>
      </c>
      <c r="O114" s="2" t="s">
        <v>2036</v>
      </c>
      <c r="P114" s="2" t="s">
        <v>2036</v>
      </c>
      <c r="Q114" s="2">
        <v>21</v>
      </c>
      <c r="R114" s="2">
        <v>54</v>
      </c>
      <c r="S114" s="31" t="s">
        <v>2049</v>
      </c>
      <c r="T114" s="4">
        <v>290.8</v>
      </c>
      <c r="U114" s="4">
        <v>662.3</v>
      </c>
      <c r="V114" s="5" t="s">
        <v>2216</v>
      </c>
      <c r="W114" s="5" t="s">
        <v>393</v>
      </c>
      <c r="X114" s="5">
        <v>96.7</v>
      </c>
      <c r="Y114" s="4">
        <v>37.6</v>
      </c>
      <c r="Z114" s="4">
        <v>23.2</v>
      </c>
      <c r="AA114" s="4">
        <v>16.7</v>
      </c>
      <c r="AB114" s="4">
        <v>16.2</v>
      </c>
      <c r="AC114" s="4">
        <v>6.6</v>
      </c>
      <c r="AD114" s="4">
        <v>40.799999999999997</v>
      </c>
      <c r="AE114" s="4">
        <v>13.1</v>
      </c>
      <c r="AF114" s="4">
        <v>22.5</v>
      </c>
    </row>
    <row r="115" spans="1:33" x14ac:dyDescent="0.55000000000000004">
      <c r="A115" s="47">
        <v>21910305052</v>
      </c>
      <c r="B115" s="51" t="s">
        <v>1974</v>
      </c>
      <c r="C115" s="47">
        <v>1341</v>
      </c>
      <c r="D115" s="49" t="s">
        <v>2033</v>
      </c>
      <c r="E115" s="47">
        <v>895</v>
      </c>
      <c r="F115" s="49" t="s">
        <v>1961</v>
      </c>
      <c r="G115" s="49" t="s">
        <v>1960</v>
      </c>
      <c r="H115" s="49" t="s">
        <v>2034</v>
      </c>
      <c r="I115" s="49">
        <v>250</v>
      </c>
      <c r="J115" s="48">
        <v>41290</v>
      </c>
      <c r="K115" s="48">
        <v>41463</v>
      </c>
      <c r="L115" s="49">
        <v>5</v>
      </c>
      <c r="M115" s="2" t="s">
        <v>2036</v>
      </c>
      <c r="N115" s="2" t="s">
        <v>2036</v>
      </c>
      <c r="O115" s="2" t="s">
        <v>2036</v>
      </c>
      <c r="P115" s="2" t="s">
        <v>2036</v>
      </c>
      <c r="Q115" s="2" t="s">
        <v>2036</v>
      </c>
      <c r="R115" s="2" t="s">
        <v>2036</v>
      </c>
      <c r="S115" s="28" t="s">
        <v>152</v>
      </c>
      <c r="T115" s="50">
        <v>502.7</v>
      </c>
      <c r="U115" s="50">
        <v>813.7</v>
      </c>
      <c r="V115" s="51" t="s">
        <v>1974</v>
      </c>
      <c r="W115" s="51" t="s">
        <v>1974</v>
      </c>
      <c r="X115" s="51" t="s">
        <v>1974</v>
      </c>
      <c r="Y115" s="51" t="s">
        <v>1974</v>
      </c>
      <c r="Z115" s="51" t="s">
        <v>1974</v>
      </c>
      <c r="AA115" s="51" t="s">
        <v>1974</v>
      </c>
      <c r="AB115" s="51" t="s">
        <v>1974</v>
      </c>
      <c r="AC115" s="51" t="s">
        <v>1974</v>
      </c>
      <c r="AD115" s="51" t="s">
        <v>1974</v>
      </c>
      <c r="AE115" s="51" t="s">
        <v>1974</v>
      </c>
      <c r="AF115" s="51" t="s">
        <v>1974</v>
      </c>
      <c r="AG115" s="100" t="s">
        <v>2193</v>
      </c>
    </row>
    <row r="116" spans="1:33" x14ac:dyDescent="0.55000000000000004">
      <c r="A116" s="28">
        <v>21910300662</v>
      </c>
      <c r="B116" s="5" t="s">
        <v>45</v>
      </c>
      <c r="C116" s="5">
        <v>53</v>
      </c>
      <c r="D116" s="30" t="s">
        <v>2033</v>
      </c>
      <c r="E116" s="28">
        <v>75</v>
      </c>
      <c r="F116" s="30" t="s">
        <v>1962</v>
      </c>
      <c r="G116" s="30" t="s">
        <v>1960</v>
      </c>
      <c r="H116" s="30" t="s">
        <v>2034</v>
      </c>
      <c r="I116" s="30">
        <v>2500</v>
      </c>
      <c r="J116" s="29">
        <v>39714</v>
      </c>
      <c r="K116" s="29">
        <v>39906</v>
      </c>
      <c r="L116" s="30">
        <v>1</v>
      </c>
      <c r="M116" s="2">
        <v>0</v>
      </c>
      <c r="N116" s="2">
        <v>16</v>
      </c>
      <c r="O116" s="2">
        <v>0</v>
      </c>
      <c r="P116" s="2">
        <v>10</v>
      </c>
      <c r="Q116" s="2">
        <v>21</v>
      </c>
      <c r="R116" s="2">
        <v>84</v>
      </c>
      <c r="S116" s="31" t="s">
        <v>2049</v>
      </c>
      <c r="T116" s="4">
        <v>326.3</v>
      </c>
      <c r="U116" s="4">
        <v>535.4</v>
      </c>
      <c r="V116" s="5" t="s">
        <v>2217</v>
      </c>
      <c r="W116" s="5" t="s">
        <v>348</v>
      </c>
      <c r="X116" s="5">
        <v>96</v>
      </c>
      <c r="Y116" s="4">
        <v>49.2</v>
      </c>
      <c r="Z116" s="4">
        <v>37.700000000000003</v>
      </c>
      <c r="AA116" s="4">
        <v>16.3</v>
      </c>
      <c r="AB116" s="4">
        <v>12.4</v>
      </c>
      <c r="AC116" s="4">
        <v>4.3899999999999997</v>
      </c>
      <c r="AD116" s="4">
        <v>35.6</v>
      </c>
      <c r="AE116" s="4">
        <v>4.57</v>
      </c>
      <c r="AF116" s="4">
        <v>16.899999999999999</v>
      </c>
    </row>
    <row r="117" spans="1:33" x14ac:dyDescent="0.55000000000000004">
      <c r="A117" s="28">
        <v>21910300681</v>
      </c>
      <c r="B117" s="5" t="s">
        <v>23</v>
      </c>
      <c r="C117" s="5">
        <v>102</v>
      </c>
      <c r="D117" s="30" t="s">
        <v>2033</v>
      </c>
      <c r="E117" s="28">
        <v>69</v>
      </c>
      <c r="F117" s="30" t="s">
        <v>1962</v>
      </c>
      <c r="G117" s="30" t="s">
        <v>1960</v>
      </c>
      <c r="H117" s="30" t="s">
        <v>2034</v>
      </c>
      <c r="I117" s="30">
        <v>2500</v>
      </c>
      <c r="J117" s="29">
        <v>39716</v>
      </c>
      <c r="K117" s="29">
        <v>39903</v>
      </c>
      <c r="L117" s="30">
        <v>1</v>
      </c>
      <c r="M117" s="2">
        <v>0</v>
      </c>
      <c r="N117" s="2">
        <v>14</v>
      </c>
      <c r="O117" s="2">
        <v>0</v>
      </c>
      <c r="P117" s="2">
        <v>8</v>
      </c>
      <c r="Q117" s="2">
        <v>21</v>
      </c>
      <c r="R117" s="2">
        <v>82</v>
      </c>
      <c r="S117" s="31" t="s">
        <v>2048</v>
      </c>
      <c r="T117" s="4">
        <v>369.9</v>
      </c>
      <c r="U117" s="4">
        <v>668.1</v>
      </c>
      <c r="V117" s="5" t="s">
        <v>2217</v>
      </c>
      <c r="W117" s="5" t="s">
        <v>326</v>
      </c>
      <c r="X117" s="5">
        <v>96.6</v>
      </c>
      <c r="Y117" s="4">
        <v>34</v>
      </c>
      <c r="Z117" s="4">
        <v>29.5</v>
      </c>
      <c r="AA117" s="4">
        <v>13.6</v>
      </c>
      <c r="AB117" s="4">
        <v>15.9</v>
      </c>
      <c r="AC117" s="4">
        <v>6.83</v>
      </c>
      <c r="AD117" s="4">
        <v>42.9</v>
      </c>
      <c r="AE117" s="4">
        <v>12.2</v>
      </c>
      <c r="AF117" s="4">
        <v>25.9</v>
      </c>
    </row>
    <row r="118" spans="1:33" x14ac:dyDescent="0.55000000000000004">
      <c r="A118" s="28">
        <v>21910303011</v>
      </c>
      <c r="B118" s="5" t="s">
        <v>68</v>
      </c>
      <c r="C118" s="5">
        <v>216</v>
      </c>
      <c r="D118" s="30" t="s">
        <v>2033</v>
      </c>
      <c r="E118" s="28">
        <v>309</v>
      </c>
      <c r="F118" s="30" t="s">
        <v>1961</v>
      </c>
      <c r="G118" s="30" t="s">
        <v>1960</v>
      </c>
      <c r="H118" s="30" t="s">
        <v>2034</v>
      </c>
      <c r="I118" s="30">
        <v>2500</v>
      </c>
      <c r="J118" s="29">
        <v>39742</v>
      </c>
      <c r="K118" s="29">
        <v>39910</v>
      </c>
      <c r="L118" s="30">
        <v>2</v>
      </c>
      <c r="M118" s="2" t="s">
        <v>2036</v>
      </c>
      <c r="N118" s="2" t="s">
        <v>2036</v>
      </c>
      <c r="O118" s="2" t="s">
        <v>2036</v>
      </c>
      <c r="P118" s="2" t="s">
        <v>2036</v>
      </c>
      <c r="Q118" s="2" t="s">
        <v>2036</v>
      </c>
      <c r="R118" s="2" t="s">
        <v>2036</v>
      </c>
      <c r="S118" s="28" t="s">
        <v>152</v>
      </c>
      <c r="T118" s="4">
        <v>517.5</v>
      </c>
      <c r="U118" s="4">
        <v>938.2</v>
      </c>
      <c r="V118" s="5" t="s">
        <v>2216</v>
      </c>
      <c r="W118" s="5" t="s">
        <v>371</v>
      </c>
      <c r="X118" s="5">
        <v>96.7</v>
      </c>
      <c r="Y118" s="4">
        <v>21.3</v>
      </c>
      <c r="Z118" s="4">
        <v>20.399999999999999</v>
      </c>
      <c r="AA118" s="4">
        <v>10.8</v>
      </c>
      <c r="AB118" s="4">
        <v>16.600000000000001</v>
      </c>
      <c r="AC118" s="4">
        <v>6.55</v>
      </c>
      <c r="AD118" s="4">
        <v>39.5</v>
      </c>
      <c r="AE118" s="4">
        <v>21.2</v>
      </c>
      <c r="AF118" s="4">
        <v>25.7</v>
      </c>
    </row>
    <row r="119" spans="1:33" x14ac:dyDescent="0.55000000000000004">
      <c r="A119" s="28">
        <v>21910303012</v>
      </c>
      <c r="B119" s="5" t="s">
        <v>69</v>
      </c>
      <c r="C119" s="5">
        <v>217</v>
      </c>
      <c r="D119" s="30" t="s">
        <v>2033</v>
      </c>
      <c r="E119" s="28">
        <v>319</v>
      </c>
      <c r="F119" s="30" t="s">
        <v>1961</v>
      </c>
      <c r="G119" s="30" t="s">
        <v>1960</v>
      </c>
      <c r="H119" s="30" t="s">
        <v>2034</v>
      </c>
      <c r="I119" s="30">
        <v>2500</v>
      </c>
      <c r="J119" s="29">
        <v>39744</v>
      </c>
      <c r="K119" s="29">
        <v>39910</v>
      </c>
      <c r="L119" s="30">
        <v>2</v>
      </c>
      <c r="M119" s="2" t="s">
        <v>2036</v>
      </c>
      <c r="N119" s="2" t="s">
        <v>2036</v>
      </c>
      <c r="O119" s="2" t="s">
        <v>2036</v>
      </c>
      <c r="P119" s="2" t="s">
        <v>2036</v>
      </c>
      <c r="Q119" s="2" t="s">
        <v>2036</v>
      </c>
      <c r="R119" s="2" t="s">
        <v>2036</v>
      </c>
      <c r="S119" s="28" t="s">
        <v>152</v>
      </c>
      <c r="T119" s="4">
        <v>490.4</v>
      </c>
      <c r="U119" s="4">
        <v>828.8</v>
      </c>
      <c r="V119" s="5" t="s">
        <v>2216</v>
      </c>
      <c r="W119" s="5" t="s">
        <v>372</v>
      </c>
      <c r="X119" s="5">
        <v>95.5</v>
      </c>
      <c r="Y119" s="4">
        <v>29.5</v>
      </c>
      <c r="Z119" s="4">
        <v>21.1</v>
      </c>
      <c r="AA119" s="4">
        <v>13.3</v>
      </c>
      <c r="AB119" s="4">
        <v>14.8</v>
      </c>
      <c r="AC119" s="4">
        <v>5.19</v>
      </c>
      <c r="AD119" s="4">
        <v>35.1</v>
      </c>
      <c r="AE119" s="4">
        <v>13.6</v>
      </c>
      <c r="AF119" s="4">
        <v>20.8</v>
      </c>
    </row>
    <row r="120" spans="1:33" x14ac:dyDescent="0.55000000000000004">
      <c r="A120" s="28">
        <v>21910300652</v>
      </c>
      <c r="B120" s="5" t="s">
        <v>7</v>
      </c>
      <c r="C120" s="5">
        <v>335</v>
      </c>
      <c r="D120" s="30" t="s">
        <v>2033</v>
      </c>
      <c r="E120" s="28">
        <v>80</v>
      </c>
      <c r="F120" s="30" t="s">
        <v>1961</v>
      </c>
      <c r="G120" s="30" t="s">
        <v>1960</v>
      </c>
      <c r="H120" s="30" t="s">
        <v>2034</v>
      </c>
      <c r="I120" s="30">
        <v>2500</v>
      </c>
      <c r="J120" s="29">
        <v>39714</v>
      </c>
      <c r="K120" s="29">
        <v>39899</v>
      </c>
      <c r="L120" s="30">
        <v>1</v>
      </c>
      <c r="M120" s="2">
        <v>0</v>
      </c>
      <c r="N120" s="2">
        <v>16</v>
      </c>
      <c r="O120" s="2">
        <v>0</v>
      </c>
      <c r="P120" s="2">
        <v>10</v>
      </c>
      <c r="Q120" s="2">
        <v>21</v>
      </c>
      <c r="R120" s="2">
        <v>84</v>
      </c>
      <c r="S120" s="28" t="s">
        <v>152</v>
      </c>
      <c r="T120" s="4">
        <v>533.6</v>
      </c>
      <c r="U120" s="4">
        <v>931.8</v>
      </c>
      <c r="V120" s="5" t="s">
        <v>2217</v>
      </c>
      <c r="W120" s="5" t="s">
        <v>310</v>
      </c>
      <c r="X120" s="5">
        <v>94.5</v>
      </c>
      <c r="Y120" s="4">
        <v>32.799999999999997</v>
      </c>
      <c r="Z120" s="4">
        <v>33.200000000000003</v>
      </c>
      <c r="AA120" s="4">
        <v>14.6</v>
      </c>
      <c r="AB120" s="4">
        <v>16.7</v>
      </c>
      <c r="AC120" s="4">
        <v>6.12</v>
      </c>
      <c r="AD120" s="4">
        <v>36.700000000000003</v>
      </c>
      <c r="AE120" s="4">
        <v>11.2</v>
      </c>
      <c r="AF120" s="4">
        <v>19.5</v>
      </c>
    </row>
    <row r="121" spans="1:33" x14ac:dyDescent="0.55000000000000004">
      <c r="A121" s="28">
        <v>21910303032</v>
      </c>
      <c r="B121" s="5" t="s">
        <v>117</v>
      </c>
      <c r="C121" s="5">
        <v>340</v>
      </c>
      <c r="D121" s="30" t="s">
        <v>2033</v>
      </c>
      <c r="E121" s="28">
        <v>561</v>
      </c>
      <c r="F121" s="30" t="s">
        <v>1961</v>
      </c>
      <c r="G121" s="30" t="s">
        <v>1960</v>
      </c>
      <c r="H121" s="30" t="s">
        <v>2034</v>
      </c>
      <c r="I121" s="30">
        <v>2500</v>
      </c>
      <c r="J121" s="29">
        <v>39771</v>
      </c>
      <c r="K121" s="29">
        <v>39966</v>
      </c>
      <c r="L121" s="30">
        <v>3</v>
      </c>
      <c r="M121" s="2" t="s">
        <v>2036</v>
      </c>
      <c r="N121" s="2" t="s">
        <v>2036</v>
      </c>
      <c r="O121" s="2" t="s">
        <v>2036</v>
      </c>
      <c r="P121" s="2" t="s">
        <v>2036</v>
      </c>
      <c r="Q121" s="2" t="s">
        <v>2036</v>
      </c>
      <c r="R121" s="2" t="s">
        <v>2036</v>
      </c>
      <c r="S121" s="28" t="s">
        <v>152</v>
      </c>
      <c r="T121" s="98">
        <v>558.29999999999995</v>
      </c>
      <c r="U121" s="33">
        <v>918.6</v>
      </c>
      <c r="V121" s="5" t="s">
        <v>2272</v>
      </c>
      <c r="W121" s="5" t="s">
        <v>447</v>
      </c>
      <c r="X121" s="5">
        <v>91.6</v>
      </c>
      <c r="Y121" s="4">
        <v>25.1</v>
      </c>
      <c r="Z121" s="4">
        <v>21.7</v>
      </c>
      <c r="AA121" s="4">
        <v>11.6</v>
      </c>
      <c r="AB121" s="4">
        <v>17</v>
      </c>
      <c r="AC121" s="4">
        <v>7.15</v>
      </c>
      <c r="AD121" s="4">
        <v>42.1</v>
      </c>
      <c r="AE121" s="4">
        <v>19.600000000000001</v>
      </c>
      <c r="AF121" s="4">
        <v>31</v>
      </c>
    </row>
    <row r="122" spans="1:33" x14ac:dyDescent="0.55000000000000004">
      <c r="A122" s="28">
        <v>21910300691</v>
      </c>
      <c r="B122" s="5" t="s">
        <v>54</v>
      </c>
      <c r="C122" s="5">
        <v>359</v>
      </c>
      <c r="D122" s="30" t="s">
        <v>2033</v>
      </c>
      <c r="E122" s="28">
        <v>71</v>
      </c>
      <c r="F122" s="30" t="s">
        <v>1962</v>
      </c>
      <c r="G122" s="30" t="s">
        <v>1960</v>
      </c>
      <c r="H122" s="30" t="s">
        <v>2034</v>
      </c>
      <c r="I122" s="30">
        <v>2500</v>
      </c>
      <c r="J122" s="29">
        <v>39717</v>
      </c>
      <c r="K122" s="29">
        <v>39907</v>
      </c>
      <c r="L122" s="30">
        <v>1</v>
      </c>
      <c r="M122" s="2">
        <v>0</v>
      </c>
      <c r="N122" s="2">
        <v>14</v>
      </c>
      <c r="O122" s="2">
        <v>0</v>
      </c>
      <c r="P122" s="2">
        <v>7</v>
      </c>
      <c r="Q122" s="2">
        <v>21</v>
      </c>
      <c r="R122" s="2">
        <v>81</v>
      </c>
      <c r="S122" s="31" t="s">
        <v>2049</v>
      </c>
      <c r="T122" s="4">
        <v>328.3</v>
      </c>
      <c r="U122" s="33">
        <v>608.1</v>
      </c>
      <c r="V122" s="5" t="s">
        <v>2217</v>
      </c>
      <c r="W122" s="5" t="s">
        <v>357</v>
      </c>
      <c r="X122" s="5">
        <v>96.6</v>
      </c>
      <c r="Y122" s="4">
        <v>43.3</v>
      </c>
      <c r="Z122" s="4">
        <v>28.4</v>
      </c>
      <c r="AA122" s="4">
        <v>21.9</v>
      </c>
      <c r="AB122" s="4">
        <v>13.5</v>
      </c>
      <c r="AC122" s="4">
        <v>6.41</v>
      </c>
      <c r="AD122" s="4">
        <v>47.5</v>
      </c>
      <c r="AE122" s="4">
        <v>9.5</v>
      </c>
      <c r="AF122" s="4">
        <v>17.8</v>
      </c>
    </row>
    <row r="123" spans="1:33" x14ac:dyDescent="0.55000000000000004">
      <c r="A123" s="28">
        <v>21910300651</v>
      </c>
      <c r="B123" s="5" t="s">
        <v>11</v>
      </c>
      <c r="C123" s="5">
        <v>477</v>
      </c>
      <c r="D123" s="30" t="s">
        <v>2033</v>
      </c>
      <c r="E123" s="28">
        <v>79</v>
      </c>
      <c r="F123" s="30" t="s">
        <v>1961</v>
      </c>
      <c r="G123" s="30" t="s">
        <v>1960</v>
      </c>
      <c r="H123" s="30" t="s">
        <v>2034</v>
      </c>
      <c r="I123" s="30">
        <v>2500</v>
      </c>
      <c r="J123" s="29">
        <v>39714</v>
      </c>
      <c r="K123" s="29">
        <v>39899</v>
      </c>
      <c r="L123" s="30">
        <v>1</v>
      </c>
      <c r="M123" s="2">
        <v>0</v>
      </c>
      <c r="N123" s="2">
        <v>16</v>
      </c>
      <c r="O123" s="2">
        <v>0</v>
      </c>
      <c r="P123" s="2">
        <v>10</v>
      </c>
      <c r="Q123" s="2">
        <v>21</v>
      </c>
      <c r="R123" s="2">
        <v>84</v>
      </c>
      <c r="S123" s="28" t="s">
        <v>152</v>
      </c>
      <c r="T123" s="4">
        <v>579</v>
      </c>
      <c r="U123" s="4">
        <v>946.1</v>
      </c>
      <c r="V123" s="5" t="s">
        <v>2217</v>
      </c>
      <c r="W123" s="5" t="s">
        <v>314</v>
      </c>
      <c r="X123" s="5">
        <v>94.9</v>
      </c>
      <c r="Y123" s="4">
        <v>42.7</v>
      </c>
      <c r="Z123" s="4">
        <v>31.9</v>
      </c>
      <c r="AA123" s="4">
        <v>21.5</v>
      </c>
      <c r="AB123" s="4">
        <v>15.4</v>
      </c>
      <c r="AC123" s="4">
        <v>6.63</v>
      </c>
      <c r="AD123" s="4">
        <v>43</v>
      </c>
      <c r="AE123" s="4">
        <v>7.19</v>
      </c>
      <c r="AF123" s="4">
        <v>21.5</v>
      </c>
    </row>
    <row r="124" spans="1:33" x14ac:dyDescent="0.55000000000000004">
      <c r="A124" s="28">
        <v>21910300692</v>
      </c>
      <c r="B124" s="5" t="s">
        <v>48</v>
      </c>
      <c r="C124" s="5">
        <v>487</v>
      </c>
      <c r="D124" s="30" t="s">
        <v>2033</v>
      </c>
      <c r="E124" s="28">
        <v>74</v>
      </c>
      <c r="F124" s="30" t="s">
        <v>1962</v>
      </c>
      <c r="G124" s="30" t="s">
        <v>1960</v>
      </c>
      <c r="H124" s="30" t="s">
        <v>2034</v>
      </c>
      <c r="I124" s="30">
        <v>2500</v>
      </c>
      <c r="J124" s="29">
        <v>39717</v>
      </c>
      <c r="K124" s="29">
        <v>39906</v>
      </c>
      <c r="L124" s="30">
        <v>1</v>
      </c>
      <c r="M124" s="2">
        <v>0</v>
      </c>
      <c r="N124" s="2">
        <v>14</v>
      </c>
      <c r="O124" s="2">
        <v>0</v>
      </c>
      <c r="P124" s="2">
        <v>7</v>
      </c>
      <c r="Q124" s="2">
        <v>21</v>
      </c>
      <c r="R124" s="2">
        <v>81</v>
      </c>
      <c r="S124" s="31" t="s">
        <v>2049</v>
      </c>
      <c r="T124" s="4">
        <v>428.8</v>
      </c>
      <c r="U124" s="4">
        <v>608.6</v>
      </c>
      <c r="V124" s="5" t="s">
        <v>2217</v>
      </c>
      <c r="W124" s="5" t="s">
        <v>351</v>
      </c>
      <c r="X124" s="5">
        <v>96.4</v>
      </c>
      <c r="Y124" s="4">
        <v>29.4</v>
      </c>
      <c r="Z124" s="4">
        <v>25.2</v>
      </c>
      <c r="AA124" s="4">
        <v>13.3</v>
      </c>
      <c r="AB124" s="4">
        <v>14.1</v>
      </c>
      <c r="AC124" s="4">
        <v>4.95</v>
      </c>
      <c r="AD124" s="4">
        <v>35.200000000000003</v>
      </c>
      <c r="AE124" s="4">
        <v>10.8</v>
      </c>
      <c r="AF124" s="4">
        <v>18.600000000000001</v>
      </c>
    </row>
    <row r="125" spans="1:33" x14ac:dyDescent="0.55000000000000004">
      <c r="A125" s="28">
        <v>21910300671</v>
      </c>
      <c r="B125" s="5" t="s">
        <v>24</v>
      </c>
      <c r="C125" s="5">
        <v>548</v>
      </c>
      <c r="D125" s="30" t="s">
        <v>2033</v>
      </c>
      <c r="E125" s="28">
        <v>80</v>
      </c>
      <c r="F125" s="30" t="s">
        <v>1962</v>
      </c>
      <c r="G125" s="30" t="s">
        <v>1960</v>
      </c>
      <c r="H125" s="30" t="s">
        <v>2034</v>
      </c>
      <c r="I125" s="30">
        <v>2500</v>
      </c>
      <c r="J125" s="29">
        <v>39714</v>
      </c>
      <c r="K125" s="29">
        <v>39903</v>
      </c>
      <c r="L125" s="30">
        <v>1</v>
      </c>
      <c r="M125" s="2">
        <v>0</v>
      </c>
      <c r="N125" s="2">
        <v>16</v>
      </c>
      <c r="O125" s="2">
        <v>0</v>
      </c>
      <c r="P125" s="2">
        <v>10</v>
      </c>
      <c r="Q125" s="2">
        <v>21</v>
      </c>
      <c r="R125" s="2">
        <v>84</v>
      </c>
      <c r="S125" s="31" t="s">
        <v>2048</v>
      </c>
      <c r="T125" s="4">
        <v>335.5</v>
      </c>
      <c r="U125" s="4">
        <v>687</v>
      </c>
      <c r="V125" s="5" t="s">
        <v>2217</v>
      </c>
      <c r="W125" s="5" t="s">
        <v>327</v>
      </c>
      <c r="X125" s="5">
        <v>95.9</v>
      </c>
      <c r="Y125" s="4">
        <v>35.200000000000003</v>
      </c>
      <c r="Z125" s="4">
        <v>31.6</v>
      </c>
      <c r="AA125" s="4">
        <v>16.5</v>
      </c>
      <c r="AB125" s="4">
        <v>23.9</v>
      </c>
      <c r="AC125" s="4">
        <v>7.13</v>
      </c>
      <c r="AD125" s="4">
        <v>29.9</v>
      </c>
      <c r="AE125" s="4">
        <v>12.4</v>
      </c>
      <c r="AF125" s="4">
        <v>21.7</v>
      </c>
    </row>
    <row r="126" spans="1:33" x14ac:dyDescent="0.55000000000000004">
      <c r="A126" s="28">
        <v>21910303071</v>
      </c>
      <c r="B126" s="5" t="s">
        <v>70</v>
      </c>
      <c r="C126" s="5">
        <v>559</v>
      </c>
      <c r="D126" s="30" t="s">
        <v>2033</v>
      </c>
      <c r="E126" s="28">
        <v>323</v>
      </c>
      <c r="F126" s="30" t="s">
        <v>1962</v>
      </c>
      <c r="G126" s="30" t="s">
        <v>1960</v>
      </c>
      <c r="H126" s="30" t="s">
        <v>2034</v>
      </c>
      <c r="I126" s="30">
        <v>2500</v>
      </c>
      <c r="J126" s="29">
        <v>39741</v>
      </c>
      <c r="K126" s="29">
        <v>39910</v>
      </c>
      <c r="L126" s="30">
        <v>2</v>
      </c>
      <c r="M126" s="2" t="s">
        <v>2036</v>
      </c>
      <c r="N126" s="2" t="s">
        <v>2036</v>
      </c>
      <c r="O126" s="2" t="s">
        <v>2036</v>
      </c>
      <c r="P126" s="2" t="s">
        <v>2036</v>
      </c>
      <c r="Q126" s="2" t="s">
        <v>2036</v>
      </c>
      <c r="R126" s="2" t="s">
        <v>2036</v>
      </c>
      <c r="S126" s="31" t="s">
        <v>2049</v>
      </c>
      <c r="T126" s="4">
        <v>348.7</v>
      </c>
      <c r="U126" s="4">
        <v>613.6</v>
      </c>
      <c r="V126" s="5" t="s">
        <v>2216</v>
      </c>
      <c r="W126" s="5" t="s">
        <v>373</v>
      </c>
      <c r="X126" s="5">
        <v>95.5</v>
      </c>
      <c r="Y126" s="4">
        <v>36.799999999999997</v>
      </c>
      <c r="Z126" s="4">
        <v>30.6</v>
      </c>
      <c r="AA126" s="4">
        <v>17.2</v>
      </c>
      <c r="AB126" s="4">
        <v>20.6</v>
      </c>
      <c r="AC126" s="4">
        <v>9.36</v>
      </c>
      <c r="AD126" s="4">
        <v>45.5</v>
      </c>
      <c r="AE126" s="4">
        <v>16.100000000000001</v>
      </c>
      <c r="AF126" s="4">
        <v>28</v>
      </c>
    </row>
    <row r="127" spans="1:33" x14ac:dyDescent="0.55000000000000004">
      <c r="A127" s="28">
        <v>21910303021</v>
      </c>
      <c r="B127" s="5" t="s">
        <v>73</v>
      </c>
      <c r="C127" s="5">
        <v>790</v>
      </c>
      <c r="D127" s="30" t="s">
        <v>2033</v>
      </c>
      <c r="E127" s="28">
        <v>316</v>
      </c>
      <c r="F127" s="30" t="s">
        <v>1961</v>
      </c>
      <c r="G127" s="30" t="s">
        <v>1960</v>
      </c>
      <c r="H127" s="30" t="s">
        <v>2034</v>
      </c>
      <c r="I127" s="30">
        <v>2500</v>
      </c>
      <c r="J127" s="29">
        <v>39745</v>
      </c>
      <c r="K127" s="29">
        <v>39910</v>
      </c>
      <c r="L127" s="30">
        <v>2</v>
      </c>
      <c r="M127" s="2" t="s">
        <v>2036</v>
      </c>
      <c r="N127" s="2" t="s">
        <v>2036</v>
      </c>
      <c r="O127" s="2" t="s">
        <v>2036</v>
      </c>
      <c r="P127" s="2" t="s">
        <v>2036</v>
      </c>
      <c r="Q127" s="2" t="s">
        <v>2036</v>
      </c>
      <c r="R127" s="2" t="s">
        <v>2036</v>
      </c>
      <c r="S127" s="28" t="s">
        <v>152</v>
      </c>
      <c r="T127" s="4">
        <v>517.29999999999995</v>
      </c>
      <c r="U127" s="4">
        <v>775.2</v>
      </c>
      <c r="V127" s="5" t="s">
        <v>2216</v>
      </c>
      <c r="W127" s="5" t="s">
        <v>376</v>
      </c>
      <c r="X127" s="5">
        <v>97.1</v>
      </c>
      <c r="Y127" s="4">
        <v>31.1</v>
      </c>
      <c r="Z127" s="4">
        <v>23.5</v>
      </c>
      <c r="AA127" s="4">
        <v>12.9</v>
      </c>
      <c r="AB127" s="4">
        <v>15.5</v>
      </c>
      <c r="AC127" s="4">
        <v>5.57</v>
      </c>
      <c r="AD127" s="4">
        <v>36</v>
      </c>
      <c r="AE127" s="4">
        <v>12.4</v>
      </c>
      <c r="AF127" s="4">
        <v>23.1</v>
      </c>
    </row>
    <row r="128" spans="1:33" x14ac:dyDescent="0.55000000000000004">
      <c r="A128" s="28">
        <v>21910303042</v>
      </c>
      <c r="B128" s="5" t="s">
        <v>123</v>
      </c>
      <c r="C128" s="5">
        <v>856</v>
      </c>
      <c r="D128" s="30" t="s">
        <v>2033</v>
      </c>
      <c r="E128" s="28">
        <v>560</v>
      </c>
      <c r="F128" s="30" t="s">
        <v>1961</v>
      </c>
      <c r="G128" s="30" t="s">
        <v>1960</v>
      </c>
      <c r="H128" s="30" t="s">
        <v>2034</v>
      </c>
      <c r="I128" s="30">
        <v>2500</v>
      </c>
      <c r="J128" s="29">
        <v>39774</v>
      </c>
      <c r="K128" s="29">
        <v>39966</v>
      </c>
      <c r="L128" s="30">
        <v>3</v>
      </c>
      <c r="M128" s="2" t="s">
        <v>2036</v>
      </c>
      <c r="N128" s="2" t="s">
        <v>2036</v>
      </c>
      <c r="O128" s="2" t="s">
        <v>2036</v>
      </c>
      <c r="P128" s="2" t="s">
        <v>2036</v>
      </c>
      <c r="Q128" s="2" t="s">
        <v>2036</v>
      </c>
      <c r="R128" s="2" t="s">
        <v>2036</v>
      </c>
      <c r="S128" s="28" t="s">
        <v>152</v>
      </c>
      <c r="T128" s="98">
        <v>575.20000000000005</v>
      </c>
      <c r="U128" s="33">
        <v>762</v>
      </c>
      <c r="V128" s="5" t="s">
        <v>2272</v>
      </c>
      <c r="W128" s="5" t="s">
        <v>453</v>
      </c>
      <c r="X128" s="5">
        <v>91.7</v>
      </c>
      <c r="Y128" s="4">
        <v>24.1</v>
      </c>
      <c r="Z128" s="4">
        <v>17.7</v>
      </c>
      <c r="AA128" s="4">
        <v>10.7</v>
      </c>
      <c r="AB128" s="4">
        <v>16.2</v>
      </c>
      <c r="AC128" s="4">
        <v>5.95</v>
      </c>
      <c r="AD128" s="4">
        <v>36.700000000000003</v>
      </c>
      <c r="AE128" s="4">
        <v>17.5</v>
      </c>
      <c r="AF128" s="4">
        <v>32.1</v>
      </c>
    </row>
    <row r="129" spans="1:33" x14ac:dyDescent="0.55000000000000004">
      <c r="A129" s="28">
        <v>21910300672</v>
      </c>
      <c r="B129" s="5" t="s">
        <v>27</v>
      </c>
      <c r="C129" s="5">
        <v>941</v>
      </c>
      <c r="D129" s="30" t="s">
        <v>2033</v>
      </c>
      <c r="E129" s="28">
        <v>66</v>
      </c>
      <c r="F129" s="30" t="s">
        <v>1962</v>
      </c>
      <c r="G129" s="30" t="s">
        <v>1960</v>
      </c>
      <c r="H129" s="30" t="s">
        <v>2034</v>
      </c>
      <c r="I129" s="30">
        <v>2500</v>
      </c>
      <c r="J129" s="29">
        <v>39716</v>
      </c>
      <c r="K129" s="29">
        <v>39903</v>
      </c>
      <c r="L129" s="30">
        <v>1</v>
      </c>
      <c r="M129" s="2">
        <v>0</v>
      </c>
      <c r="N129" s="2">
        <v>15</v>
      </c>
      <c r="O129" s="2">
        <v>0</v>
      </c>
      <c r="P129" s="2">
        <v>8</v>
      </c>
      <c r="Q129" s="2">
        <v>21</v>
      </c>
      <c r="R129" s="2">
        <v>82</v>
      </c>
      <c r="S129" s="31" t="s">
        <v>2049</v>
      </c>
      <c r="T129" s="4">
        <v>325.8</v>
      </c>
      <c r="U129" s="4">
        <v>638.20000000000005</v>
      </c>
      <c r="V129" s="5" t="s">
        <v>2217</v>
      </c>
      <c r="W129" s="5" t="s">
        <v>330</v>
      </c>
      <c r="X129" s="5">
        <v>97.4</v>
      </c>
      <c r="Y129" s="4">
        <v>43.6</v>
      </c>
      <c r="Z129" s="4">
        <v>28</v>
      </c>
      <c r="AA129" s="4">
        <v>20.100000000000001</v>
      </c>
      <c r="AB129" s="4">
        <v>14</v>
      </c>
      <c r="AC129" s="4">
        <v>6.04</v>
      </c>
      <c r="AD129" s="4">
        <v>43</v>
      </c>
      <c r="AE129" s="4">
        <v>8.33</v>
      </c>
      <c r="AF129" s="4">
        <v>19.5</v>
      </c>
    </row>
    <row r="130" spans="1:33" x14ac:dyDescent="0.55000000000000004">
      <c r="A130" s="28">
        <v>21910303022</v>
      </c>
      <c r="B130" s="5" t="s">
        <v>79</v>
      </c>
      <c r="C130" s="5">
        <v>1185</v>
      </c>
      <c r="D130" s="30" t="s">
        <v>2033</v>
      </c>
      <c r="E130" s="28">
        <v>318</v>
      </c>
      <c r="F130" s="30" t="s">
        <v>1961</v>
      </c>
      <c r="G130" s="30" t="s">
        <v>1960</v>
      </c>
      <c r="H130" s="30" t="s">
        <v>2034</v>
      </c>
      <c r="I130" s="30">
        <v>2500</v>
      </c>
      <c r="J130" s="29">
        <v>39745</v>
      </c>
      <c r="K130" s="29">
        <v>39910</v>
      </c>
      <c r="L130" s="30">
        <v>2</v>
      </c>
      <c r="M130" s="2" t="s">
        <v>2036</v>
      </c>
      <c r="N130" s="2" t="s">
        <v>2036</v>
      </c>
      <c r="O130" s="2" t="s">
        <v>2036</v>
      </c>
      <c r="P130" s="2" t="s">
        <v>2036</v>
      </c>
      <c r="Q130" s="2" t="s">
        <v>2036</v>
      </c>
      <c r="R130" s="2" t="s">
        <v>2036</v>
      </c>
      <c r="S130" s="28" t="s">
        <v>152</v>
      </c>
      <c r="T130" s="4">
        <v>637.4</v>
      </c>
      <c r="U130" s="4">
        <v>1196.2</v>
      </c>
      <c r="V130" s="5" t="s">
        <v>2216</v>
      </c>
      <c r="W130" s="5" t="s">
        <v>382</v>
      </c>
      <c r="X130" s="5">
        <v>95.2</v>
      </c>
      <c r="Y130" s="4">
        <v>30.9</v>
      </c>
      <c r="Z130" s="4">
        <v>21.5</v>
      </c>
      <c r="AA130" s="4">
        <v>13.6</v>
      </c>
      <c r="AB130" s="4">
        <v>12.5</v>
      </c>
      <c r="AC130" s="4">
        <v>4.91</v>
      </c>
      <c r="AD130" s="4">
        <v>39.4</v>
      </c>
      <c r="AE130" s="4">
        <v>10.4</v>
      </c>
      <c r="AF130" s="4">
        <v>21.9</v>
      </c>
    </row>
    <row r="131" spans="1:33" x14ac:dyDescent="0.55000000000000004">
      <c r="A131" s="28">
        <v>21910303072</v>
      </c>
      <c r="B131" s="5" t="s">
        <v>112</v>
      </c>
      <c r="C131" s="5">
        <v>1272</v>
      </c>
      <c r="D131" s="30" t="s">
        <v>2033</v>
      </c>
      <c r="E131" s="28">
        <v>312</v>
      </c>
      <c r="F131" s="30" t="s">
        <v>1962</v>
      </c>
      <c r="G131" s="30" t="s">
        <v>1960</v>
      </c>
      <c r="H131" s="30" t="s">
        <v>2034</v>
      </c>
      <c r="I131" s="30">
        <v>2500</v>
      </c>
      <c r="J131" s="29">
        <v>39744</v>
      </c>
      <c r="K131" s="29">
        <v>39913</v>
      </c>
      <c r="L131" s="30">
        <v>2</v>
      </c>
      <c r="M131" s="2" t="s">
        <v>2036</v>
      </c>
      <c r="N131" s="2" t="s">
        <v>2036</v>
      </c>
      <c r="O131" s="2" t="s">
        <v>2036</v>
      </c>
      <c r="P131" s="2" t="s">
        <v>2036</v>
      </c>
      <c r="Q131" s="2" t="s">
        <v>2036</v>
      </c>
      <c r="R131" s="2" t="s">
        <v>2036</v>
      </c>
      <c r="S131" s="31" t="s">
        <v>2049</v>
      </c>
      <c r="T131" s="4">
        <v>333</v>
      </c>
      <c r="U131" s="33">
        <v>640.6</v>
      </c>
      <c r="V131" s="5" t="s">
        <v>2216</v>
      </c>
      <c r="W131" s="5" t="s">
        <v>415</v>
      </c>
      <c r="X131" s="5">
        <v>96.7</v>
      </c>
      <c r="Y131" s="4">
        <v>34.700000000000003</v>
      </c>
      <c r="Z131" s="4">
        <v>26.6</v>
      </c>
      <c r="AA131" s="4">
        <v>12.7</v>
      </c>
      <c r="AB131" s="4">
        <v>12.8</v>
      </c>
      <c r="AC131" s="4">
        <v>4.7300000000000004</v>
      </c>
      <c r="AD131" s="4">
        <v>36.9</v>
      </c>
      <c r="AE131" s="4">
        <v>9.09</v>
      </c>
      <c r="AF131" s="4">
        <v>19.8</v>
      </c>
    </row>
    <row r="132" spans="1:33" x14ac:dyDescent="0.55000000000000004">
      <c r="A132" s="28">
        <v>21910300682</v>
      </c>
      <c r="B132" s="5" t="s">
        <v>31</v>
      </c>
      <c r="C132" s="5">
        <v>1289</v>
      </c>
      <c r="D132" s="30" t="s">
        <v>2033</v>
      </c>
      <c r="E132" s="28">
        <v>76</v>
      </c>
      <c r="F132" s="30" t="s">
        <v>1962</v>
      </c>
      <c r="G132" s="30" t="s">
        <v>1960</v>
      </c>
      <c r="H132" s="30" t="s">
        <v>2034</v>
      </c>
      <c r="I132" s="30">
        <v>2500</v>
      </c>
      <c r="J132" s="29">
        <v>39716</v>
      </c>
      <c r="K132" s="29">
        <v>39904</v>
      </c>
      <c r="L132" s="30">
        <v>1</v>
      </c>
      <c r="M132" s="2">
        <v>0</v>
      </c>
      <c r="N132" s="2">
        <v>15</v>
      </c>
      <c r="O132" s="2">
        <v>0</v>
      </c>
      <c r="P132" s="2">
        <v>8</v>
      </c>
      <c r="Q132" s="2">
        <v>21</v>
      </c>
      <c r="R132" s="2">
        <v>82</v>
      </c>
      <c r="S132" s="31" t="s">
        <v>2049</v>
      </c>
      <c r="T132" s="4">
        <v>380.4</v>
      </c>
      <c r="U132" s="4">
        <v>683.8</v>
      </c>
      <c r="V132" s="5" t="s">
        <v>2217</v>
      </c>
      <c r="W132" s="5" t="s">
        <v>334</v>
      </c>
      <c r="X132" s="5">
        <v>95.4</v>
      </c>
      <c r="Y132" s="4">
        <v>38.299999999999997</v>
      </c>
      <c r="Z132" s="4">
        <v>32.6</v>
      </c>
      <c r="AA132" s="4">
        <v>14.1</v>
      </c>
      <c r="AB132" s="4">
        <v>19.2</v>
      </c>
      <c r="AC132" s="4">
        <v>5.09</v>
      </c>
      <c r="AD132" s="4">
        <v>26.6</v>
      </c>
      <c r="AE132" s="4">
        <v>7.96</v>
      </c>
      <c r="AF132" s="4">
        <v>19</v>
      </c>
    </row>
    <row r="133" spans="1:33" x14ac:dyDescent="0.55000000000000004">
      <c r="A133" s="28">
        <v>21910300661</v>
      </c>
      <c r="B133" s="5" t="s">
        <v>32</v>
      </c>
      <c r="C133" s="5">
        <v>1290</v>
      </c>
      <c r="D133" s="30" t="s">
        <v>2033</v>
      </c>
      <c r="E133" s="28">
        <v>73</v>
      </c>
      <c r="F133" s="30" t="s">
        <v>1962</v>
      </c>
      <c r="G133" s="30" t="s">
        <v>1960</v>
      </c>
      <c r="H133" s="30" t="s">
        <v>2034</v>
      </c>
      <c r="I133" s="30">
        <v>2500</v>
      </c>
      <c r="J133" s="29">
        <v>39714</v>
      </c>
      <c r="K133" s="29">
        <v>39904</v>
      </c>
      <c r="L133" s="30">
        <v>1</v>
      </c>
      <c r="M133" s="2">
        <v>0</v>
      </c>
      <c r="N133" s="2">
        <v>16</v>
      </c>
      <c r="O133" s="2">
        <v>0</v>
      </c>
      <c r="P133" s="2">
        <v>10</v>
      </c>
      <c r="Q133" s="2">
        <v>21</v>
      </c>
      <c r="R133" s="2">
        <v>84</v>
      </c>
      <c r="S133" s="31" t="s">
        <v>2048</v>
      </c>
      <c r="T133" s="4">
        <v>398</v>
      </c>
      <c r="U133" s="4">
        <v>638.20000000000005</v>
      </c>
      <c r="V133" s="5" t="s">
        <v>2217</v>
      </c>
      <c r="W133" s="5" t="s">
        <v>335</v>
      </c>
      <c r="X133" s="5">
        <v>95.4</v>
      </c>
      <c r="Y133" s="4">
        <v>37.4</v>
      </c>
      <c r="Z133" s="4">
        <v>36.6</v>
      </c>
      <c r="AA133" s="4">
        <v>12.2</v>
      </c>
      <c r="AB133" s="4">
        <v>17.600000000000001</v>
      </c>
      <c r="AC133" s="4">
        <v>6.18</v>
      </c>
      <c r="AD133" s="4">
        <v>35</v>
      </c>
      <c r="AE133" s="4">
        <v>8.75</v>
      </c>
      <c r="AF133" s="4">
        <v>25.7</v>
      </c>
    </row>
    <row r="134" spans="1:33" x14ac:dyDescent="0.55000000000000004">
      <c r="A134" s="28">
        <v>21910300792</v>
      </c>
      <c r="B134" s="5" t="s">
        <v>1</v>
      </c>
      <c r="C134" s="5">
        <v>38</v>
      </c>
      <c r="D134" s="30" t="s">
        <v>2033</v>
      </c>
      <c r="E134" s="28">
        <v>96</v>
      </c>
      <c r="F134" s="30" t="s">
        <v>1961</v>
      </c>
      <c r="G134" s="30" t="s">
        <v>1960</v>
      </c>
      <c r="H134" s="30" t="s">
        <v>2034</v>
      </c>
      <c r="I134" s="30">
        <v>25000</v>
      </c>
      <c r="J134" s="29">
        <v>39716</v>
      </c>
      <c r="K134" s="29">
        <v>39899</v>
      </c>
      <c r="L134" s="30">
        <v>1</v>
      </c>
      <c r="M134" s="2">
        <v>0</v>
      </c>
      <c r="N134" s="2">
        <v>14</v>
      </c>
      <c r="O134" s="2">
        <v>0</v>
      </c>
      <c r="P134" s="2">
        <v>8</v>
      </c>
      <c r="Q134" s="2">
        <v>21</v>
      </c>
      <c r="R134" s="2">
        <v>82</v>
      </c>
      <c r="S134" s="28" t="s">
        <v>152</v>
      </c>
      <c r="T134" s="4">
        <v>595.79999999999995</v>
      </c>
      <c r="U134" s="4">
        <v>891.2</v>
      </c>
      <c r="V134" s="5" t="s">
        <v>2217</v>
      </c>
      <c r="W134" s="5" t="s">
        <v>304</v>
      </c>
      <c r="X134" s="5">
        <v>94.9</v>
      </c>
      <c r="Y134" s="4">
        <v>43.3</v>
      </c>
      <c r="Z134" s="4">
        <v>30.8</v>
      </c>
      <c r="AA134" s="4">
        <v>21.5</v>
      </c>
      <c r="AB134" s="4">
        <v>20</v>
      </c>
      <c r="AC134" s="4">
        <v>8.49</v>
      </c>
      <c r="AD134" s="4">
        <v>42.5</v>
      </c>
      <c r="AE134" s="4">
        <v>10.199999999999999</v>
      </c>
      <c r="AF134" s="4">
        <v>26.6</v>
      </c>
    </row>
    <row r="135" spans="1:33" x14ac:dyDescent="0.55000000000000004">
      <c r="A135" s="28">
        <v>21910303231</v>
      </c>
      <c r="B135" s="5" t="s">
        <v>100</v>
      </c>
      <c r="C135" s="5">
        <v>144</v>
      </c>
      <c r="D135" s="30" t="s">
        <v>2033</v>
      </c>
      <c r="E135" s="28">
        <v>342</v>
      </c>
      <c r="F135" s="30" t="s">
        <v>1962</v>
      </c>
      <c r="G135" s="30" t="s">
        <v>1960</v>
      </c>
      <c r="H135" s="30" t="s">
        <v>2034</v>
      </c>
      <c r="I135" s="30">
        <v>25000</v>
      </c>
      <c r="J135" s="29">
        <v>39744</v>
      </c>
      <c r="K135" s="29">
        <v>39913</v>
      </c>
      <c r="L135" s="30">
        <v>2</v>
      </c>
      <c r="M135" s="2" t="s">
        <v>2036</v>
      </c>
      <c r="N135" s="2" t="s">
        <v>2036</v>
      </c>
      <c r="O135" s="2" t="s">
        <v>2036</v>
      </c>
      <c r="P135" s="2" t="s">
        <v>2036</v>
      </c>
      <c r="Q135" s="2" t="s">
        <v>2036</v>
      </c>
      <c r="R135" s="2" t="s">
        <v>2036</v>
      </c>
      <c r="S135" s="31" t="s">
        <v>2049</v>
      </c>
      <c r="T135" s="4">
        <v>267.89999999999998</v>
      </c>
      <c r="U135" s="33">
        <v>537.20000000000005</v>
      </c>
      <c r="V135" s="5" t="s">
        <v>2216</v>
      </c>
      <c r="W135" s="5" t="s">
        <v>403</v>
      </c>
      <c r="X135" s="5">
        <v>95.9</v>
      </c>
      <c r="Y135" s="4">
        <v>37.799999999999997</v>
      </c>
      <c r="Z135" s="4">
        <v>27.7</v>
      </c>
      <c r="AA135" s="4">
        <v>14.7</v>
      </c>
      <c r="AB135" s="4">
        <v>15.7</v>
      </c>
      <c r="AC135" s="4">
        <v>6.12</v>
      </c>
      <c r="AD135" s="4">
        <v>39</v>
      </c>
      <c r="AE135" s="4">
        <v>10.3</v>
      </c>
      <c r="AF135" s="4">
        <v>25</v>
      </c>
    </row>
    <row r="136" spans="1:33" x14ac:dyDescent="0.55000000000000004">
      <c r="A136" s="28">
        <v>21910303162</v>
      </c>
      <c r="B136" s="5" t="s">
        <v>67</v>
      </c>
      <c r="C136" s="5">
        <v>169</v>
      </c>
      <c r="D136" s="30" t="s">
        <v>2033</v>
      </c>
      <c r="E136" s="28">
        <v>340</v>
      </c>
      <c r="F136" s="30" t="s">
        <v>1961</v>
      </c>
      <c r="G136" s="30" t="s">
        <v>1960</v>
      </c>
      <c r="H136" s="30" t="s">
        <v>2034</v>
      </c>
      <c r="I136" s="30">
        <v>25000</v>
      </c>
      <c r="J136" s="29">
        <v>39744</v>
      </c>
      <c r="K136" s="29">
        <v>39910</v>
      </c>
      <c r="L136" s="30">
        <v>2</v>
      </c>
      <c r="M136" s="2" t="s">
        <v>2036</v>
      </c>
      <c r="N136" s="2" t="s">
        <v>2036</v>
      </c>
      <c r="O136" s="2" t="s">
        <v>2036</v>
      </c>
      <c r="P136" s="2" t="s">
        <v>2036</v>
      </c>
      <c r="Q136" s="2" t="s">
        <v>2036</v>
      </c>
      <c r="R136" s="2" t="s">
        <v>2036</v>
      </c>
      <c r="S136" s="28" t="s">
        <v>152</v>
      </c>
      <c r="T136" s="4">
        <v>627.20000000000005</v>
      </c>
      <c r="U136" s="4">
        <v>923.7</v>
      </c>
      <c r="V136" s="5" t="s">
        <v>2216</v>
      </c>
      <c r="W136" s="5" t="s">
        <v>370</v>
      </c>
      <c r="X136" s="5">
        <v>96.4</v>
      </c>
      <c r="Y136" s="4">
        <v>25.3</v>
      </c>
      <c r="Z136" s="4">
        <v>20.7</v>
      </c>
      <c r="AA136" s="4">
        <v>10.5</v>
      </c>
      <c r="AB136" s="4">
        <v>15.8</v>
      </c>
      <c r="AC136" s="4">
        <v>5.69</v>
      </c>
      <c r="AD136" s="4">
        <v>35.9</v>
      </c>
      <c r="AE136" s="4">
        <v>16.3</v>
      </c>
      <c r="AF136" s="4">
        <v>24.7</v>
      </c>
    </row>
    <row r="137" spans="1:33" x14ac:dyDescent="0.55000000000000004">
      <c r="A137" s="28">
        <v>21910300831</v>
      </c>
      <c r="B137" s="5" t="s">
        <v>30</v>
      </c>
      <c r="C137" s="5">
        <v>262</v>
      </c>
      <c r="D137" s="30" t="s">
        <v>2033</v>
      </c>
      <c r="E137" s="28">
        <v>96</v>
      </c>
      <c r="F137" s="30" t="s">
        <v>1962</v>
      </c>
      <c r="G137" s="30" t="s">
        <v>1960</v>
      </c>
      <c r="H137" s="30" t="s">
        <v>2034</v>
      </c>
      <c r="I137" s="30">
        <v>25000</v>
      </c>
      <c r="J137" s="29">
        <v>39716</v>
      </c>
      <c r="K137" s="29">
        <v>39904</v>
      </c>
      <c r="L137" s="30">
        <v>1</v>
      </c>
      <c r="M137" s="2">
        <v>0</v>
      </c>
      <c r="N137" s="2">
        <v>14</v>
      </c>
      <c r="O137" s="2">
        <v>0</v>
      </c>
      <c r="P137" s="2">
        <v>8</v>
      </c>
      <c r="Q137" s="2">
        <v>21</v>
      </c>
      <c r="R137" s="2">
        <v>82</v>
      </c>
      <c r="S137" s="31" t="s">
        <v>2049</v>
      </c>
      <c r="T137" s="4">
        <v>321.89999999999998</v>
      </c>
      <c r="U137" s="4">
        <v>604.1</v>
      </c>
      <c r="V137" s="5" t="s">
        <v>2217</v>
      </c>
      <c r="W137" s="5" t="s">
        <v>333</v>
      </c>
      <c r="X137" s="5">
        <v>95.8</v>
      </c>
      <c r="Y137" s="4">
        <v>44.7</v>
      </c>
      <c r="Z137" s="4">
        <v>35.700000000000003</v>
      </c>
      <c r="AA137" s="4">
        <v>17.399999999999999</v>
      </c>
      <c r="AB137" s="4">
        <v>20</v>
      </c>
      <c r="AC137" s="4">
        <v>7.88</v>
      </c>
      <c r="AD137" s="4">
        <v>39.4</v>
      </c>
      <c r="AE137" s="4">
        <v>9.19</v>
      </c>
      <c r="AF137" s="4">
        <v>28</v>
      </c>
    </row>
    <row r="138" spans="1:33" x14ac:dyDescent="0.55000000000000004">
      <c r="A138" s="28">
        <v>21910300812</v>
      </c>
      <c r="B138" s="5" t="s">
        <v>53</v>
      </c>
      <c r="C138" s="5">
        <v>283</v>
      </c>
      <c r="D138" s="30" t="s">
        <v>2033</v>
      </c>
      <c r="E138" s="28">
        <v>94</v>
      </c>
      <c r="F138" s="30" t="s">
        <v>1962</v>
      </c>
      <c r="G138" s="30" t="s">
        <v>1960</v>
      </c>
      <c r="H138" s="30" t="s">
        <v>2034</v>
      </c>
      <c r="I138" s="30">
        <v>25000</v>
      </c>
      <c r="J138" s="29">
        <v>39714</v>
      </c>
      <c r="K138" s="29">
        <v>39907</v>
      </c>
      <c r="L138" s="30">
        <v>1</v>
      </c>
      <c r="M138" s="2">
        <v>0</v>
      </c>
      <c r="N138" s="2">
        <v>16</v>
      </c>
      <c r="O138" s="2">
        <v>0</v>
      </c>
      <c r="P138" s="2">
        <v>10</v>
      </c>
      <c r="Q138" s="2">
        <v>21</v>
      </c>
      <c r="R138" s="2">
        <v>84</v>
      </c>
      <c r="S138" s="31" t="s">
        <v>2115</v>
      </c>
      <c r="T138" s="4">
        <v>307.89999999999998</v>
      </c>
      <c r="U138" s="33">
        <v>577.1</v>
      </c>
      <c r="V138" s="5" t="s">
        <v>2217</v>
      </c>
      <c r="W138" s="5" t="s">
        <v>356</v>
      </c>
      <c r="X138" s="5">
        <v>95.9</v>
      </c>
      <c r="Y138" s="4">
        <v>45.1</v>
      </c>
      <c r="Z138" s="4">
        <v>31</v>
      </c>
      <c r="AA138" s="4">
        <v>21.8</v>
      </c>
      <c r="AB138" s="4">
        <v>16.899999999999999</v>
      </c>
      <c r="AC138" s="4">
        <v>7.53</v>
      </c>
      <c r="AD138" s="4">
        <v>44.6</v>
      </c>
      <c r="AE138" s="4">
        <v>7.71</v>
      </c>
      <c r="AF138" s="4">
        <v>24.3</v>
      </c>
    </row>
    <row r="139" spans="1:33" x14ac:dyDescent="0.55000000000000004">
      <c r="A139" s="28">
        <v>21910300802</v>
      </c>
      <c r="B139" s="5" t="s">
        <v>46</v>
      </c>
      <c r="C139" s="5">
        <v>286</v>
      </c>
      <c r="D139" s="30" t="s">
        <v>2033</v>
      </c>
      <c r="E139" s="28">
        <v>88</v>
      </c>
      <c r="F139" s="30" t="s">
        <v>1962</v>
      </c>
      <c r="G139" s="30" t="s">
        <v>1960</v>
      </c>
      <c r="H139" s="30" t="s">
        <v>2034</v>
      </c>
      <c r="I139" s="30">
        <v>25000</v>
      </c>
      <c r="J139" s="29">
        <v>39714</v>
      </c>
      <c r="K139" s="29">
        <v>39906</v>
      </c>
      <c r="L139" s="30">
        <v>1</v>
      </c>
      <c r="M139" s="2">
        <v>0</v>
      </c>
      <c r="N139" s="2">
        <v>16</v>
      </c>
      <c r="O139" s="2">
        <v>0</v>
      </c>
      <c r="P139" s="2">
        <v>10</v>
      </c>
      <c r="Q139" s="2">
        <v>21</v>
      </c>
      <c r="R139" s="2">
        <v>84</v>
      </c>
      <c r="S139" s="31" t="s">
        <v>2049</v>
      </c>
      <c r="T139" s="4">
        <v>285.39999999999998</v>
      </c>
      <c r="U139" s="32">
        <v>622.70000000000005</v>
      </c>
      <c r="V139" s="5" t="s">
        <v>2217</v>
      </c>
      <c r="W139" s="5" t="s">
        <v>349</v>
      </c>
      <c r="X139" s="5">
        <v>96.5</v>
      </c>
      <c r="Y139" s="4">
        <v>33.6</v>
      </c>
      <c r="Z139" s="4">
        <v>23.8</v>
      </c>
      <c r="AA139" s="4">
        <v>15.4</v>
      </c>
      <c r="AB139" s="4">
        <v>11.9</v>
      </c>
      <c r="AC139" s="4">
        <v>4.4800000000000004</v>
      </c>
      <c r="AD139" s="4">
        <v>37.700000000000003</v>
      </c>
      <c r="AE139" s="4">
        <v>8.52</v>
      </c>
      <c r="AF139" s="4">
        <v>16.8</v>
      </c>
    </row>
    <row r="140" spans="1:33" x14ac:dyDescent="0.55000000000000004">
      <c r="A140" s="28">
        <v>21910300791</v>
      </c>
      <c r="B140" s="5" t="s">
        <v>13</v>
      </c>
      <c r="C140" s="5">
        <v>656</v>
      </c>
      <c r="D140" s="30" t="s">
        <v>2033</v>
      </c>
      <c r="E140" s="28">
        <v>89</v>
      </c>
      <c r="F140" s="30" t="s">
        <v>1961</v>
      </c>
      <c r="G140" s="30" t="s">
        <v>1960</v>
      </c>
      <c r="H140" s="30" t="s">
        <v>2034</v>
      </c>
      <c r="I140" s="30">
        <v>25000</v>
      </c>
      <c r="J140" s="29">
        <v>39716</v>
      </c>
      <c r="K140" s="29">
        <v>39899</v>
      </c>
      <c r="L140" s="30">
        <v>1</v>
      </c>
      <c r="M140" s="2">
        <v>0</v>
      </c>
      <c r="N140" s="2">
        <v>14</v>
      </c>
      <c r="O140" s="2">
        <v>0</v>
      </c>
      <c r="P140" s="2">
        <v>8</v>
      </c>
      <c r="Q140" s="2">
        <v>21</v>
      </c>
      <c r="R140" s="2">
        <v>82</v>
      </c>
      <c r="S140" s="28" t="s">
        <v>152</v>
      </c>
      <c r="T140" s="4">
        <v>520.20000000000005</v>
      </c>
      <c r="U140" s="4">
        <v>921.8</v>
      </c>
      <c r="V140" s="5" t="s">
        <v>2217</v>
      </c>
      <c r="W140" s="5" t="s">
        <v>316</v>
      </c>
      <c r="X140" s="5">
        <v>93.1</v>
      </c>
      <c r="Y140" s="4">
        <v>49.8</v>
      </c>
      <c r="Z140" s="4">
        <v>32.4</v>
      </c>
      <c r="AA140" s="4">
        <v>25.8</v>
      </c>
      <c r="AB140" s="4">
        <v>15.2</v>
      </c>
      <c r="AC140" s="4">
        <v>7.61</v>
      </c>
      <c r="AD140" s="4">
        <v>49.9</v>
      </c>
      <c r="AE140" s="4">
        <v>6.26</v>
      </c>
      <c r="AF140" s="4">
        <v>22.6</v>
      </c>
    </row>
    <row r="141" spans="1:33" x14ac:dyDescent="0.55000000000000004">
      <c r="A141" s="28">
        <v>21910303191</v>
      </c>
      <c r="B141" s="5" t="s">
        <v>121</v>
      </c>
      <c r="C141" s="5">
        <v>787</v>
      </c>
      <c r="D141" s="30" t="s">
        <v>2033</v>
      </c>
      <c r="E141" s="28">
        <v>582</v>
      </c>
      <c r="F141" s="30" t="s">
        <v>1961</v>
      </c>
      <c r="G141" s="30" t="s">
        <v>1960</v>
      </c>
      <c r="H141" s="30" t="s">
        <v>2034</v>
      </c>
      <c r="I141" s="30">
        <v>25000</v>
      </c>
      <c r="J141" s="29">
        <v>39771</v>
      </c>
      <c r="K141" s="29">
        <v>39966</v>
      </c>
      <c r="L141" s="30">
        <v>3</v>
      </c>
      <c r="M141" s="2" t="s">
        <v>2036</v>
      </c>
      <c r="N141" s="2" t="s">
        <v>2036</v>
      </c>
      <c r="O141" s="2" t="s">
        <v>2036</v>
      </c>
      <c r="P141" s="2" t="s">
        <v>2036</v>
      </c>
      <c r="Q141" s="2" t="s">
        <v>2036</v>
      </c>
      <c r="R141" s="2" t="s">
        <v>2036</v>
      </c>
      <c r="S141" s="28" t="s">
        <v>152</v>
      </c>
      <c r="T141" s="98">
        <v>674.2</v>
      </c>
      <c r="U141" s="33">
        <v>738.2</v>
      </c>
      <c r="V141" s="5" t="s">
        <v>2272</v>
      </c>
      <c r="W141" s="5" t="s">
        <v>451</v>
      </c>
      <c r="X141" s="5">
        <v>88.8</v>
      </c>
      <c r="Y141" s="4">
        <v>21.2</v>
      </c>
      <c r="Z141" s="4">
        <v>26</v>
      </c>
      <c r="AA141" s="4">
        <v>11.5</v>
      </c>
      <c r="AB141" s="4">
        <v>18.899999999999999</v>
      </c>
      <c r="AC141" s="4">
        <v>8.6199999999999992</v>
      </c>
      <c r="AD141" s="4">
        <v>45.7</v>
      </c>
      <c r="AE141" s="4">
        <v>24.1</v>
      </c>
      <c r="AF141" s="4">
        <v>28.9</v>
      </c>
    </row>
    <row r="142" spans="1:33" s="51" customFormat="1" x14ac:dyDescent="0.55000000000000004">
      <c r="A142" s="28">
        <v>21910300832</v>
      </c>
      <c r="B142" s="5" t="s">
        <v>25</v>
      </c>
      <c r="C142" s="5">
        <v>805</v>
      </c>
      <c r="D142" s="30" t="s">
        <v>2033</v>
      </c>
      <c r="E142" s="28">
        <v>95</v>
      </c>
      <c r="F142" s="30" t="s">
        <v>1962</v>
      </c>
      <c r="G142" s="30" t="s">
        <v>1960</v>
      </c>
      <c r="H142" s="30" t="s">
        <v>2034</v>
      </c>
      <c r="I142" s="30">
        <v>25000</v>
      </c>
      <c r="J142" s="29">
        <v>39717</v>
      </c>
      <c r="K142" s="29">
        <v>39903</v>
      </c>
      <c r="L142" s="30">
        <v>1</v>
      </c>
      <c r="M142" s="2">
        <v>0</v>
      </c>
      <c r="N142" s="2">
        <v>14</v>
      </c>
      <c r="O142" s="2">
        <v>0</v>
      </c>
      <c r="P142" s="2">
        <v>7</v>
      </c>
      <c r="Q142" s="2">
        <v>21</v>
      </c>
      <c r="R142" s="2">
        <v>81</v>
      </c>
      <c r="S142" s="31" t="s">
        <v>2049</v>
      </c>
      <c r="T142" s="4">
        <v>283.39999999999998</v>
      </c>
      <c r="U142" s="4">
        <v>582.29999999999995</v>
      </c>
      <c r="V142" s="5" t="s">
        <v>2217</v>
      </c>
      <c r="W142" s="5" t="s">
        <v>328</v>
      </c>
      <c r="X142" s="5">
        <v>97.5</v>
      </c>
      <c r="Y142" s="4">
        <v>33</v>
      </c>
      <c r="Z142" s="4">
        <v>26.2</v>
      </c>
      <c r="AA142" s="4">
        <v>14.4</v>
      </c>
      <c r="AB142" s="4">
        <v>16.7</v>
      </c>
      <c r="AC142" s="4">
        <v>7.04</v>
      </c>
      <c r="AD142" s="4">
        <v>42.2</v>
      </c>
      <c r="AE142" s="4">
        <v>13.4</v>
      </c>
      <c r="AF142" s="4">
        <v>26</v>
      </c>
      <c r="AG142" s="5"/>
    </row>
    <row r="143" spans="1:33" s="51" customFormat="1" x14ac:dyDescent="0.55000000000000004">
      <c r="A143" s="28">
        <v>21910305292</v>
      </c>
      <c r="B143" s="5" t="s">
        <v>122</v>
      </c>
      <c r="C143" s="5">
        <v>811</v>
      </c>
      <c r="D143" s="30" t="s">
        <v>2033</v>
      </c>
      <c r="E143" s="28">
        <v>581</v>
      </c>
      <c r="F143" s="30" t="s">
        <v>1961</v>
      </c>
      <c r="G143" s="30" t="s">
        <v>1960</v>
      </c>
      <c r="H143" s="30" t="s">
        <v>2034</v>
      </c>
      <c r="I143" s="30">
        <v>25000</v>
      </c>
      <c r="J143" s="29">
        <v>39774</v>
      </c>
      <c r="K143" s="29">
        <v>39966</v>
      </c>
      <c r="L143" s="30">
        <v>3</v>
      </c>
      <c r="M143" s="2" t="s">
        <v>2036</v>
      </c>
      <c r="N143" s="2" t="s">
        <v>2036</v>
      </c>
      <c r="O143" s="2" t="s">
        <v>2036</v>
      </c>
      <c r="P143" s="2" t="s">
        <v>2036</v>
      </c>
      <c r="Q143" s="2" t="s">
        <v>2036</v>
      </c>
      <c r="R143" s="2" t="s">
        <v>2036</v>
      </c>
      <c r="S143" s="28" t="s">
        <v>152</v>
      </c>
      <c r="T143" s="98">
        <v>578.1</v>
      </c>
      <c r="U143" s="33">
        <v>826.4</v>
      </c>
      <c r="V143" s="5" t="s">
        <v>2272</v>
      </c>
      <c r="W143" s="5" t="s">
        <v>452</v>
      </c>
      <c r="X143" s="5">
        <v>92.1</v>
      </c>
      <c r="Y143" s="4">
        <v>28</v>
      </c>
      <c r="Z143" s="4">
        <v>23.1</v>
      </c>
      <c r="AA143" s="4">
        <v>12.8</v>
      </c>
      <c r="AB143" s="4">
        <v>18</v>
      </c>
      <c r="AC143" s="4">
        <v>8.0299999999999994</v>
      </c>
      <c r="AD143" s="4">
        <v>44.6</v>
      </c>
      <c r="AE143" s="4">
        <v>21.4</v>
      </c>
      <c r="AF143" s="4">
        <v>28.9</v>
      </c>
      <c r="AG143" s="5"/>
    </row>
    <row r="144" spans="1:33" s="51" customFormat="1" x14ac:dyDescent="0.55000000000000004">
      <c r="A144" s="28">
        <v>21910300801</v>
      </c>
      <c r="B144" s="5" t="s">
        <v>60</v>
      </c>
      <c r="C144" s="5">
        <v>820</v>
      </c>
      <c r="D144" s="30" t="s">
        <v>2033</v>
      </c>
      <c r="E144" s="28">
        <v>83</v>
      </c>
      <c r="F144" s="30" t="s">
        <v>1962</v>
      </c>
      <c r="G144" s="30" t="s">
        <v>1960</v>
      </c>
      <c r="H144" s="30" t="s">
        <v>2034</v>
      </c>
      <c r="I144" s="30">
        <v>25000</v>
      </c>
      <c r="J144" s="29">
        <v>39714</v>
      </c>
      <c r="K144" s="29">
        <v>39907</v>
      </c>
      <c r="L144" s="30">
        <v>1</v>
      </c>
      <c r="M144" s="2">
        <v>0</v>
      </c>
      <c r="N144" s="2">
        <v>16</v>
      </c>
      <c r="O144" s="2">
        <v>0</v>
      </c>
      <c r="P144" s="2">
        <v>10</v>
      </c>
      <c r="Q144" s="2">
        <v>21</v>
      </c>
      <c r="R144" s="2">
        <v>84</v>
      </c>
      <c r="S144" s="31" t="s">
        <v>2048</v>
      </c>
      <c r="T144" s="4">
        <v>335.3</v>
      </c>
      <c r="U144" s="33">
        <v>635.29999999999995</v>
      </c>
      <c r="V144" s="5" t="s">
        <v>2217</v>
      </c>
      <c r="W144" s="5" t="s">
        <v>363</v>
      </c>
      <c r="X144" s="5">
        <v>97.6</v>
      </c>
      <c r="Y144" s="4">
        <v>41.5</v>
      </c>
      <c r="Z144" s="4">
        <v>32.299999999999997</v>
      </c>
      <c r="AA144" s="4">
        <v>17.399999999999999</v>
      </c>
      <c r="AB144" s="4">
        <v>16.2</v>
      </c>
      <c r="AC144" s="4">
        <v>6.85</v>
      </c>
      <c r="AD144" s="4">
        <v>42.2</v>
      </c>
      <c r="AE144" s="4">
        <v>8.84</v>
      </c>
      <c r="AF144" s="4">
        <v>23.9</v>
      </c>
      <c r="AG144" s="5"/>
    </row>
    <row r="145" spans="1:33" s="51" customFormat="1" x14ac:dyDescent="0.55000000000000004">
      <c r="A145" s="28">
        <v>21910303161</v>
      </c>
      <c r="B145" s="5" t="s">
        <v>74</v>
      </c>
      <c r="C145" s="5">
        <v>868</v>
      </c>
      <c r="D145" s="30" t="s">
        <v>2033</v>
      </c>
      <c r="E145" s="28">
        <v>341</v>
      </c>
      <c r="F145" s="30" t="s">
        <v>1961</v>
      </c>
      <c r="G145" s="30" t="s">
        <v>1960</v>
      </c>
      <c r="H145" s="30" t="s">
        <v>2034</v>
      </c>
      <c r="I145" s="30">
        <v>25000</v>
      </c>
      <c r="J145" s="29">
        <v>39743</v>
      </c>
      <c r="K145" s="29">
        <v>39910</v>
      </c>
      <c r="L145" s="30">
        <v>2</v>
      </c>
      <c r="M145" s="2" t="s">
        <v>2036</v>
      </c>
      <c r="N145" s="2" t="s">
        <v>2036</v>
      </c>
      <c r="O145" s="2" t="s">
        <v>2036</v>
      </c>
      <c r="P145" s="2" t="s">
        <v>2036</v>
      </c>
      <c r="Q145" s="2" t="s">
        <v>2036</v>
      </c>
      <c r="R145" s="2" t="s">
        <v>2036</v>
      </c>
      <c r="S145" s="28" t="s">
        <v>152</v>
      </c>
      <c r="T145" s="4">
        <v>589.29999999999995</v>
      </c>
      <c r="U145" s="4">
        <v>914</v>
      </c>
      <c r="V145" s="5" t="s">
        <v>2216</v>
      </c>
      <c r="W145" s="5" t="s">
        <v>377</v>
      </c>
      <c r="X145" s="5">
        <v>96.2</v>
      </c>
      <c r="Y145" s="4">
        <v>33</v>
      </c>
      <c r="Z145" s="4">
        <v>25.3</v>
      </c>
      <c r="AA145" s="4">
        <v>13.8</v>
      </c>
      <c r="AB145" s="4">
        <v>15.4</v>
      </c>
      <c r="AC145" s="4">
        <v>5.81</v>
      </c>
      <c r="AD145" s="4">
        <v>37.799999999999997</v>
      </c>
      <c r="AE145" s="4">
        <v>12.4</v>
      </c>
      <c r="AF145" s="4">
        <v>22.3</v>
      </c>
      <c r="AG145" s="5"/>
    </row>
    <row r="146" spans="1:33" s="51" customFormat="1" x14ac:dyDescent="0.55000000000000004">
      <c r="A146" s="28">
        <v>21910300821</v>
      </c>
      <c r="B146" s="5" t="s">
        <v>38</v>
      </c>
      <c r="C146" s="5">
        <v>881</v>
      </c>
      <c r="D146" s="30" t="s">
        <v>2033</v>
      </c>
      <c r="E146" s="28">
        <v>84</v>
      </c>
      <c r="F146" s="30" t="s">
        <v>1962</v>
      </c>
      <c r="G146" s="30" t="s">
        <v>1960</v>
      </c>
      <c r="H146" s="30" t="s">
        <v>2034</v>
      </c>
      <c r="I146" s="30">
        <v>25000</v>
      </c>
      <c r="J146" s="29">
        <v>39716</v>
      </c>
      <c r="K146" s="29">
        <v>39905</v>
      </c>
      <c r="L146" s="30">
        <v>1</v>
      </c>
      <c r="M146" s="2">
        <v>0</v>
      </c>
      <c r="N146" s="2">
        <v>14</v>
      </c>
      <c r="O146" s="2">
        <v>0</v>
      </c>
      <c r="P146" s="2">
        <v>8</v>
      </c>
      <c r="Q146" s="2">
        <v>21</v>
      </c>
      <c r="R146" s="2">
        <v>82</v>
      </c>
      <c r="S146" s="31" t="s">
        <v>2115</v>
      </c>
      <c r="T146" s="4">
        <v>285.7</v>
      </c>
      <c r="U146" s="4">
        <v>469.5</v>
      </c>
      <c r="V146" s="5" t="s">
        <v>2217</v>
      </c>
      <c r="W146" s="5" t="s">
        <v>341</v>
      </c>
      <c r="X146" s="4">
        <v>93.6</v>
      </c>
      <c r="Y146" s="4">
        <v>31.6</v>
      </c>
      <c r="Z146" s="4">
        <v>25.5</v>
      </c>
      <c r="AA146" s="4">
        <v>15.7</v>
      </c>
      <c r="AB146" s="4">
        <v>11.5</v>
      </c>
      <c r="AC146" s="4">
        <v>5.0999999999999996</v>
      </c>
      <c r="AD146" s="4">
        <v>44.4</v>
      </c>
      <c r="AE146" s="4">
        <v>11.9</v>
      </c>
      <c r="AF146" s="4">
        <v>13.4</v>
      </c>
      <c r="AG146" s="5"/>
    </row>
    <row r="147" spans="1:33" s="51" customFormat="1" x14ac:dyDescent="0.55000000000000004">
      <c r="A147" s="28">
        <v>21910303171</v>
      </c>
      <c r="B147" s="5" t="s">
        <v>75</v>
      </c>
      <c r="C147" s="5">
        <v>906</v>
      </c>
      <c r="D147" s="30" t="s">
        <v>2033</v>
      </c>
      <c r="E147" s="28">
        <v>327</v>
      </c>
      <c r="F147" s="30" t="s">
        <v>1961</v>
      </c>
      <c r="G147" s="30" t="s">
        <v>1960</v>
      </c>
      <c r="H147" s="30" t="s">
        <v>2034</v>
      </c>
      <c r="I147" s="30">
        <v>25000</v>
      </c>
      <c r="J147" s="29">
        <v>39746</v>
      </c>
      <c r="K147" s="29">
        <v>39910</v>
      </c>
      <c r="L147" s="30">
        <v>2</v>
      </c>
      <c r="M147" s="2" t="s">
        <v>2036</v>
      </c>
      <c r="N147" s="2" t="s">
        <v>2036</v>
      </c>
      <c r="O147" s="2" t="s">
        <v>2036</v>
      </c>
      <c r="P147" s="2" t="s">
        <v>2036</v>
      </c>
      <c r="Q147" s="2" t="s">
        <v>2036</v>
      </c>
      <c r="R147" s="2" t="s">
        <v>2036</v>
      </c>
      <c r="S147" s="28" t="s">
        <v>152</v>
      </c>
      <c r="T147" s="4">
        <v>554.1</v>
      </c>
      <c r="U147" s="4">
        <v>947</v>
      </c>
      <c r="V147" s="5" t="s">
        <v>2216</v>
      </c>
      <c r="W147" s="5" t="s">
        <v>378</v>
      </c>
      <c r="X147" s="5">
        <v>96.8</v>
      </c>
      <c r="Y147" s="4">
        <v>32.9</v>
      </c>
      <c r="Z147" s="4">
        <v>25.8</v>
      </c>
      <c r="AA147" s="4">
        <v>15.2</v>
      </c>
      <c r="AB147" s="4">
        <v>16.5</v>
      </c>
      <c r="AC147" s="4">
        <v>6.38</v>
      </c>
      <c r="AD147" s="4">
        <v>38.6</v>
      </c>
      <c r="AE147" s="4">
        <v>14.5</v>
      </c>
      <c r="AF147" s="4">
        <v>20.8</v>
      </c>
      <c r="AG147" s="5"/>
    </row>
    <row r="148" spans="1:33" s="51" customFormat="1" x14ac:dyDescent="0.55000000000000004">
      <c r="A148" s="28">
        <v>21910305291</v>
      </c>
      <c r="B148" s="5" t="s">
        <v>135</v>
      </c>
      <c r="C148" s="5">
        <v>950</v>
      </c>
      <c r="D148" s="30" t="s">
        <v>2033</v>
      </c>
      <c r="E148" s="28">
        <v>580</v>
      </c>
      <c r="F148" s="30" t="s">
        <v>1961</v>
      </c>
      <c r="G148" s="30" t="s">
        <v>1960</v>
      </c>
      <c r="H148" s="30" t="s">
        <v>2034</v>
      </c>
      <c r="I148" s="30">
        <v>25000</v>
      </c>
      <c r="J148" s="29">
        <v>39773</v>
      </c>
      <c r="K148" s="29">
        <v>39967</v>
      </c>
      <c r="L148" s="30">
        <v>3</v>
      </c>
      <c r="M148" s="2" t="s">
        <v>2036</v>
      </c>
      <c r="N148" s="2" t="s">
        <v>2036</v>
      </c>
      <c r="O148" s="2" t="s">
        <v>2036</v>
      </c>
      <c r="P148" s="2" t="s">
        <v>2036</v>
      </c>
      <c r="Q148" s="2" t="s">
        <v>2036</v>
      </c>
      <c r="R148" s="2" t="s">
        <v>2036</v>
      </c>
      <c r="S148" s="28" t="s">
        <v>152</v>
      </c>
      <c r="T148" s="98">
        <v>533</v>
      </c>
      <c r="U148" s="33">
        <v>815.5</v>
      </c>
      <c r="V148" s="5" t="s">
        <v>2272</v>
      </c>
      <c r="W148" s="5" t="s">
        <v>465</v>
      </c>
      <c r="X148" s="5">
        <v>91.1</v>
      </c>
      <c r="Y148" s="4">
        <v>17</v>
      </c>
      <c r="Z148" s="4">
        <v>19.7</v>
      </c>
      <c r="AA148" s="4">
        <v>7.66</v>
      </c>
      <c r="AB148" s="4">
        <v>20.100000000000001</v>
      </c>
      <c r="AC148" s="4">
        <v>6.94</v>
      </c>
      <c r="AD148" s="4">
        <v>34.5</v>
      </c>
      <c r="AE148" s="4">
        <v>23.9</v>
      </c>
      <c r="AF148" s="4">
        <v>38</v>
      </c>
      <c r="AG148" s="5"/>
    </row>
    <row r="149" spans="1:33" s="51" customFormat="1" x14ac:dyDescent="0.55000000000000004">
      <c r="A149" s="28">
        <v>21910300811</v>
      </c>
      <c r="B149" s="5" t="s">
        <v>41</v>
      </c>
      <c r="C149" s="5">
        <v>1057</v>
      </c>
      <c r="D149" s="30" t="s">
        <v>2033</v>
      </c>
      <c r="E149" s="28">
        <v>92</v>
      </c>
      <c r="F149" s="30" t="s">
        <v>1962</v>
      </c>
      <c r="G149" s="30" t="s">
        <v>1960</v>
      </c>
      <c r="H149" s="30" t="s">
        <v>2034</v>
      </c>
      <c r="I149" s="30">
        <v>25000</v>
      </c>
      <c r="J149" s="29">
        <v>39714</v>
      </c>
      <c r="K149" s="29">
        <v>39905</v>
      </c>
      <c r="L149" s="30">
        <v>1</v>
      </c>
      <c r="M149" s="2">
        <v>0</v>
      </c>
      <c r="N149" s="2">
        <v>16</v>
      </c>
      <c r="O149" s="2">
        <v>0</v>
      </c>
      <c r="P149" s="2">
        <v>10</v>
      </c>
      <c r="Q149" s="2">
        <v>21</v>
      </c>
      <c r="R149" s="2">
        <v>84</v>
      </c>
      <c r="S149" s="31" t="s">
        <v>2049</v>
      </c>
      <c r="T149" s="4">
        <v>308.8</v>
      </c>
      <c r="U149" s="4">
        <v>497.4</v>
      </c>
      <c r="V149" s="5" t="s">
        <v>2217</v>
      </c>
      <c r="W149" s="5" t="s">
        <v>344</v>
      </c>
      <c r="X149" s="4">
        <v>95.5</v>
      </c>
      <c r="Y149" s="4">
        <v>33</v>
      </c>
      <c r="Z149" s="4">
        <v>22.8</v>
      </c>
      <c r="AA149" s="4">
        <v>16.100000000000001</v>
      </c>
      <c r="AB149" s="4">
        <v>20</v>
      </c>
      <c r="AC149" s="4">
        <v>7.3</v>
      </c>
      <c r="AD149" s="4">
        <v>36.6</v>
      </c>
      <c r="AE149" s="4">
        <v>16.2</v>
      </c>
      <c r="AF149" s="4">
        <v>23.4</v>
      </c>
      <c r="AG149" s="5"/>
    </row>
    <row r="150" spans="1:33" s="51" customFormat="1" x14ac:dyDescent="0.55000000000000004">
      <c r="A150" s="28">
        <v>21910303192</v>
      </c>
      <c r="B150" s="5" t="s">
        <v>138</v>
      </c>
      <c r="C150" s="5">
        <v>1088</v>
      </c>
      <c r="D150" s="30" t="s">
        <v>2033</v>
      </c>
      <c r="E150" s="28">
        <v>574</v>
      </c>
      <c r="F150" s="30" t="s">
        <v>1961</v>
      </c>
      <c r="G150" s="30" t="s">
        <v>1960</v>
      </c>
      <c r="H150" s="30" t="s">
        <v>2034</v>
      </c>
      <c r="I150" s="30">
        <v>25000</v>
      </c>
      <c r="J150" s="29">
        <v>39772</v>
      </c>
      <c r="K150" s="29">
        <v>39967</v>
      </c>
      <c r="L150" s="30">
        <v>3</v>
      </c>
      <c r="M150" s="2" t="s">
        <v>2036</v>
      </c>
      <c r="N150" s="2" t="s">
        <v>2036</v>
      </c>
      <c r="O150" s="2" t="s">
        <v>2036</v>
      </c>
      <c r="P150" s="2" t="s">
        <v>2036</v>
      </c>
      <c r="Q150" s="2" t="s">
        <v>2036</v>
      </c>
      <c r="R150" s="2" t="s">
        <v>2036</v>
      </c>
      <c r="S150" s="28" t="s">
        <v>152</v>
      </c>
      <c r="T150" s="98">
        <v>641</v>
      </c>
      <c r="U150" s="33">
        <v>838.1</v>
      </c>
      <c r="V150" s="5" t="s">
        <v>2272</v>
      </c>
      <c r="W150" s="5" t="s">
        <v>468</v>
      </c>
      <c r="X150" s="5">
        <v>90.8</v>
      </c>
      <c r="Y150" s="4">
        <v>21</v>
      </c>
      <c r="Z150" s="4">
        <v>22.5</v>
      </c>
      <c r="AA150" s="4">
        <v>8.51</v>
      </c>
      <c r="AB150" s="4">
        <v>21.6</v>
      </c>
      <c r="AC150" s="4">
        <v>7.92</v>
      </c>
      <c r="AD150" s="4">
        <v>36.700000000000003</v>
      </c>
      <c r="AE150" s="4">
        <v>25.9</v>
      </c>
      <c r="AF150" s="4">
        <v>36.700000000000003</v>
      </c>
      <c r="AG150" s="5"/>
    </row>
    <row r="151" spans="1:33" s="51" customFormat="1" x14ac:dyDescent="0.55000000000000004">
      <c r="A151" s="28">
        <v>21910300822</v>
      </c>
      <c r="B151" s="5" t="s">
        <v>63</v>
      </c>
      <c r="C151" s="5">
        <v>1098</v>
      </c>
      <c r="D151" s="30" t="s">
        <v>2033</v>
      </c>
      <c r="E151" s="28">
        <v>86</v>
      </c>
      <c r="F151" s="30" t="s">
        <v>1962</v>
      </c>
      <c r="G151" s="30" t="s">
        <v>1960</v>
      </c>
      <c r="H151" s="30" t="s">
        <v>2034</v>
      </c>
      <c r="I151" s="30">
        <v>25000</v>
      </c>
      <c r="J151" s="29">
        <v>39716</v>
      </c>
      <c r="K151" s="29">
        <v>39907</v>
      </c>
      <c r="L151" s="30">
        <v>1</v>
      </c>
      <c r="M151" s="2">
        <v>0</v>
      </c>
      <c r="N151" s="2">
        <v>15</v>
      </c>
      <c r="O151" s="2">
        <v>0</v>
      </c>
      <c r="P151" s="2">
        <v>8</v>
      </c>
      <c r="Q151" s="2">
        <v>21</v>
      </c>
      <c r="R151" s="2">
        <v>82</v>
      </c>
      <c r="S151" s="31" t="s">
        <v>2047</v>
      </c>
      <c r="T151" s="4">
        <v>411.3</v>
      </c>
      <c r="U151" s="4">
        <v>687.1</v>
      </c>
      <c r="V151" s="5" t="s">
        <v>2217</v>
      </c>
      <c r="W151" s="5" t="s">
        <v>366</v>
      </c>
      <c r="X151" s="5">
        <v>96.6</v>
      </c>
      <c r="Y151" s="4">
        <v>44.1</v>
      </c>
      <c r="Z151" s="4">
        <v>31.6</v>
      </c>
      <c r="AA151" s="4">
        <v>20.2</v>
      </c>
      <c r="AB151" s="4">
        <v>14.9</v>
      </c>
      <c r="AC151" s="4">
        <v>6.29</v>
      </c>
      <c r="AD151" s="4">
        <v>42.3</v>
      </c>
      <c r="AE151" s="4">
        <v>9.01</v>
      </c>
      <c r="AF151" s="4">
        <v>17.8</v>
      </c>
      <c r="AG151" s="5"/>
    </row>
    <row r="152" spans="1:33" s="51" customFormat="1" x14ac:dyDescent="0.55000000000000004">
      <c r="A152" s="28">
        <v>21910303172</v>
      </c>
      <c r="B152" s="5" t="s">
        <v>80</v>
      </c>
      <c r="C152" s="5">
        <v>1233</v>
      </c>
      <c r="D152" s="30" t="s">
        <v>2033</v>
      </c>
      <c r="E152" s="28">
        <v>336</v>
      </c>
      <c r="F152" s="30" t="s">
        <v>1961</v>
      </c>
      <c r="G152" s="30" t="s">
        <v>1960</v>
      </c>
      <c r="H152" s="30" t="s">
        <v>2034</v>
      </c>
      <c r="I152" s="30">
        <v>25000</v>
      </c>
      <c r="J152" s="29">
        <v>39746</v>
      </c>
      <c r="K152" s="29">
        <v>39910</v>
      </c>
      <c r="L152" s="30">
        <v>2</v>
      </c>
      <c r="M152" s="2" t="s">
        <v>2036</v>
      </c>
      <c r="N152" s="2" t="s">
        <v>2036</v>
      </c>
      <c r="O152" s="2" t="s">
        <v>2036</v>
      </c>
      <c r="P152" s="2" t="s">
        <v>2036</v>
      </c>
      <c r="Q152" s="2" t="s">
        <v>2036</v>
      </c>
      <c r="R152" s="2" t="s">
        <v>2036</v>
      </c>
      <c r="S152" s="28" t="s">
        <v>152</v>
      </c>
      <c r="T152" s="4">
        <v>501.1</v>
      </c>
      <c r="U152" s="4">
        <v>771</v>
      </c>
      <c r="V152" s="5" t="s">
        <v>2216</v>
      </c>
      <c r="W152" s="5" t="s">
        <v>383</v>
      </c>
      <c r="X152" s="5">
        <v>96.2</v>
      </c>
      <c r="Y152" s="4">
        <v>29.4</v>
      </c>
      <c r="Z152" s="4">
        <v>23.4</v>
      </c>
      <c r="AA152" s="4">
        <v>11.7</v>
      </c>
      <c r="AB152" s="4">
        <v>17.399999999999999</v>
      </c>
      <c r="AC152" s="4">
        <v>6.21</v>
      </c>
      <c r="AD152" s="4">
        <v>35.6</v>
      </c>
      <c r="AE152" s="4">
        <v>13.4</v>
      </c>
      <c r="AF152" s="4">
        <v>28.9</v>
      </c>
      <c r="AG152" s="5"/>
    </row>
    <row r="154" spans="1:33" x14ac:dyDescent="0.55000000000000004">
      <c r="A154" s="90" t="s">
        <v>2032</v>
      </c>
    </row>
    <row r="155" spans="1:33" ht="16.5" x14ac:dyDescent="0.55000000000000004">
      <c r="A155" s="103" t="s">
        <v>2045</v>
      </c>
    </row>
    <row r="156" spans="1:33" ht="16.5" x14ac:dyDescent="0.55000000000000004">
      <c r="A156" s="103" t="s">
        <v>2098</v>
      </c>
    </row>
    <row r="157" spans="1:33" ht="16.5" x14ac:dyDescent="0.55000000000000004">
      <c r="A157" s="103" t="s">
        <v>2046</v>
      </c>
    </row>
    <row r="158" spans="1:33" ht="16.5" x14ac:dyDescent="0.55000000000000004">
      <c r="A158" s="103" t="s">
        <v>2099</v>
      </c>
    </row>
    <row r="159" spans="1:33" ht="16.5" x14ac:dyDescent="0.55000000000000004">
      <c r="A159" s="103" t="s">
        <v>2100</v>
      </c>
    </row>
    <row r="160" spans="1:33" ht="16.5" x14ac:dyDescent="0.55000000000000004">
      <c r="A160" s="108" t="s">
        <v>2101</v>
      </c>
    </row>
    <row r="161" spans="1:1" x14ac:dyDescent="0.55000000000000004">
      <c r="A161" s="45" t="s">
        <v>2097</v>
      </c>
    </row>
  </sheetData>
  <sheetProtection selectLockedCells="1" selectUnlockedCells="1"/>
  <sortState ref="C2:AT171">
    <sortCondition ref="D2:D171" customList="Control Male Bdr,F1 Veh. Ctrl   F,F1 Veh. Ctrl   M,F1 Veh. StDose F,F1 Veh. StDose M,F1 0.05 EE2    F,F1 0.05 EE2    M,F1 0.50 EE2    F,F1 0.50 EE2    M,F1 2.5  BPA    F,F1 2.5  BPA    M,F1 25.0 BPA    F,F1 25.0 BPA    M,F1 250.0BPA    F,F1 250.0BPA    M"/>
  </sortState>
  <conditionalFormatting sqref="A160">
    <cfRule type="duplicateValues" dxfId="103" priority="7"/>
    <cfRule type="duplicateValues" dxfId="102" priority="8"/>
  </conditionalFormatting>
  <conditionalFormatting sqref="A159">
    <cfRule type="duplicateValues" dxfId="101" priority="3"/>
    <cfRule type="duplicateValues" dxfId="100" priority="4"/>
  </conditionalFormatting>
  <conditionalFormatting sqref="A157">
    <cfRule type="duplicateValues" dxfId="99" priority="1"/>
    <cfRule type="duplicateValues" dxfId="98" priority="2"/>
  </conditionalFormatting>
  <conditionalFormatting sqref="A158 A155:A156">
    <cfRule type="duplicateValues" dxfId="97" priority="5"/>
    <cfRule type="duplicateValues" dxfId="96" priority="6"/>
  </conditionalFormatting>
  <pageMargins left="0.74791666666666667" right="0.74791666666666667" top="0.98402777777777772" bottom="0.98402777777777772" header="0.51180555555555551" footer="0.51180555555555551"/>
  <pageSetup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61"/>
  <sheetViews>
    <sheetView workbookViewId="0"/>
  </sheetViews>
  <sheetFormatPr defaultColWidth="9.76171875" defaultRowHeight="14.4" x14ac:dyDescent="0.55000000000000004"/>
  <cols>
    <col min="1" max="1" width="11.6171875" style="6" customWidth="1"/>
    <col min="2" max="2" width="4.47265625" style="6" bestFit="1" customWidth="1"/>
    <col min="3" max="3" width="5.76171875" style="6" bestFit="1" customWidth="1"/>
    <col min="4" max="4" width="9.76171875" style="6" bestFit="1" customWidth="1"/>
    <col min="5" max="5" width="4.6171875" style="6" bestFit="1" customWidth="1"/>
    <col min="6" max="6" width="4.234375" style="6" bestFit="1" customWidth="1"/>
    <col min="7" max="7" width="9.76171875" style="6" bestFit="1" customWidth="1"/>
    <col min="8" max="8" width="9.85546875" style="6" bestFit="1" customWidth="1"/>
    <col min="9" max="9" width="10.37890625" style="6" bestFit="1" customWidth="1"/>
    <col min="10" max="10" width="8.76171875" style="6" bestFit="1" customWidth="1"/>
    <col min="11" max="11" width="8.6171875" style="6" bestFit="1" customWidth="1"/>
    <col min="12" max="12" width="4.47265625" style="6" bestFit="1" customWidth="1"/>
    <col min="13" max="13" width="12.37890625" style="6" customWidth="1"/>
    <col min="14" max="14" width="11" style="6" bestFit="1" customWidth="1"/>
    <col min="15" max="15" width="14.76171875" style="6" bestFit="1" customWidth="1"/>
    <col min="16" max="16" width="14" style="6" bestFit="1" customWidth="1"/>
    <col min="17" max="17" width="14.76171875" style="6" bestFit="1" customWidth="1"/>
    <col min="18" max="18" width="14" style="6" customWidth="1"/>
    <col min="19" max="19" width="11" style="6" customWidth="1"/>
    <col min="20" max="20" width="9.140625" style="99" bestFit="1" customWidth="1"/>
    <col min="21" max="21" width="10.6171875" style="6" bestFit="1" customWidth="1"/>
    <col min="22" max="22" width="34.234375" style="6" bestFit="1" customWidth="1"/>
    <col min="23" max="23" width="28.6171875" style="6" bestFit="1" customWidth="1"/>
    <col min="24" max="25" width="4.76171875" style="6" bestFit="1" customWidth="1"/>
    <col min="26" max="26" width="5.6171875" style="6" bestFit="1" customWidth="1"/>
    <col min="27" max="27" width="7.234375" style="6" bestFit="1" customWidth="1"/>
    <col min="28" max="28" width="5.85546875" style="6" bestFit="1" customWidth="1"/>
    <col min="29" max="29" width="7.6171875" style="6" customWidth="1"/>
    <col min="30" max="30" width="7.234375" style="6" customWidth="1"/>
    <col min="31" max="31" width="8.6171875" style="6" customWidth="1"/>
    <col min="32" max="32" width="9.140625" style="6" customWidth="1"/>
    <col min="33" max="33" width="9.47265625" style="6" customWidth="1"/>
    <col min="34" max="34" width="9" style="6" customWidth="1"/>
    <col min="35" max="35" width="5.85546875" style="6" customWidth="1"/>
    <col min="36" max="36" width="7" style="6" customWidth="1"/>
    <col min="37" max="37" width="6.76171875" style="6" customWidth="1"/>
    <col min="38" max="38" width="10.37890625" style="6" customWidth="1"/>
    <col min="39" max="39" width="9.76171875" style="6"/>
    <col min="40" max="40" width="10.234375" style="6" customWidth="1"/>
    <col min="41" max="16384" width="9.76171875" style="6"/>
  </cols>
  <sheetData>
    <row r="1" spans="1:40" ht="45" customHeight="1" thickBot="1" x14ac:dyDescent="0.6">
      <c r="A1" s="10" t="s">
        <v>1973</v>
      </c>
      <c r="B1" s="17" t="s">
        <v>1964</v>
      </c>
      <c r="C1" s="17" t="s">
        <v>1963</v>
      </c>
      <c r="D1" s="26" t="s">
        <v>1995</v>
      </c>
      <c r="E1" s="26" t="s">
        <v>1997</v>
      </c>
      <c r="F1" s="26" t="s">
        <v>2037</v>
      </c>
      <c r="G1" s="26" t="s">
        <v>2038</v>
      </c>
      <c r="H1" s="84" t="s">
        <v>2039</v>
      </c>
      <c r="I1" s="84" t="s">
        <v>2004</v>
      </c>
      <c r="J1" s="26" t="s">
        <v>2006</v>
      </c>
      <c r="K1" s="26" t="s">
        <v>2008</v>
      </c>
      <c r="L1" s="26" t="s">
        <v>1959</v>
      </c>
      <c r="M1" s="27" t="s">
        <v>1966</v>
      </c>
      <c r="N1" s="27" t="s">
        <v>1967</v>
      </c>
      <c r="O1" s="27" t="s">
        <v>1968</v>
      </c>
      <c r="P1" s="27" t="s">
        <v>1969</v>
      </c>
      <c r="Q1" s="27" t="s">
        <v>1970</v>
      </c>
      <c r="R1" s="27" t="s">
        <v>1971</v>
      </c>
      <c r="S1" s="26" t="s">
        <v>2102</v>
      </c>
      <c r="T1" s="12" t="s">
        <v>2095</v>
      </c>
      <c r="U1" s="10" t="s">
        <v>2125</v>
      </c>
      <c r="V1" s="106" t="s">
        <v>2188</v>
      </c>
      <c r="W1" s="17" t="s">
        <v>2104</v>
      </c>
      <c r="X1" s="18" t="s">
        <v>2071</v>
      </c>
      <c r="Y1" s="35" t="s">
        <v>2070</v>
      </c>
      <c r="Z1" s="35" t="s">
        <v>2086</v>
      </c>
      <c r="AA1" s="35" t="s">
        <v>2085</v>
      </c>
      <c r="AB1" s="35" t="s">
        <v>2181</v>
      </c>
      <c r="AC1" s="35" t="s">
        <v>2182</v>
      </c>
      <c r="AD1" s="35" t="s">
        <v>2183</v>
      </c>
      <c r="AE1" s="35" t="s">
        <v>2084</v>
      </c>
      <c r="AF1" s="35" t="s">
        <v>2083</v>
      </c>
      <c r="AG1" s="18" t="s">
        <v>2082</v>
      </c>
      <c r="AH1" s="18" t="s">
        <v>2108</v>
      </c>
      <c r="AI1" s="17" t="s">
        <v>2184</v>
      </c>
      <c r="AJ1" s="17" t="s">
        <v>2185</v>
      </c>
      <c r="AK1" s="17" t="s">
        <v>2186</v>
      </c>
      <c r="AL1" s="11" t="s">
        <v>1965</v>
      </c>
    </row>
    <row r="2" spans="1:40" x14ac:dyDescent="0.55000000000000004">
      <c r="A2" s="28">
        <v>21910304541</v>
      </c>
      <c r="B2" s="36" t="s">
        <v>131</v>
      </c>
      <c r="C2" s="36">
        <v>96</v>
      </c>
      <c r="D2" s="30" t="s">
        <v>2033</v>
      </c>
      <c r="E2" s="28">
        <v>734</v>
      </c>
      <c r="F2" s="30" t="s">
        <v>1961</v>
      </c>
      <c r="G2" s="30" t="s">
        <v>1960</v>
      </c>
      <c r="H2" s="30" t="s">
        <v>2041</v>
      </c>
      <c r="I2" s="30">
        <v>0</v>
      </c>
      <c r="J2" s="29">
        <v>39798</v>
      </c>
      <c r="K2" s="29">
        <v>39967</v>
      </c>
      <c r="L2" s="30">
        <v>4</v>
      </c>
      <c r="M2" s="2" t="s">
        <v>2036</v>
      </c>
      <c r="N2" s="2" t="s">
        <v>2036</v>
      </c>
      <c r="O2" s="2" t="s">
        <v>2036</v>
      </c>
      <c r="P2" s="2" t="s">
        <v>2036</v>
      </c>
      <c r="Q2" s="2" t="s">
        <v>2036</v>
      </c>
      <c r="R2" s="2" t="s">
        <v>2036</v>
      </c>
      <c r="S2" s="28" t="s">
        <v>152</v>
      </c>
      <c r="T2" s="98">
        <v>572.9</v>
      </c>
      <c r="U2" s="33">
        <v>776.9</v>
      </c>
      <c r="V2" s="36" t="s">
        <v>2218</v>
      </c>
      <c r="W2" s="36" t="s">
        <v>713</v>
      </c>
      <c r="X2" s="37">
        <v>13.1</v>
      </c>
      <c r="Y2" s="37">
        <v>15.5</v>
      </c>
      <c r="Z2" s="37">
        <v>1.1000000000000001</v>
      </c>
      <c r="AA2" s="37">
        <v>4.34</v>
      </c>
      <c r="AB2" s="36">
        <v>262</v>
      </c>
      <c r="AC2" s="36">
        <v>428</v>
      </c>
      <c r="AD2" s="36">
        <v>373</v>
      </c>
      <c r="AE2" s="37">
        <v>3.4</v>
      </c>
      <c r="AF2" s="37">
        <v>3.23</v>
      </c>
      <c r="AG2" s="37">
        <v>3.84</v>
      </c>
      <c r="AH2" s="37">
        <v>14.9</v>
      </c>
      <c r="AI2" s="36">
        <v>333</v>
      </c>
      <c r="AJ2" s="36">
        <v>341</v>
      </c>
      <c r="AK2" s="36">
        <v>720</v>
      </c>
      <c r="AN2" s="79"/>
    </row>
    <row r="3" spans="1:40" x14ac:dyDescent="0.55000000000000004">
      <c r="A3" s="28">
        <v>21910300121</v>
      </c>
      <c r="B3" s="36" t="s">
        <v>66</v>
      </c>
      <c r="C3" s="36">
        <v>134</v>
      </c>
      <c r="D3" s="30" t="s">
        <v>2033</v>
      </c>
      <c r="E3" s="28">
        <v>7</v>
      </c>
      <c r="F3" s="30" t="s">
        <v>1962</v>
      </c>
      <c r="G3" s="30" t="s">
        <v>1960</v>
      </c>
      <c r="H3" s="30" t="s">
        <v>2041</v>
      </c>
      <c r="I3" s="30">
        <v>0</v>
      </c>
      <c r="J3" s="29">
        <v>39716</v>
      </c>
      <c r="K3" s="29">
        <v>39910</v>
      </c>
      <c r="L3" s="30">
        <v>1</v>
      </c>
      <c r="M3" s="2">
        <v>0</v>
      </c>
      <c r="N3" s="2">
        <v>14</v>
      </c>
      <c r="O3" s="2">
        <v>0</v>
      </c>
      <c r="P3" s="2">
        <v>8</v>
      </c>
      <c r="Q3" s="2">
        <v>21</v>
      </c>
      <c r="R3" s="2">
        <v>82</v>
      </c>
      <c r="S3" s="31" t="s">
        <v>2048</v>
      </c>
      <c r="T3" s="4">
        <v>267.8</v>
      </c>
      <c r="U3" s="4">
        <v>506.6</v>
      </c>
      <c r="V3" s="36" t="s">
        <v>2219</v>
      </c>
      <c r="W3" s="36" t="s">
        <v>648</v>
      </c>
      <c r="X3" s="37">
        <v>19.7</v>
      </c>
      <c r="Y3" s="37">
        <v>18.3</v>
      </c>
      <c r="Z3" s="37">
        <v>0.88</v>
      </c>
      <c r="AA3" s="37">
        <v>8.76</v>
      </c>
      <c r="AB3" s="36">
        <v>211</v>
      </c>
      <c r="AC3" s="36">
        <v>310</v>
      </c>
      <c r="AD3" s="36">
        <v>280</v>
      </c>
      <c r="AE3" s="37">
        <v>2.64</v>
      </c>
      <c r="AF3" s="37">
        <v>1.7000000000000002</v>
      </c>
      <c r="AG3" s="37">
        <v>7.66</v>
      </c>
      <c r="AH3" s="37">
        <v>30.8</v>
      </c>
      <c r="AI3" s="36">
        <v>462</v>
      </c>
      <c r="AJ3" s="36">
        <v>406</v>
      </c>
      <c r="AK3" s="36">
        <v>1202</v>
      </c>
      <c r="AN3" s="76"/>
    </row>
    <row r="4" spans="1:40" x14ac:dyDescent="0.55000000000000004">
      <c r="A4" s="28">
        <v>21910300101</v>
      </c>
      <c r="B4" s="36" t="s">
        <v>52</v>
      </c>
      <c r="C4" s="36">
        <v>221</v>
      </c>
      <c r="D4" s="30" t="s">
        <v>2033</v>
      </c>
      <c r="E4" s="28">
        <v>11</v>
      </c>
      <c r="F4" s="30" t="s">
        <v>1962</v>
      </c>
      <c r="G4" s="30" t="s">
        <v>1960</v>
      </c>
      <c r="H4" s="30" t="s">
        <v>2041</v>
      </c>
      <c r="I4" s="30">
        <v>0</v>
      </c>
      <c r="J4" s="29">
        <v>39714</v>
      </c>
      <c r="K4" s="29">
        <v>39907</v>
      </c>
      <c r="L4" s="30">
        <v>1</v>
      </c>
      <c r="M4" s="2">
        <v>0</v>
      </c>
      <c r="N4" s="2">
        <v>16</v>
      </c>
      <c r="O4" s="2">
        <v>0</v>
      </c>
      <c r="P4" s="2">
        <v>10</v>
      </c>
      <c r="Q4" s="2">
        <v>21</v>
      </c>
      <c r="R4" s="2">
        <v>84</v>
      </c>
      <c r="S4" s="31" t="s">
        <v>2049</v>
      </c>
      <c r="T4" s="4">
        <v>309.39999999999998</v>
      </c>
      <c r="U4" s="33">
        <v>574.1</v>
      </c>
      <c r="V4" s="36" t="s">
        <v>2220</v>
      </c>
      <c r="W4" s="36" t="s">
        <v>634</v>
      </c>
      <c r="X4" s="37">
        <v>23.6</v>
      </c>
      <c r="Y4" s="37">
        <v>29.9</v>
      </c>
      <c r="Z4" s="37">
        <v>1.02</v>
      </c>
      <c r="AA4" s="37">
        <v>13.8</v>
      </c>
      <c r="AB4" s="36">
        <v>226</v>
      </c>
      <c r="AC4" s="36">
        <v>306</v>
      </c>
      <c r="AD4" s="36">
        <v>232</v>
      </c>
      <c r="AE4" s="37">
        <v>2.19</v>
      </c>
      <c r="AF4" s="37">
        <v>1.33</v>
      </c>
      <c r="AG4" s="37">
        <v>11.6</v>
      </c>
      <c r="AH4" s="37">
        <v>33</v>
      </c>
      <c r="AI4" s="36">
        <v>657</v>
      </c>
      <c r="AJ4" s="36">
        <v>545</v>
      </c>
      <c r="AK4" s="36">
        <v>1349</v>
      </c>
      <c r="AN4" s="74"/>
    </row>
    <row r="5" spans="1:40" x14ac:dyDescent="0.55000000000000004">
      <c r="A5" s="28">
        <v>21910300141</v>
      </c>
      <c r="B5" s="36" t="s">
        <v>34</v>
      </c>
      <c r="C5" s="36">
        <v>331</v>
      </c>
      <c r="D5" s="30" t="s">
        <v>2033</v>
      </c>
      <c r="E5" s="28">
        <v>6</v>
      </c>
      <c r="F5" s="30" t="s">
        <v>1962</v>
      </c>
      <c r="G5" s="30" t="s">
        <v>1960</v>
      </c>
      <c r="H5" s="30" t="s">
        <v>2041</v>
      </c>
      <c r="I5" s="30">
        <v>0</v>
      </c>
      <c r="J5" s="29">
        <v>39716</v>
      </c>
      <c r="K5" s="29">
        <v>39905</v>
      </c>
      <c r="L5" s="30">
        <v>1</v>
      </c>
      <c r="M5" s="2">
        <v>0</v>
      </c>
      <c r="N5" s="2">
        <v>15</v>
      </c>
      <c r="O5" s="2">
        <v>0</v>
      </c>
      <c r="P5" s="2">
        <v>8</v>
      </c>
      <c r="Q5" s="2">
        <v>21</v>
      </c>
      <c r="R5" s="2">
        <v>82</v>
      </c>
      <c r="S5" s="31" t="s">
        <v>2049</v>
      </c>
      <c r="T5" s="4">
        <v>435.2</v>
      </c>
      <c r="U5" s="4">
        <v>691.9</v>
      </c>
      <c r="V5" s="36" t="s">
        <v>2220</v>
      </c>
      <c r="W5" s="36" t="s">
        <v>616</v>
      </c>
      <c r="X5" s="37">
        <v>18.7</v>
      </c>
      <c r="Y5" s="37">
        <v>22</v>
      </c>
      <c r="Z5" s="37">
        <v>1.31</v>
      </c>
      <c r="AA5" s="37">
        <v>8.41</v>
      </c>
      <c r="AB5" s="36">
        <v>241</v>
      </c>
      <c r="AC5" s="36">
        <v>411</v>
      </c>
      <c r="AD5" s="36">
        <v>313</v>
      </c>
      <c r="AE5" s="37">
        <v>3.76</v>
      </c>
      <c r="AF5" s="37">
        <v>2.29</v>
      </c>
      <c r="AG5" s="37">
        <v>7.67</v>
      </c>
      <c r="AH5" s="37">
        <v>26.4</v>
      </c>
      <c r="AI5" s="36">
        <v>496</v>
      </c>
      <c r="AJ5" s="36">
        <v>434</v>
      </c>
      <c r="AK5" s="36">
        <v>1176</v>
      </c>
      <c r="AN5" s="74"/>
    </row>
    <row r="6" spans="1:40" x14ac:dyDescent="0.55000000000000004">
      <c r="A6" s="28">
        <v>21910300122</v>
      </c>
      <c r="B6" s="36" t="s">
        <v>93</v>
      </c>
      <c r="C6" s="36">
        <v>333</v>
      </c>
      <c r="D6" s="30" t="s">
        <v>2033</v>
      </c>
      <c r="E6" s="28">
        <v>13</v>
      </c>
      <c r="F6" s="30" t="s">
        <v>1962</v>
      </c>
      <c r="G6" s="30" t="s">
        <v>1960</v>
      </c>
      <c r="H6" s="30" t="s">
        <v>2041</v>
      </c>
      <c r="I6" s="30">
        <v>0</v>
      </c>
      <c r="J6" s="29">
        <v>39716</v>
      </c>
      <c r="K6" s="29">
        <v>39912</v>
      </c>
      <c r="L6" s="30">
        <v>1</v>
      </c>
      <c r="M6" s="2">
        <v>0</v>
      </c>
      <c r="N6" s="2">
        <v>13</v>
      </c>
      <c r="O6" s="2">
        <v>0</v>
      </c>
      <c r="P6" s="2">
        <v>8</v>
      </c>
      <c r="Q6" s="2">
        <v>21</v>
      </c>
      <c r="R6" s="2">
        <v>82</v>
      </c>
      <c r="S6" s="31" t="s">
        <v>2049</v>
      </c>
      <c r="T6" s="4">
        <v>384.8</v>
      </c>
      <c r="U6" s="4">
        <v>593.29999999999995</v>
      </c>
      <c r="V6" s="36" t="s">
        <v>2219</v>
      </c>
      <c r="W6" s="36" t="s">
        <v>675</v>
      </c>
      <c r="X6" s="37">
        <v>18.600000000000001</v>
      </c>
      <c r="Y6" s="37">
        <v>14.8</v>
      </c>
      <c r="Z6" s="37">
        <v>1.19</v>
      </c>
      <c r="AA6" s="37">
        <v>12.1</v>
      </c>
      <c r="AB6" s="36">
        <v>238</v>
      </c>
      <c r="AC6" s="36">
        <v>385</v>
      </c>
      <c r="AD6" s="36">
        <v>350</v>
      </c>
      <c r="AE6" s="37">
        <v>3.41</v>
      </c>
      <c r="AF6" s="37">
        <v>2.98</v>
      </c>
      <c r="AG6" s="37">
        <v>14.9</v>
      </c>
      <c r="AH6" s="37">
        <v>43.1</v>
      </c>
      <c r="AI6" s="36">
        <v>667</v>
      </c>
      <c r="AJ6" s="36">
        <v>655</v>
      </c>
      <c r="AK6" s="36">
        <v>1933</v>
      </c>
      <c r="AN6" s="74"/>
    </row>
    <row r="7" spans="1:40" x14ac:dyDescent="0.55000000000000004">
      <c r="A7" s="28">
        <v>21910302412</v>
      </c>
      <c r="B7" s="36" t="s">
        <v>8</v>
      </c>
      <c r="C7" s="36">
        <v>339</v>
      </c>
      <c r="D7" s="30" t="s">
        <v>2033</v>
      </c>
      <c r="E7" s="28">
        <v>13</v>
      </c>
      <c r="F7" s="30" t="s">
        <v>1961</v>
      </c>
      <c r="G7" s="30" t="s">
        <v>1960</v>
      </c>
      <c r="H7" s="30" t="s">
        <v>2041</v>
      </c>
      <c r="I7" s="30">
        <v>0</v>
      </c>
      <c r="J7" s="29">
        <v>39716</v>
      </c>
      <c r="K7" s="29">
        <v>39899</v>
      </c>
      <c r="L7" s="30">
        <v>1</v>
      </c>
      <c r="M7" s="2">
        <v>0</v>
      </c>
      <c r="N7" s="2">
        <v>13</v>
      </c>
      <c r="O7" s="2">
        <v>0</v>
      </c>
      <c r="P7" s="2">
        <v>8</v>
      </c>
      <c r="Q7" s="2" t="s">
        <v>2036</v>
      </c>
      <c r="R7" s="2" t="s">
        <v>2036</v>
      </c>
      <c r="S7" s="28" t="s">
        <v>152</v>
      </c>
      <c r="T7" s="4">
        <v>596.6</v>
      </c>
      <c r="U7" s="4">
        <v>806.2</v>
      </c>
      <c r="V7" s="36" t="s">
        <v>2220</v>
      </c>
      <c r="W7" s="36" t="s">
        <v>590</v>
      </c>
      <c r="X7" s="37">
        <v>21.7</v>
      </c>
      <c r="Y7" s="37">
        <v>19.5</v>
      </c>
      <c r="Z7" s="37">
        <v>1</v>
      </c>
      <c r="AA7" s="37">
        <v>12.6</v>
      </c>
      <c r="AB7" s="36">
        <v>211</v>
      </c>
      <c r="AC7" s="36">
        <v>262</v>
      </c>
      <c r="AD7" s="36">
        <v>315</v>
      </c>
      <c r="AE7" s="37">
        <v>1.92</v>
      </c>
      <c r="AF7" s="37">
        <v>2.78</v>
      </c>
      <c r="AG7" s="37">
        <v>11.9</v>
      </c>
      <c r="AH7" s="37">
        <v>42.3</v>
      </c>
      <c r="AI7" s="36">
        <v>658</v>
      </c>
      <c r="AJ7" s="36">
        <v>578</v>
      </c>
      <c r="AK7" s="36">
        <v>1833</v>
      </c>
      <c r="AN7" s="74"/>
    </row>
    <row r="8" spans="1:40" x14ac:dyDescent="0.55000000000000004">
      <c r="A8" s="28">
        <v>21910300102</v>
      </c>
      <c r="B8" s="36" t="s">
        <v>55</v>
      </c>
      <c r="C8" s="36">
        <v>360</v>
      </c>
      <c r="D8" s="30" t="s">
        <v>2033</v>
      </c>
      <c r="E8" s="28">
        <v>15</v>
      </c>
      <c r="F8" s="30" t="s">
        <v>1962</v>
      </c>
      <c r="G8" s="30" t="s">
        <v>1960</v>
      </c>
      <c r="H8" s="30" t="s">
        <v>2041</v>
      </c>
      <c r="I8" s="30">
        <v>0</v>
      </c>
      <c r="J8" s="29">
        <v>39714</v>
      </c>
      <c r="K8" s="29">
        <v>39907</v>
      </c>
      <c r="L8" s="30">
        <v>1</v>
      </c>
      <c r="M8" s="2">
        <v>0</v>
      </c>
      <c r="N8" s="2">
        <v>16</v>
      </c>
      <c r="O8" s="2">
        <v>0</v>
      </c>
      <c r="P8" s="2">
        <v>10</v>
      </c>
      <c r="Q8" s="2">
        <v>21</v>
      </c>
      <c r="R8" s="2">
        <v>84</v>
      </c>
      <c r="S8" s="31" t="s">
        <v>2113</v>
      </c>
      <c r="T8" s="4">
        <v>305.10000000000002</v>
      </c>
      <c r="U8" s="34">
        <v>602.20000000000005</v>
      </c>
      <c r="V8" s="36" t="s">
        <v>2220</v>
      </c>
      <c r="W8" s="36" t="s">
        <v>637</v>
      </c>
      <c r="X8" s="37">
        <v>25.3</v>
      </c>
      <c r="Y8" s="37">
        <v>24.2</v>
      </c>
      <c r="Z8" s="37">
        <v>1.32</v>
      </c>
      <c r="AA8" s="37">
        <v>13.5</v>
      </c>
      <c r="AB8" s="36">
        <v>243</v>
      </c>
      <c r="AC8" s="36">
        <v>366</v>
      </c>
      <c r="AD8" s="36">
        <v>247</v>
      </c>
      <c r="AE8" s="37">
        <v>3.48</v>
      </c>
      <c r="AF8" s="37">
        <v>1.44</v>
      </c>
      <c r="AG8" s="37">
        <v>10.8</v>
      </c>
      <c r="AH8" s="37">
        <v>40.200000000000003</v>
      </c>
      <c r="AI8" s="36">
        <v>625</v>
      </c>
      <c r="AJ8" s="36">
        <v>470</v>
      </c>
      <c r="AK8" s="36">
        <v>1511</v>
      </c>
      <c r="AN8" s="69"/>
    </row>
    <row r="9" spans="1:40" x14ac:dyDescent="0.55000000000000004">
      <c r="A9" s="28">
        <v>21910300091</v>
      </c>
      <c r="B9" s="36" t="s">
        <v>10</v>
      </c>
      <c r="C9" s="36">
        <v>391</v>
      </c>
      <c r="D9" s="30" t="s">
        <v>2033</v>
      </c>
      <c r="E9" s="28">
        <v>7</v>
      </c>
      <c r="F9" s="30" t="s">
        <v>1961</v>
      </c>
      <c r="G9" s="30" t="s">
        <v>1960</v>
      </c>
      <c r="H9" s="30" t="s">
        <v>2041</v>
      </c>
      <c r="I9" s="30">
        <v>0</v>
      </c>
      <c r="J9" s="29">
        <v>39716</v>
      </c>
      <c r="K9" s="29">
        <v>39899</v>
      </c>
      <c r="L9" s="30">
        <v>1</v>
      </c>
      <c r="M9" s="2">
        <v>0</v>
      </c>
      <c r="N9" s="2">
        <v>14</v>
      </c>
      <c r="O9" s="2">
        <v>0</v>
      </c>
      <c r="P9" s="2">
        <v>8</v>
      </c>
      <c r="Q9" s="2">
        <v>21</v>
      </c>
      <c r="R9" s="2">
        <v>82</v>
      </c>
      <c r="S9" s="28" t="s">
        <v>152</v>
      </c>
      <c r="T9" s="4">
        <v>543.9</v>
      </c>
      <c r="U9" s="4">
        <v>928.3</v>
      </c>
      <c r="V9" s="36" t="s">
        <v>2220</v>
      </c>
      <c r="W9" s="36" t="s">
        <v>592</v>
      </c>
      <c r="X9" s="37">
        <v>16.899999999999999</v>
      </c>
      <c r="Y9" s="37">
        <v>25.3</v>
      </c>
      <c r="Z9" s="37">
        <v>1.04</v>
      </c>
      <c r="AA9" s="37">
        <v>14.4</v>
      </c>
      <c r="AB9" s="36">
        <v>229</v>
      </c>
      <c r="AC9" s="36">
        <v>330</v>
      </c>
      <c r="AD9" s="36">
        <v>286</v>
      </c>
      <c r="AE9" s="37">
        <v>2.54</v>
      </c>
      <c r="AF9" s="37">
        <v>2.21</v>
      </c>
      <c r="AG9" s="37">
        <v>13.4</v>
      </c>
      <c r="AH9" s="37">
        <v>40</v>
      </c>
      <c r="AI9" s="36">
        <v>729</v>
      </c>
      <c r="AJ9" s="36">
        <v>568</v>
      </c>
      <c r="AK9" s="36">
        <v>1715</v>
      </c>
      <c r="AN9" s="69"/>
    </row>
    <row r="10" spans="1:40" x14ac:dyDescent="0.55000000000000004">
      <c r="A10" s="28">
        <v>21910304512</v>
      </c>
      <c r="B10" s="36" t="s">
        <v>118</v>
      </c>
      <c r="C10" s="36">
        <v>394</v>
      </c>
      <c r="D10" s="30" t="s">
        <v>2033</v>
      </c>
      <c r="E10" s="28">
        <v>485</v>
      </c>
      <c r="F10" s="30" t="s">
        <v>1961</v>
      </c>
      <c r="G10" s="30" t="s">
        <v>1960</v>
      </c>
      <c r="H10" s="30" t="s">
        <v>2041</v>
      </c>
      <c r="I10" s="30">
        <v>0</v>
      </c>
      <c r="J10" s="29">
        <v>39773</v>
      </c>
      <c r="K10" s="29">
        <v>39966</v>
      </c>
      <c r="L10" s="30">
        <v>3</v>
      </c>
      <c r="M10" s="2" t="s">
        <v>2036</v>
      </c>
      <c r="N10" s="2" t="s">
        <v>2036</v>
      </c>
      <c r="O10" s="2" t="s">
        <v>2036</v>
      </c>
      <c r="P10" s="2" t="s">
        <v>2036</v>
      </c>
      <c r="Q10" s="2" t="s">
        <v>2036</v>
      </c>
      <c r="R10" s="2" t="s">
        <v>2036</v>
      </c>
      <c r="S10" s="28" t="s">
        <v>152</v>
      </c>
      <c r="T10" s="98">
        <v>581.5</v>
      </c>
      <c r="U10" s="33">
        <v>761.7</v>
      </c>
      <c r="V10" s="36" t="s">
        <v>2218</v>
      </c>
      <c r="W10" s="36" t="s">
        <v>700</v>
      </c>
      <c r="X10" s="37">
        <v>12.8</v>
      </c>
      <c r="Y10" s="37">
        <v>19.7</v>
      </c>
      <c r="Z10" s="37">
        <v>1.4</v>
      </c>
      <c r="AA10" s="37">
        <v>6.26</v>
      </c>
      <c r="AB10" s="36">
        <v>273</v>
      </c>
      <c r="AC10" s="36">
        <v>568</v>
      </c>
      <c r="AD10" s="36">
        <v>375</v>
      </c>
      <c r="AE10" s="37">
        <v>5.65</v>
      </c>
      <c r="AF10" s="37">
        <v>3.12</v>
      </c>
      <c r="AG10" s="37">
        <v>5.89</v>
      </c>
      <c r="AH10" s="37">
        <v>18.899999999999999</v>
      </c>
      <c r="AI10" s="36">
        <v>398</v>
      </c>
      <c r="AJ10" s="36">
        <v>405</v>
      </c>
      <c r="AK10" s="36">
        <v>872</v>
      </c>
      <c r="AN10" s="69"/>
    </row>
    <row r="11" spans="1:40" x14ac:dyDescent="0.55000000000000004">
      <c r="A11" s="28">
        <v>21910300132</v>
      </c>
      <c r="B11" s="36" t="s">
        <v>82</v>
      </c>
      <c r="C11" s="36">
        <v>432</v>
      </c>
      <c r="D11" s="30" t="s">
        <v>2033</v>
      </c>
      <c r="E11" s="28">
        <v>16</v>
      </c>
      <c r="F11" s="30" t="s">
        <v>1962</v>
      </c>
      <c r="G11" s="30" t="s">
        <v>1960</v>
      </c>
      <c r="H11" s="30" t="s">
        <v>2041</v>
      </c>
      <c r="I11" s="30">
        <v>0</v>
      </c>
      <c r="J11" s="29">
        <v>39717</v>
      </c>
      <c r="K11" s="29">
        <v>39911</v>
      </c>
      <c r="L11" s="30">
        <v>1</v>
      </c>
      <c r="M11" s="2">
        <v>0</v>
      </c>
      <c r="N11" s="2">
        <v>13</v>
      </c>
      <c r="O11" s="2">
        <v>0</v>
      </c>
      <c r="P11" s="2">
        <v>7</v>
      </c>
      <c r="Q11" s="2">
        <v>21</v>
      </c>
      <c r="R11" s="2">
        <v>81</v>
      </c>
      <c r="S11" s="31" t="s">
        <v>2049</v>
      </c>
      <c r="T11" s="4">
        <v>289.8</v>
      </c>
      <c r="U11" s="4">
        <v>625.79999999999995</v>
      </c>
      <c r="V11" s="36" t="s">
        <v>2219</v>
      </c>
      <c r="W11" s="36" t="s">
        <v>664</v>
      </c>
      <c r="X11" s="37">
        <v>25.6</v>
      </c>
      <c r="Y11" s="37">
        <v>17.8</v>
      </c>
      <c r="Z11" s="37">
        <v>1.04</v>
      </c>
      <c r="AA11" s="37">
        <v>10.1</v>
      </c>
      <c r="AB11" s="36">
        <v>207</v>
      </c>
      <c r="AC11" s="36">
        <v>337</v>
      </c>
      <c r="AD11" s="36">
        <v>208</v>
      </c>
      <c r="AE11" s="37">
        <v>2.72</v>
      </c>
      <c r="AF11" s="37">
        <v>1.23</v>
      </c>
      <c r="AG11" s="37">
        <v>7.55</v>
      </c>
      <c r="AH11" s="37">
        <v>33.200000000000003</v>
      </c>
      <c r="AI11" s="36">
        <v>524</v>
      </c>
      <c r="AJ11" s="36">
        <v>317</v>
      </c>
      <c r="AK11" s="36">
        <v>1439</v>
      </c>
      <c r="AN11" s="74"/>
    </row>
    <row r="12" spans="1:40" x14ac:dyDescent="0.55000000000000004">
      <c r="A12" s="28">
        <v>21910300112</v>
      </c>
      <c r="B12" s="36" t="s">
        <v>37</v>
      </c>
      <c r="C12" s="36">
        <v>464</v>
      </c>
      <c r="D12" s="30" t="s">
        <v>2033</v>
      </c>
      <c r="E12" s="28">
        <v>2</v>
      </c>
      <c r="F12" s="30" t="s">
        <v>1962</v>
      </c>
      <c r="G12" s="30" t="s">
        <v>1960</v>
      </c>
      <c r="H12" s="30" t="s">
        <v>2041</v>
      </c>
      <c r="I12" s="30">
        <v>0</v>
      </c>
      <c r="J12" s="29">
        <v>39716</v>
      </c>
      <c r="K12" s="29">
        <v>39905</v>
      </c>
      <c r="L12" s="30">
        <v>1</v>
      </c>
      <c r="M12" s="2">
        <v>0</v>
      </c>
      <c r="N12" s="2">
        <v>15</v>
      </c>
      <c r="O12" s="2">
        <v>0</v>
      </c>
      <c r="P12" s="2">
        <v>8</v>
      </c>
      <c r="Q12" s="2">
        <v>21</v>
      </c>
      <c r="R12" s="2">
        <v>82</v>
      </c>
      <c r="S12" s="31" t="s">
        <v>2049</v>
      </c>
      <c r="T12" s="4">
        <v>344.4</v>
      </c>
      <c r="U12" s="4">
        <v>628.29999999999995</v>
      </c>
      <c r="V12" s="36" t="s">
        <v>2220</v>
      </c>
      <c r="W12" s="36" t="s">
        <v>619</v>
      </c>
      <c r="X12" s="37">
        <v>19.600000000000001</v>
      </c>
      <c r="Y12" s="37">
        <v>24.1</v>
      </c>
      <c r="Z12" s="37">
        <v>0.99</v>
      </c>
      <c r="AA12" s="37">
        <v>13.3</v>
      </c>
      <c r="AB12" s="36">
        <v>230</v>
      </c>
      <c r="AC12" s="36">
        <v>366</v>
      </c>
      <c r="AD12" s="36">
        <v>257</v>
      </c>
      <c r="AE12" s="37">
        <v>2.65</v>
      </c>
      <c r="AF12" s="37">
        <v>1.69</v>
      </c>
      <c r="AG12" s="37">
        <v>11.7</v>
      </c>
      <c r="AH12" s="37">
        <v>35.700000000000003</v>
      </c>
      <c r="AI12" s="36">
        <v>682</v>
      </c>
      <c r="AJ12" s="36">
        <v>591</v>
      </c>
      <c r="AK12" s="36">
        <v>1553</v>
      </c>
      <c r="AN12" s="74"/>
    </row>
    <row r="13" spans="1:40" x14ac:dyDescent="0.55000000000000004">
      <c r="A13" s="28">
        <v>21910302462</v>
      </c>
      <c r="B13" s="36" t="s">
        <v>104</v>
      </c>
      <c r="C13" s="36">
        <v>626</v>
      </c>
      <c r="D13" s="30" t="s">
        <v>2033</v>
      </c>
      <c r="E13" s="28">
        <v>247</v>
      </c>
      <c r="F13" s="30" t="s">
        <v>1961</v>
      </c>
      <c r="G13" s="30" t="s">
        <v>1960</v>
      </c>
      <c r="H13" s="30" t="s">
        <v>2041</v>
      </c>
      <c r="I13" s="30">
        <v>0</v>
      </c>
      <c r="J13" s="29">
        <v>39745</v>
      </c>
      <c r="K13" s="29">
        <v>39913</v>
      </c>
      <c r="L13" s="30">
        <v>2</v>
      </c>
      <c r="M13" s="2" t="s">
        <v>2036</v>
      </c>
      <c r="N13" s="2" t="s">
        <v>2036</v>
      </c>
      <c r="O13" s="2" t="s">
        <v>2036</v>
      </c>
      <c r="P13" s="2" t="s">
        <v>2036</v>
      </c>
      <c r="Q13" s="2" t="s">
        <v>2036</v>
      </c>
      <c r="R13" s="2" t="s">
        <v>2036</v>
      </c>
      <c r="S13" s="28" t="s">
        <v>152</v>
      </c>
      <c r="T13" s="4">
        <v>551.9</v>
      </c>
      <c r="U13" s="34">
        <v>836.1</v>
      </c>
      <c r="V13" s="36" t="s">
        <v>2219</v>
      </c>
      <c r="W13" s="36" t="s">
        <v>686</v>
      </c>
      <c r="X13" s="37">
        <v>15</v>
      </c>
      <c r="Y13" s="37">
        <v>17.399999999999999</v>
      </c>
      <c r="Z13" s="37">
        <v>0.7</v>
      </c>
      <c r="AA13" s="37">
        <v>12</v>
      </c>
      <c r="AB13" s="36">
        <v>170</v>
      </c>
      <c r="AC13" s="36">
        <v>256</v>
      </c>
      <c r="AD13" s="36">
        <v>224</v>
      </c>
      <c r="AE13" s="37">
        <v>1.83</v>
      </c>
      <c r="AF13" s="37">
        <v>1.6800000000000002</v>
      </c>
      <c r="AG13" s="37">
        <v>13.5</v>
      </c>
      <c r="AH13" s="37">
        <v>48.1</v>
      </c>
      <c r="AI13" s="36">
        <v>558</v>
      </c>
      <c r="AJ13" s="36">
        <v>539</v>
      </c>
      <c r="AK13" s="36">
        <v>1788</v>
      </c>
      <c r="AN13" s="74"/>
    </row>
    <row r="14" spans="1:40" x14ac:dyDescent="0.55000000000000004">
      <c r="A14" s="28">
        <v>21910300131</v>
      </c>
      <c r="B14" s="36" t="s">
        <v>95</v>
      </c>
      <c r="C14" s="36">
        <v>659</v>
      </c>
      <c r="D14" s="30" t="s">
        <v>2033</v>
      </c>
      <c r="E14" s="28">
        <v>12</v>
      </c>
      <c r="F14" s="30" t="s">
        <v>1962</v>
      </c>
      <c r="G14" s="30" t="s">
        <v>1960</v>
      </c>
      <c r="H14" s="30" t="s">
        <v>2041</v>
      </c>
      <c r="I14" s="30">
        <v>0</v>
      </c>
      <c r="J14" s="29">
        <v>39717</v>
      </c>
      <c r="K14" s="29">
        <v>39912</v>
      </c>
      <c r="L14" s="30">
        <v>1</v>
      </c>
      <c r="M14" s="2">
        <v>0</v>
      </c>
      <c r="N14" s="2">
        <v>14</v>
      </c>
      <c r="O14" s="2">
        <v>0</v>
      </c>
      <c r="P14" s="2">
        <v>7</v>
      </c>
      <c r="Q14" s="2">
        <v>21</v>
      </c>
      <c r="R14" s="2">
        <v>81</v>
      </c>
      <c r="S14" s="31" t="s">
        <v>2049</v>
      </c>
      <c r="T14" s="4">
        <v>298.39999999999998</v>
      </c>
      <c r="U14" s="4">
        <v>392.5</v>
      </c>
      <c r="V14" s="36" t="s">
        <v>2219</v>
      </c>
      <c r="W14" s="36" t="s">
        <v>677</v>
      </c>
      <c r="X14" s="37">
        <v>23.9</v>
      </c>
      <c r="Y14" s="37">
        <v>18</v>
      </c>
      <c r="Z14" s="37">
        <v>1.32</v>
      </c>
      <c r="AA14" s="37">
        <v>15.2</v>
      </c>
      <c r="AB14" s="36">
        <v>239</v>
      </c>
      <c r="AC14" s="36">
        <v>412</v>
      </c>
      <c r="AD14" s="36">
        <v>231</v>
      </c>
      <c r="AE14" s="37">
        <v>3.7</v>
      </c>
      <c r="AF14" s="37">
        <v>1.89</v>
      </c>
      <c r="AG14" s="37">
        <v>14.5</v>
      </c>
      <c r="AH14" s="37">
        <v>46.7</v>
      </c>
      <c r="AI14" s="36">
        <v>725</v>
      </c>
      <c r="AJ14" s="36">
        <v>577</v>
      </c>
      <c r="AK14" s="36">
        <v>1895</v>
      </c>
      <c r="AN14" s="74"/>
    </row>
    <row r="15" spans="1:40" x14ac:dyDescent="0.55000000000000004">
      <c r="A15" s="28">
        <v>21910304511</v>
      </c>
      <c r="B15" s="36" t="s">
        <v>120</v>
      </c>
      <c r="C15" s="36">
        <v>698</v>
      </c>
      <c r="D15" s="30" t="s">
        <v>2033</v>
      </c>
      <c r="E15" s="28">
        <v>495</v>
      </c>
      <c r="F15" s="30" t="s">
        <v>1961</v>
      </c>
      <c r="G15" s="30" t="s">
        <v>1960</v>
      </c>
      <c r="H15" s="30" t="s">
        <v>2041</v>
      </c>
      <c r="I15" s="30">
        <v>0</v>
      </c>
      <c r="J15" s="29">
        <v>39770</v>
      </c>
      <c r="K15" s="29">
        <v>39966</v>
      </c>
      <c r="L15" s="30">
        <v>3</v>
      </c>
      <c r="M15" s="2" t="s">
        <v>2036</v>
      </c>
      <c r="N15" s="2" t="s">
        <v>2036</v>
      </c>
      <c r="O15" s="2" t="s">
        <v>2036</v>
      </c>
      <c r="P15" s="2" t="s">
        <v>2036</v>
      </c>
      <c r="Q15" s="2" t="s">
        <v>2036</v>
      </c>
      <c r="R15" s="2" t="s">
        <v>2036</v>
      </c>
      <c r="S15" s="28" t="s">
        <v>152</v>
      </c>
      <c r="T15" s="98">
        <v>677.4</v>
      </c>
      <c r="U15" s="33">
        <v>1185.4000000000001</v>
      </c>
      <c r="V15" s="36" t="s">
        <v>2218</v>
      </c>
      <c r="W15" s="36" t="s">
        <v>702</v>
      </c>
      <c r="X15" s="37">
        <v>11.3</v>
      </c>
      <c r="Y15" s="37">
        <v>15.2</v>
      </c>
      <c r="Z15" s="37">
        <v>0.87</v>
      </c>
      <c r="AA15" s="37">
        <v>4.91</v>
      </c>
      <c r="AB15" s="36">
        <v>252</v>
      </c>
      <c r="AC15" s="36">
        <v>426</v>
      </c>
      <c r="AD15" s="36">
        <v>355</v>
      </c>
      <c r="AE15" s="37">
        <v>3.44</v>
      </c>
      <c r="AF15" s="37">
        <v>2.58</v>
      </c>
      <c r="AG15" s="37">
        <v>4.3</v>
      </c>
      <c r="AH15" s="37">
        <v>17.899999999999999</v>
      </c>
      <c r="AI15" s="36">
        <v>350</v>
      </c>
      <c r="AJ15" s="36">
        <v>365</v>
      </c>
      <c r="AK15" s="36">
        <v>768</v>
      </c>
      <c r="AN15" s="69"/>
    </row>
    <row r="16" spans="1:40" x14ac:dyDescent="0.55000000000000004">
      <c r="A16" s="28">
        <v>21910302411</v>
      </c>
      <c r="B16" s="36" t="s">
        <v>14</v>
      </c>
      <c r="C16" s="36">
        <v>699</v>
      </c>
      <c r="D16" s="30" t="s">
        <v>2033</v>
      </c>
      <c r="E16" s="28">
        <v>9</v>
      </c>
      <c r="F16" s="30" t="s">
        <v>1961</v>
      </c>
      <c r="G16" s="30" t="s">
        <v>1960</v>
      </c>
      <c r="H16" s="30" t="s">
        <v>2041</v>
      </c>
      <c r="I16" s="30">
        <v>0</v>
      </c>
      <c r="J16" s="29">
        <v>39716</v>
      </c>
      <c r="K16" s="29">
        <v>39899</v>
      </c>
      <c r="L16" s="30">
        <v>1</v>
      </c>
      <c r="M16" s="2">
        <v>0</v>
      </c>
      <c r="N16" s="2">
        <v>15</v>
      </c>
      <c r="O16" s="2">
        <v>0</v>
      </c>
      <c r="P16" s="2">
        <v>8</v>
      </c>
      <c r="Q16" s="2" t="s">
        <v>2036</v>
      </c>
      <c r="R16" s="2" t="s">
        <v>2036</v>
      </c>
      <c r="S16" s="28" t="s">
        <v>152</v>
      </c>
      <c r="T16" s="4">
        <v>561.29999999999995</v>
      </c>
      <c r="U16" s="4">
        <v>784.6</v>
      </c>
      <c r="V16" s="36" t="s">
        <v>2220</v>
      </c>
      <c r="W16" s="36" t="s">
        <v>596</v>
      </c>
      <c r="X16" s="37">
        <v>23.7</v>
      </c>
      <c r="Y16" s="37">
        <v>22.5</v>
      </c>
      <c r="Z16" s="37">
        <v>1.08</v>
      </c>
      <c r="AA16" s="37">
        <v>12.1</v>
      </c>
      <c r="AB16" s="36">
        <v>245</v>
      </c>
      <c r="AC16" s="36">
        <v>377</v>
      </c>
      <c r="AD16" s="36">
        <v>321</v>
      </c>
      <c r="AE16" s="37">
        <v>2.68</v>
      </c>
      <c r="AF16" s="37">
        <v>1.79</v>
      </c>
      <c r="AG16" s="37">
        <v>12.6</v>
      </c>
      <c r="AH16" s="37">
        <v>33.4</v>
      </c>
      <c r="AI16" s="36">
        <v>611</v>
      </c>
      <c r="AJ16" s="36">
        <v>555</v>
      </c>
      <c r="AK16" s="36">
        <v>1449</v>
      </c>
      <c r="AN16" s="69"/>
    </row>
    <row r="17" spans="1:40" x14ac:dyDescent="0.55000000000000004">
      <c r="A17" s="28">
        <v>21910300142</v>
      </c>
      <c r="B17" s="36" t="s">
        <v>84</v>
      </c>
      <c r="C17" s="36">
        <v>806</v>
      </c>
      <c r="D17" s="30" t="s">
        <v>2033</v>
      </c>
      <c r="E17" s="28">
        <v>4</v>
      </c>
      <c r="F17" s="30" t="s">
        <v>1962</v>
      </c>
      <c r="G17" s="30" t="s">
        <v>1960</v>
      </c>
      <c r="H17" s="30" t="s">
        <v>2041</v>
      </c>
      <c r="I17" s="30">
        <v>0</v>
      </c>
      <c r="J17" s="29">
        <v>39724</v>
      </c>
      <c r="K17" s="29">
        <v>39911</v>
      </c>
      <c r="L17" s="30">
        <v>1</v>
      </c>
      <c r="M17" s="2">
        <v>0</v>
      </c>
      <c r="N17" s="2">
        <v>7</v>
      </c>
      <c r="O17" s="2">
        <v>0</v>
      </c>
      <c r="P17" s="2">
        <v>0</v>
      </c>
      <c r="Q17" s="2">
        <v>21</v>
      </c>
      <c r="R17" s="2">
        <v>74</v>
      </c>
      <c r="S17" s="31" t="s">
        <v>2049</v>
      </c>
      <c r="T17" s="4">
        <v>300.7</v>
      </c>
      <c r="U17" s="4">
        <v>452.4</v>
      </c>
      <c r="V17" s="36" t="s">
        <v>2219</v>
      </c>
      <c r="W17" s="36" t="s">
        <v>666</v>
      </c>
      <c r="X17" s="37">
        <v>18.3</v>
      </c>
      <c r="Y17" s="37">
        <v>25.6</v>
      </c>
      <c r="Z17" s="37">
        <v>0.8</v>
      </c>
      <c r="AA17" s="37">
        <v>12.2</v>
      </c>
      <c r="AB17" s="36">
        <v>198</v>
      </c>
      <c r="AC17" s="36">
        <v>323</v>
      </c>
      <c r="AD17" s="36">
        <v>160</v>
      </c>
      <c r="AE17" s="37">
        <v>2.4700000000000002</v>
      </c>
      <c r="AF17" s="37">
        <v>0.77</v>
      </c>
      <c r="AG17" s="37">
        <v>5.13</v>
      </c>
      <c r="AH17" s="37">
        <v>35.9</v>
      </c>
      <c r="AI17" s="36">
        <v>602</v>
      </c>
      <c r="AJ17" s="36">
        <v>269</v>
      </c>
      <c r="AK17" s="36">
        <v>1474</v>
      </c>
      <c r="AN17" s="69"/>
    </row>
    <row r="18" spans="1:40" x14ac:dyDescent="0.55000000000000004">
      <c r="A18" s="28">
        <v>21910302461</v>
      </c>
      <c r="B18" s="36" t="s">
        <v>109</v>
      </c>
      <c r="C18" s="36">
        <v>1015</v>
      </c>
      <c r="D18" s="30" t="s">
        <v>2033</v>
      </c>
      <c r="E18" s="28">
        <v>242</v>
      </c>
      <c r="F18" s="30" t="s">
        <v>1961</v>
      </c>
      <c r="G18" s="30" t="s">
        <v>1960</v>
      </c>
      <c r="H18" s="30" t="s">
        <v>2041</v>
      </c>
      <c r="I18" s="30">
        <v>0</v>
      </c>
      <c r="J18" s="29">
        <v>39742</v>
      </c>
      <c r="K18" s="29">
        <v>39913</v>
      </c>
      <c r="L18" s="30">
        <v>2</v>
      </c>
      <c r="M18" s="2" t="s">
        <v>2036</v>
      </c>
      <c r="N18" s="2" t="s">
        <v>2036</v>
      </c>
      <c r="O18" s="2" t="s">
        <v>2036</v>
      </c>
      <c r="P18" s="2" t="s">
        <v>2036</v>
      </c>
      <c r="Q18" s="2" t="s">
        <v>2036</v>
      </c>
      <c r="R18" s="2" t="s">
        <v>2036</v>
      </c>
      <c r="S18" s="28" t="s">
        <v>152</v>
      </c>
      <c r="T18" s="4">
        <v>620.29999999999995</v>
      </c>
      <c r="U18" s="33">
        <v>904.5</v>
      </c>
      <c r="V18" s="36" t="s">
        <v>2219</v>
      </c>
      <c r="W18" s="36" t="s">
        <v>691</v>
      </c>
      <c r="X18" s="37">
        <v>18.2</v>
      </c>
      <c r="Y18" s="37">
        <v>15.9</v>
      </c>
      <c r="Z18" s="37">
        <v>1.05</v>
      </c>
      <c r="AA18" s="37">
        <v>13.4</v>
      </c>
      <c r="AB18" s="36">
        <v>188</v>
      </c>
      <c r="AC18" s="36">
        <v>290</v>
      </c>
      <c r="AD18" s="36">
        <v>313</v>
      </c>
      <c r="AE18" s="37">
        <v>2.4500000000000002</v>
      </c>
      <c r="AF18" s="37">
        <v>3.27</v>
      </c>
      <c r="AG18" s="37">
        <v>17</v>
      </c>
      <c r="AH18" s="37">
        <v>48.7</v>
      </c>
      <c r="AI18" s="36">
        <v>690</v>
      </c>
      <c r="AJ18" s="36">
        <v>634</v>
      </c>
      <c r="AK18" s="36">
        <v>2243</v>
      </c>
    </row>
    <row r="19" spans="1:40" x14ac:dyDescent="0.55000000000000004">
      <c r="A19" s="28">
        <v>21910300111</v>
      </c>
      <c r="B19" s="36" t="s">
        <v>62</v>
      </c>
      <c r="C19" s="36">
        <v>1066</v>
      </c>
      <c r="D19" s="30" t="s">
        <v>2033</v>
      </c>
      <c r="E19" s="28">
        <v>1</v>
      </c>
      <c r="F19" s="30" t="s">
        <v>1962</v>
      </c>
      <c r="G19" s="30" t="s">
        <v>1960</v>
      </c>
      <c r="H19" s="30" t="s">
        <v>2041</v>
      </c>
      <c r="I19" s="30">
        <v>0</v>
      </c>
      <c r="J19" s="29">
        <v>39716</v>
      </c>
      <c r="K19" s="29">
        <v>39907</v>
      </c>
      <c r="L19" s="30">
        <v>1</v>
      </c>
      <c r="M19" s="2">
        <v>0</v>
      </c>
      <c r="N19" s="2">
        <v>15</v>
      </c>
      <c r="O19" s="2">
        <v>0</v>
      </c>
      <c r="P19" s="2">
        <v>8</v>
      </c>
      <c r="Q19" s="2">
        <v>21</v>
      </c>
      <c r="R19" s="2">
        <v>82</v>
      </c>
      <c r="S19" s="31" t="s">
        <v>2048</v>
      </c>
      <c r="T19" s="4">
        <v>353.4</v>
      </c>
      <c r="U19" s="33">
        <v>696.3</v>
      </c>
      <c r="V19" s="36" t="s">
        <v>2220</v>
      </c>
      <c r="W19" s="36" t="s">
        <v>644</v>
      </c>
      <c r="X19" s="37">
        <v>22.4</v>
      </c>
      <c r="Y19" s="37">
        <v>19.399999999999999</v>
      </c>
      <c r="Z19" s="37">
        <v>1.1299999999999999</v>
      </c>
      <c r="AA19" s="37">
        <v>10.5</v>
      </c>
      <c r="AB19" s="36">
        <v>235</v>
      </c>
      <c r="AC19" s="36">
        <v>340</v>
      </c>
      <c r="AD19" s="36">
        <v>252</v>
      </c>
      <c r="AE19" s="37">
        <v>2.85</v>
      </c>
      <c r="AF19" s="37">
        <v>1.85</v>
      </c>
      <c r="AG19" s="37">
        <v>9.66</v>
      </c>
      <c r="AH19" s="37">
        <v>34.700000000000003</v>
      </c>
      <c r="AI19" s="36">
        <v>561</v>
      </c>
      <c r="AJ19" s="36">
        <v>445</v>
      </c>
      <c r="AK19" s="36">
        <v>1396</v>
      </c>
    </row>
    <row r="20" spans="1:40" x14ac:dyDescent="0.55000000000000004">
      <c r="A20" s="28">
        <v>21910300092</v>
      </c>
      <c r="B20" s="36" t="s">
        <v>18</v>
      </c>
      <c r="C20" s="36">
        <v>1095</v>
      </c>
      <c r="D20" s="30" t="s">
        <v>2033</v>
      </c>
      <c r="E20" s="28">
        <v>4</v>
      </c>
      <c r="F20" s="30" t="s">
        <v>1961</v>
      </c>
      <c r="G20" s="30" t="s">
        <v>1960</v>
      </c>
      <c r="H20" s="30" t="s">
        <v>2041</v>
      </c>
      <c r="I20" s="30">
        <v>0</v>
      </c>
      <c r="J20" s="29">
        <v>39724</v>
      </c>
      <c r="K20" s="29">
        <v>39899</v>
      </c>
      <c r="L20" s="30">
        <v>1</v>
      </c>
      <c r="M20" s="2">
        <v>0</v>
      </c>
      <c r="N20" s="2">
        <v>7</v>
      </c>
      <c r="O20" s="2">
        <v>0</v>
      </c>
      <c r="P20" s="2">
        <v>0</v>
      </c>
      <c r="Q20" s="2">
        <v>21</v>
      </c>
      <c r="R20" s="2">
        <v>74</v>
      </c>
      <c r="S20" s="28" t="s">
        <v>152</v>
      </c>
      <c r="T20" s="4">
        <v>575.70000000000005</v>
      </c>
      <c r="U20" s="4">
        <v>595.29999999999995</v>
      </c>
      <c r="V20" s="36" t="s">
        <v>2220</v>
      </c>
      <c r="W20" s="36" t="s">
        <v>600</v>
      </c>
      <c r="X20" s="37">
        <v>16.7</v>
      </c>
      <c r="Y20" s="37">
        <v>24.5</v>
      </c>
      <c r="Z20" s="37">
        <v>1.03</v>
      </c>
      <c r="AA20" s="37">
        <v>14.4</v>
      </c>
      <c r="AB20" s="36">
        <v>247</v>
      </c>
      <c r="AC20" s="36">
        <v>309</v>
      </c>
      <c r="AD20" s="36">
        <v>324</v>
      </c>
      <c r="AE20" s="37">
        <v>2</v>
      </c>
      <c r="AF20" s="37">
        <v>2.4500000000000002</v>
      </c>
      <c r="AG20" s="37">
        <v>10.9</v>
      </c>
      <c r="AH20" s="37">
        <v>43.7</v>
      </c>
      <c r="AI20" s="36">
        <v>715</v>
      </c>
      <c r="AJ20" s="36">
        <v>512</v>
      </c>
      <c r="AK20" s="36">
        <v>1798</v>
      </c>
    </row>
    <row r="21" spans="1:40" x14ac:dyDescent="0.55000000000000004">
      <c r="A21" s="28">
        <v>21910304542</v>
      </c>
      <c r="B21" s="36" t="s">
        <v>140</v>
      </c>
      <c r="C21" s="36">
        <v>1339</v>
      </c>
      <c r="D21" s="30" t="s">
        <v>2033</v>
      </c>
      <c r="E21" s="28">
        <v>729</v>
      </c>
      <c r="F21" s="30" t="s">
        <v>1961</v>
      </c>
      <c r="G21" s="30" t="s">
        <v>1960</v>
      </c>
      <c r="H21" s="30" t="s">
        <v>2041</v>
      </c>
      <c r="I21" s="30">
        <v>0</v>
      </c>
      <c r="J21" s="29">
        <v>39799</v>
      </c>
      <c r="K21" s="29">
        <v>39967</v>
      </c>
      <c r="L21" s="30">
        <v>4</v>
      </c>
      <c r="M21" s="2" t="s">
        <v>2036</v>
      </c>
      <c r="N21" s="2" t="s">
        <v>2036</v>
      </c>
      <c r="O21" s="2" t="s">
        <v>2036</v>
      </c>
      <c r="P21" s="2" t="s">
        <v>2036</v>
      </c>
      <c r="Q21" s="2" t="s">
        <v>2036</v>
      </c>
      <c r="R21" s="2" t="s">
        <v>2036</v>
      </c>
      <c r="S21" s="28" t="s">
        <v>152</v>
      </c>
      <c r="T21" s="98">
        <v>549.1</v>
      </c>
      <c r="U21" s="33">
        <v>832.5</v>
      </c>
      <c r="V21" s="36" t="s">
        <v>2218</v>
      </c>
      <c r="W21" s="36" t="s">
        <v>722</v>
      </c>
      <c r="X21" s="37">
        <v>14.4</v>
      </c>
      <c r="Y21" s="37">
        <v>16.899999999999999</v>
      </c>
      <c r="Z21" s="37">
        <v>1.1000000000000001</v>
      </c>
      <c r="AA21" s="37">
        <v>4.2</v>
      </c>
      <c r="AB21" s="36">
        <v>257</v>
      </c>
      <c r="AC21" s="36">
        <v>485</v>
      </c>
      <c r="AD21" s="36">
        <v>318</v>
      </c>
      <c r="AE21" s="37">
        <v>4.3099999999999996</v>
      </c>
      <c r="AF21" s="37">
        <v>2.4900000000000002</v>
      </c>
      <c r="AG21" s="37">
        <v>3.66</v>
      </c>
      <c r="AH21" s="37">
        <v>10.9</v>
      </c>
      <c r="AI21" s="36">
        <v>338</v>
      </c>
      <c r="AJ21" s="36">
        <v>369</v>
      </c>
      <c r="AK21" s="36">
        <v>629</v>
      </c>
    </row>
    <row r="22" spans="1:40" x14ac:dyDescent="0.55000000000000004">
      <c r="A22" s="28">
        <v>21910300871</v>
      </c>
      <c r="B22" s="36" t="s">
        <v>65</v>
      </c>
      <c r="C22" s="36">
        <v>57</v>
      </c>
      <c r="D22" s="30" t="s">
        <v>2033</v>
      </c>
      <c r="E22" s="28">
        <v>100</v>
      </c>
      <c r="F22" s="30" t="s">
        <v>1961</v>
      </c>
      <c r="G22" s="30" t="s">
        <v>1960</v>
      </c>
      <c r="H22" s="30" t="s">
        <v>2035</v>
      </c>
      <c r="I22" s="30">
        <v>0.05</v>
      </c>
      <c r="J22" s="29">
        <v>39716</v>
      </c>
      <c r="K22" s="29">
        <v>39910</v>
      </c>
      <c r="L22" s="30">
        <v>1</v>
      </c>
      <c r="M22" s="2">
        <v>0</v>
      </c>
      <c r="N22" s="2">
        <v>14</v>
      </c>
      <c r="O22" s="2">
        <v>0</v>
      </c>
      <c r="P22" s="2">
        <v>8</v>
      </c>
      <c r="Q22" s="2">
        <v>21</v>
      </c>
      <c r="R22" s="2">
        <v>82</v>
      </c>
      <c r="S22" s="28" t="s">
        <v>152</v>
      </c>
      <c r="T22" s="4">
        <v>586.79999999999995</v>
      </c>
      <c r="U22" s="4">
        <v>872.1</v>
      </c>
      <c r="V22" s="36" t="s">
        <v>2219</v>
      </c>
      <c r="W22" s="36" t="s">
        <v>647</v>
      </c>
      <c r="X22" s="37">
        <v>19.3</v>
      </c>
      <c r="Y22" s="37">
        <v>19.600000000000001</v>
      </c>
      <c r="Z22" s="37">
        <v>0.76</v>
      </c>
      <c r="AA22" s="37">
        <v>9.5299999999999994</v>
      </c>
      <c r="AB22" s="36">
        <v>191</v>
      </c>
      <c r="AC22" s="36">
        <v>257</v>
      </c>
      <c r="AD22" s="36">
        <v>266</v>
      </c>
      <c r="AE22" s="37">
        <v>1.8</v>
      </c>
      <c r="AF22" s="37">
        <v>1.65</v>
      </c>
      <c r="AG22" s="37">
        <v>7.98</v>
      </c>
      <c r="AH22" s="37">
        <v>32.1</v>
      </c>
      <c r="AI22" s="36">
        <v>499</v>
      </c>
      <c r="AJ22" s="36">
        <v>495</v>
      </c>
      <c r="AK22" s="36">
        <v>1299</v>
      </c>
    </row>
    <row r="23" spans="1:40" x14ac:dyDescent="0.55000000000000004">
      <c r="A23" s="28">
        <v>21910300911</v>
      </c>
      <c r="B23" s="36" t="s">
        <v>33</v>
      </c>
      <c r="C23" s="36">
        <v>138</v>
      </c>
      <c r="D23" s="30" t="s">
        <v>2033</v>
      </c>
      <c r="E23" s="28">
        <v>100</v>
      </c>
      <c r="F23" s="30" t="s">
        <v>1962</v>
      </c>
      <c r="G23" s="30" t="s">
        <v>1960</v>
      </c>
      <c r="H23" s="30" t="s">
        <v>2035</v>
      </c>
      <c r="I23" s="30">
        <v>0.05</v>
      </c>
      <c r="J23" s="29">
        <v>39716</v>
      </c>
      <c r="K23" s="29">
        <v>39905</v>
      </c>
      <c r="L23" s="30">
        <v>1</v>
      </c>
      <c r="M23" s="2">
        <v>0</v>
      </c>
      <c r="N23" s="2">
        <v>14</v>
      </c>
      <c r="O23" s="2">
        <v>0</v>
      </c>
      <c r="P23" s="2">
        <v>8</v>
      </c>
      <c r="Q23" s="2">
        <v>21</v>
      </c>
      <c r="R23" s="2">
        <v>82</v>
      </c>
      <c r="S23" s="31" t="s">
        <v>2048</v>
      </c>
      <c r="T23" s="4">
        <v>346.7</v>
      </c>
      <c r="U23" s="4">
        <v>645.79999999999995</v>
      </c>
      <c r="V23" s="36" t="s">
        <v>2220</v>
      </c>
      <c r="W23" s="36" t="s">
        <v>615</v>
      </c>
      <c r="X23" s="37">
        <v>23.3</v>
      </c>
      <c r="Y23" s="37">
        <v>22.9</v>
      </c>
      <c r="Z23" s="37">
        <v>1.06</v>
      </c>
      <c r="AA23" s="37">
        <v>11.9</v>
      </c>
      <c r="AB23" s="36">
        <v>228</v>
      </c>
      <c r="AC23" s="36">
        <v>329</v>
      </c>
      <c r="AD23" s="36">
        <v>225</v>
      </c>
      <c r="AE23" s="37">
        <v>2.79</v>
      </c>
      <c r="AF23" s="37">
        <v>1.55</v>
      </c>
      <c r="AG23" s="37">
        <v>6.8</v>
      </c>
      <c r="AH23" s="37">
        <v>38.700000000000003</v>
      </c>
      <c r="AI23" s="36">
        <v>637</v>
      </c>
      <c r="AJ23" s="36">
        <v>471</v>
      </c>
      <c r="AK23" s="36">
        <v>1611</v>
      </c>
    </row>
    <row r="24" spans="1:40" x14ac:dyDescent="0.55000000000000004">
      <c r="A24" s="28">
        <v>21910305492</v>
      </c>
      <c r="B24" s="36" t="s">
        <v>149</v>
      </c>
      <c r="C24" s="36">
        <v>164</v>
      </c>
      <c r="D24" s="30" t="s">
        <v>2033</v>
      </c>
      <c r="E24" s="28">
        <v>937</v>
      </c>
      <c r="F24" s="30" t="s">
        <v>1962</v>
      </c>
      <c r="G24" s="30" t="s">
        <v>1960</v>
      </c>
      <c r="H24" s="30" t="s">
        <v>2035</v>
      </c>
      <c r="I24" s="30">
        <v>0.05</v>
      </c>
      <c r="J24" s="29">
        <v>39828</v>
      </c>
      <c r="K24" s="29">
        <v>40003</v>
      </c>
      <c r="L24" s="30">
        <v>5</v>
      </c>
      <c r="M24" s="2" t="s">
        <v>2036</v>
      </c>
      <c r="N24" s="2" t="s">
        <v>2036</v>
      </c>
      <c r="O24" s="2" t="s">
        <v>2036</v>
      </c>
      <c r="P24" s="2" t="s">
        <v>2036</v>
      </c>
      <c r="Q24" s="2" t="s">
        <v>2036</v>
      </c>
      <c r="R24" s="2" t="s">
        <v>2036</v>
      </c>
      <c r="S24" s="31" t="s">
        <v>2049</v>
      </c>
      <c r="T24" s="98">
        <v>300.39999999999998</v>
      </c>
      <c r="U24" s="4">
        <v>522.29999999999995</v>
      </c>
      <c r="V24" s="36" t="s">
        <v>2221</v>
      </c>
      <c r="W24" s="36" t="s">
        <v>731</v>
      </c>
      <c r="X24" s="37">
        <v>9.9</v>
      </c>
      <c r="Y24" s="37">
        <v>16.2</v>
      </c>
      <c r="Z24" s="37">
        <v>0.58000000000000007</v>
      </c>
      <c r="AA24" s="37">
        <v>3.38</v>
      </c>
      <c r="AB24" s="36">
        <v>220</v>
      </c>
      <c r="AC24" s="36">
        <v>275</v>
      </c>
      <c r="AD24" s="36">
        <v>274</v>
      </c>
      <c r="AE24" s="37">
        <v>1.43</v>
      </c>
      <c r="AF24" s="37">
        <v>1.38</v>
      </c>
      <c r="AG24" s="37">
        <v>2.06</v>
      </c>
      <c r="AH24" s="37">
        <v>7.17</v>
      </c>
      <c r="AI24" s="36">
        <v>345</v>
      </c>
      <c r="AJ24" s="36">
        <v>333</v>
      </c>
      <c r="AK24" s="36">
        <v>618</v>
      </c>
    </row>
    <row r="25" spans="1:40" x14ac:dyDescent="0.55000000000000004">
      <c r="A25" s="28">
        <v>21910300931</v>
      </c>
      <c r="B25" s="36" t="s">
        <v>81</v>
      </c>
      <c r="C25" s="36">
        <v>315</v>
      </c>
      <c r="D25" s="30" t="s">
        <v>2033</v>
      </c>
      <c r="E25" s="28">
        <v>348</v>
      </c>
      <c r="F25" s="30" t="s">
        <v>1962</v>
      </c>
      <c r="G25" s="30" t="s">
        <v>1960</v>
      </c>
      <c r="H25" s="30" t="s">
        <v>2035</v>
      </c>
      <c r="I25" s="30">
        <v>0.05</v>
      </c>
      <c r="J25" s="29">
        <v>39744</v>
      </c>
      <c r="K25" s="29">
        <v>39911</v>
      </c>
      <c r="L25" s="30">
        <v>2</v>
      </c>
      <c r="M25" s="2" t="s">
        <v>2036</v>
      </c>
      <c r="N25" s="2" t="s">
        <v>2036</v>
      </c>
      <c r="O25" s="2" t="s">
        <v>2036</v>
      </c>
      <c r="P25" s="2" t="s">
        <v>2036</v>
      </c>
      <c r="Q25" s="2">
        <v>21</v>
      </c>
      <c r="R25" s="2">
        <v>54</v>
      </c>
      <c r="S25" s="31" t="s">
        <v>2049</v>
      </c>
      <c r="T25" s="4">
        <v>335.8</v>
      </c>
      <c r="U25" s="4">
        <v>600.1</v>
      </c>
      <c r="V25" s="36" t="s">
        <v>2219</v>
      </c>
      <c r="W25" s="36" t="s">
        <v>663</v>
      </c>
      <c r="X25" s="37">
        <v>28.4</v>
      </c>
      <c r="Y25" s="37">
        <v>24.5</v>
      </c>
      <c r="Z25" s="37">
        <v>0.98</v>
      </c>
      <c r="AA25" s="37">
        <v>18</v>
      </c>
      <c r="AB25" s="36">
        <v>204</v>
      </c>
      <c r="AC25" s="36">
        <v>273</v>
      </c>
      <c r="AD25" s="36">
        <v>207</v>
      </c>
      <c r="AE25" s="37">
        <v>2.1800000000000002</v>
      </c>
      <c r="AF25" s="37">
        <v>1.72</v>
      </c>
      <c r="AG25" s="37">
        <v>14.4</v>
      </c>
      <c r="AH25" s="37">
        <v>46.4</v>
      </c>
      <c r="AI25" s="36">
        <v>812</v>
      </c>
      <c r="AJ25" s="36">
        <v>546</v>
      </c>
      <c r="AK25" s="36">
        <v>1933</v>
      </c>
    </row>
    <row r="26" spans="1:40" x14ac:dyDescent="0.55000000000000004">
      <c r="A26" s="28">
        <v>21910300851</v>
      </c>
      <c r="B26" s="36" t="s">
        <v>9</v>
      </c>
      <c r="C26" s="36">
        <v>345</v>
      </c>
      <c r="D26" s="30" t="s">
        <v>2033</v>
      </c>
      <c r="E26" s="28">
        <v>99</v>
      </c>
      <c r="F26" s="30" t="s">
        <v>1961</v>
      </c>
      <c r="G26" s="30" t="s">
        <v>1960</v>
      </c>
      <c r="H26" s="30" t="s">
        <v>2035</v>
      </c>
      <c r="I26" s="30">
        <v>0.05</v>
      </c>
      <c r="J26" s="29">
        <v>39714</v>
      </c>
      <c r="K26" s="29">
        <v>39899</v>
      </c>
      <c r="L26" s="30">
        <v>1</v>
      </c>
      <c r="M26" s="2">
        <v>0</v>
      </c>
      <c r="N26" s="2">
        <v>16</v>
      </c>
      <c r="O26" s="2">
        <v>0</v>
      </c>
      <c r="P26" s="2">
        <v>10</v>
      </c>
      <c r="Q26" s="2">
        <v>21</v>
      </c>
      <c r="R26" s="2">
        <v>84</v>
      </c>
      <c r="S26" s="28" t="s">
        <v>152</v>
      </c>
      <c r="T26" s="4">
        <v>522.29999999999995</v>
      </c>
      <c r="U26" s="4">
        <v>725.2</v>
      </c>
      <c r="V26" s="36" t="s">
        <v>2220</v>
      </c>
      <c r="W26" s="36" t="s">
        <v>591</v>
      </c>
      <c r="X26" s="37">
        <v>20.9</v>
      </c>
      <c r="Y26" s="37">
        <v>22.6</v>
      </c>
      <c r="Z26" s="37">
        <v>0.98</v>
      </c>
      <c r="AA26" s="37">
        <v>12.6</v>
      </c>
      <c r="AB26" s="36">
        <v>219</v>
      </c>
      <c r="AC26" s="36">
        <v>307</v>
      </c>
      <c r="AD26" s="36">
        <v>267</v>
      </c>
      <c r="AE26" s="37">
        <v>2.4500000000000002</v>
      </c>
      <c r="AF26" s="37">
        <v>1.62</v>
      </c>
      <c r="AG26" s="37">
        <v>10.3</v>
      </c>
      <c r="AH26" s="37">
        <v>38.6</v>
      </c>
      <c r="AI26" s="36">
        <v>656</v>
      </c>
      <c r="AJ26" s="36">
        <v>489</v>
      </c>
      <c r="AK26" s="36">
        <v>1715</v>
      </c>
    </row>
    <row r="27" spans="1:40" x14ac:dyDescent="0.55000000000000004">
      <c r="A27" s="28">
        <v>21910300912</v>
      </c>
      <c r="B27" s="36" t="s">
        <v>47</v>
      </c>
      <c r="C27" s="36">
        <v>404</v>
      </c>
      <c r="D27" s="30" t="s">
        <v>2033</v>
      </c>
      <c r="E27" s="28">
        <v>101</v>
      </c>
      <c r="F27" s="30" t="s">
        <v>1962</v>
      </c>
      <c r="G27" s="30" t="s">
        <v>1960</v>
      </c>
      <c r="H27" s="30" t="s">
        <v>2035</v>
      </c>
      <c r="I27" s="30">
        <v>0.05</v>
      </c>
      <c r="J27" s="29">
        <v>39716</v>
      </c>
      <c r="K27" s="29">
        <v>39906</v>
      </c>
      <c r="L27" s="30">
        <v>1</v>
      </c>
      <c r="M27" s="2">
        <v>0</v>
      </c>
      <c r="N27" s="2">
        <v>15</v>
      </c>
      <c r="O27" s="2">
        <v>0</v>
      </c>
      <c r="P27" s="2">
        <v>8</v>
      </c>
      <c r="Q27" s="2">
        <v>21</v>
      </c>
      <c r="R27" s="2">
        <v>82</v>
      </c>
      <c r="S27" s="31" t="s">
        <v>2048</v>
      </c>
      <c r="T27" s="4">
        <v>362.4</v>
      </c>
      <c r="U27" s="4">
        <v>648.6</v>
      </c>
      <c r="V27" s="36" t="s">
        <v>2220</v>
      </c>
      <c r="W27" s="36" t="s">
        <v>629</v>
      </c>
      <c r="X27" s="37">
        <v>26.5</v>
      </c>
      <c r="Y27" s="37">
        <v>23.4</v>
      </c>
      <c r="Z27" s="37">
        <v>1.1599999999999999</v>
      </c>
      <c r="AA27" s="37">
        <v>12.8</v>
      </c>
      <c r="AB27" s="36">
        <v>223</v>
      </c>
      <c r="AC27" s="36">
        <v>333</v>
      </c>
      <c r="AD27" s="36">
        <v>228</v>
      </c>
      <c r="AE27" s="37">
        <v>2.5499999999999998</v>
      </c>
      <c r="AF27" s="37">
        <v>1.72</v>
      </c>
      <c r="AG27" s="37">
        <v>9.84</v>
      </c>
      <c r="AH27" s="37">
        <v>37.1</v>
      </c>
      <c r="AI27" s="36">
        <v>622</v>
      </c>
      <c r="AJ27" s="36">
        <v>460</v>
      </c>
      <c r="AK27" s="36">
        <v>1478</v>
      </c>
    </row>
    <row r="28" spans="1:40" x14ac:dyDescent="0.55000000000000004">
      <c r="A28" s="28">
        <v>21910300942</v>
      </c>
      <c r="B28" s="36" t="s">
        <v>83</v>
      </c>
      <c r="C28" s="36">
        <v>463</v>
      </c>
      <c r="D28" s="30" t="s">
        <v>2033</v>
      </c>
      <c r="E28" s="28">
        <v>349</v>
      </c>
      <c r="F28" s="30" t="s">
        <v>1962</v>
      </c>
      <c r="G28" s="30" t="s">
        <v>1960</v>
      </c>
      <c r="H28" s="30" t="s">
        <v>2035</v>
      </c>
      <c r="I28" s="30">
        <v>0.05</v>
      </c>
      <c r="J28" s="29">
        <v>39745</v>
      </c>
      <c r="K28" s="29">
        <v>39911</v>
      </c>
      <c r="L28" s="30">
        <v>2</v>
      </c>
      <c r="M28" s="2" t="s">
        <v>2036</v>
      </c>
      <c r="N28" s="2" t="s">
        <v>2036</v>
      </c>
      <c r="O28" s="2" t="s">
        <v>2036</v>
      </c>
      <c r="P28" s="2" t="s">
        <v>2036</v>
      </c>
      <c r="Q28" s="2">
        <v>21</v>
      </c>
      <c r="R28" s="2">
        <v>53</v>
      </c>
      <c r="S28" s="31" t="s">
        <v>2049</v>
      </c>
      <c r="T28" s="4">
        <v>324.7</v>
      </c>
      <c r="U28" s="4">
        <v>572.5</v>
      </c>
      <c r="V28" s="36" t="s">
        <v>2219</v>
      </c>
      <c r="W28" s="36" t="s">
        <v>665</v>
      </c>
      <c r="X28" s="37">
        <v>24.4</v>
      </c>
      <c r="Y28" s="37">
        <v>24.2</v>
      </c>
      <c r="Z28" s="37">
        <v>1.05</v>
      </c>
      <c r="AA28" s="37">
        <v>10.199999999999999</v>
      </c>
      <c r="AB28" s="36">
        <v>225</v>
      </c>
      <c r="AC28" s="36">
        <v>348</v>
      </c>
      <c r="AD28" s="36">
        <v>198</v>
      </c>
      <c r="AE28" s="37">
        <v>2.69</v>
      </c>
      <c r="AF28" s="37">
        <v>1.37</v>
      </c>
      <c r="AG28" s="37">
        <v>7.47</v>
      </c>
      <c r="AH28" s="37">
        <v>28.4</v>
      </c>
      <c r="AI28" s="36">
        <v>529</v>
      </c>
      <c r="AJ28" s="36">
        <v>335</v>
      </c>
      <c r="AK28" s="36">
        <v>1198</v>
      </c>
    </row>
    <row r="29" spans="1:40" x14ac:dyDescent="0.55000000000000004">
      <c r="A29" s="28">
        <v>21910300862</v>
      </c>
      <c r="B29" s="36" t="s">
        <v>12</v>
      </c>
      <c r="C29" s="36">
        <v>496</v>
      </c>
      <c r="D29" s="30" t="s">
        <v>2033</v>
      </c>
      <c r="E29" s="28">
        <v>97</v>
      </c>
      <c r="F29" s="30" t="s">
        <v>1961</v>
      </c>
      <c r="G29" s="30" t="s">
        <v>1960</v>
      </c>
      <c r="H29" s="30" t="s">
        <v>2035</v>
      </c>
      <c r="I29" s="30">
        <v>0.05</v>
      </c>
      <c r="J29" s="29">
        <v>39716</v>
      </c>
      <c r="K29" s="29">
        <v>39899</v>
      </c>
      <c r="L29" s="30">
        <v>1</v>
      </c>
      <c r="M29" s="2">
        <v>0</v>
      </c>
      <c r="N29" s="2">
        <v>14</v>
      </c>
      <c r="O29" s="2">
        <v>0</v>
      </c>
      <c r="P29" s="2">
        <v>8</v>
      </c>
      <c r="Q29" s="2">
        <v>21</v>
      </c>
      <c r="R29" s="2">
        <v>82</v>
      </c>
      <c r="S29" s="28" t="s">
        <v>152</v>
      </c>
      <c r="T29" s="4">
        <v>572.6</v>
      </c>
      <c r="U29" s="4">
        <v>919.1</v>
      </c>
      <c r="V29" s="36" t="s">
        <v>2220</v>
      </c>
      <c r="W29" s="36" t="s">
        <v>594</v>
      </c>
      <c r="X29" s="37">
        <v>22.4</v>
      </c>
      <c r="Y29" s="37">
        <v>24.2</v>
      </c>
      <c r="Z29" s="37">
        <v>0.9</v>
      </c>
      <c r="AA29" s="37">
        <v>14.6</v>
      </c>
      <c r="AB29" s="36">
        <v>223</v>
      </c>
      <c r="AC29" s="36">
        <v>276</v>
      </c>
      <c r="AD29" s="36">
        <v>276</v>
      </c>
      <c r="AE29" s="37">
        <v>1.9</v>
      </c>
      <c r="AF29" s="37">
        <v>1.74</v>
      </c>
      <c r="AG29" s="37">
        <v>12.1</v>
      </c>
      <c r="AH29" s="37">
        <v>39.9</v>
      </c>
      <c r="AI29" s="36">
        <v>745</v>
      </c>
      <c r="AJ29" s="36">
        <v>568</v>
      </c>
      <c r="AK29" s="36">
        <v>1749</v>
      </c>
    </row>
    <row r="30" spans="1:40" x14ac:dyDescent="0.55000000000000004">
      <c r="A30" s="28">
        <v>21910305491</v>
      </c>
      <c r="B30" s="36" t="s">
        <v>150</v>
      </c>
      <c r="C30" s="36">
        <v>588</v>
      </c>
      <c r="D30" s="30" t="s">
        <v>2033</v>
      </c>
      <c r="E30" s="28">
        <v>941</v>
      </c>
      <c r="F30" s="30" t="s">
        <v>1962</v>
      </c>
      <c r="G30" s="30" t="s">
        <v>1960</v>
      </c>
      <c r="H30" s="30" t="s">
        <v>2035</v>
      </c>
      <c r="I30" s="30">
        <v>0.05</v>
      </c>
      <c r="J30" s="29">
        <v>39827</v>
      </c>
      <c r="K30" s="29">
        <v>40004</v>
      </c>
      <c r="L30" s="30">
        <v>5</v>
      </c>
      <c r="M30" s="2" t="s">
        <v>2036</v>
      </c>
      <c r="N30" s="2" t="s">
        <v>2036</v>
      </c>
      <c r="O30" s="2" t="s">
        <v>2036</v>
      </c>
      <c r="P30" s="2" t="s">
        <v>2036</v>
      </c>
      <c r="Q30" s="2" t="s">
        <v>2036</v>
      </c>
      <c r="R30" s="2" t="s">
        <v>2036</v>
      </c>
      <c r="S30" s="31" t="s">
        <v>2049</v>
      </c>
      <c r="T30" s="98">
        <v>348.1</v>
      </c>
      <c r="U30" s="4">
        <v>625.29999999999995</v>
      </c>
      <c r="V30" s="36" t="s">
        <v>2221</v>
      </c>
      <c r="W30" s="36" t="s">
        <v>732</v>
      </c>
      <c r="X30" s="37">
        <v>19.399999999999999</v>
      </c>
      <c r="Y30" s="37">
        <v>17.7</v>
      </c>
      <c r="Z30" s="37">
        <v>1.6</v>
      </c>
      <c r="AA30" s="37">
        <v>5.8</v>
      </c>
      <c r="AB30" s="36">
        <v>294</v>
      </c>
      <c r="AC30" s="36">
        <v>479</v>
      </c>
      <c r="AD30" s="36">
        <v>419</v>
      </c>
      <c r="AE30" s="37">
        <v>4.28</v>
      </c>
      <c r="AF30" s="37">
        <v>3.07</v>
      </c>
      <c r="AG30" s="37">
        <v>3.06</v>
      </c>
      <c r="AH30" s="37">
        <v>17.7</v>
      </c>
      <c r="AI30" s="36">
        <v>400</v>
      </c>
      <c r="AJ30" s="36">
        <v>294</v>
      </c>
      <c r="AK30" s="36">
        <v>892</v>
      </c>
    </row>
    <row r="31" spans="1:40" x14ac:dyDescent="0.55000000000000004">
      <c r="A31" s="28">
        <v>21910303281</v>
      </c>
      <c r="B31" s="36" t="s">
        <v>119</v>
      </c>
      <c r="C31" s="36">
        <v>632</v>
      </c>
      <c r="D31" s="30" t="s">
        <v>2033</v>
      </c>
      <c r="E31" s="28">
        <v>587</v>
      </c>
      <c r="F31" s="30" t="s">
        <v>1961</v>
      </c>
      <c r="G31" s="30" t="s">
        <v>1960</v>
      </c>
      <c r="H31" s="30" t="s">
        <v>2035</v>
      </c>
      <c r="I31" s="30">
        <v>0.05</v>
      </c>
      <c r="J31" s="29">
        <v>39771</v>
      </c>
      <c r="K31" s="29">
        <v>39966</v>
      </c>
      <c r="L31" s="30">
        <v>3</v>
      </c>
      <c r="M31" s="2" t="s">
        <v>2036</v>
      </c>
      <c r="N31" s="2" t="s">
        <v>2036</v>
      </c>
      <c r="O31" s="2" t="s">
        <v>2036</v>
      </c>
      <c r="P31" s="2" t="s">
        <v>2036</v>
      </c>
      <c r="Q31" s="2" t="s">
        <v>2036</v>
      </c>
      <c r="R31" s="2" t="s">
        <v>2036</v>
      </c>
      <c r="S31" s="28" t="s">
        <v>152</v>
      </c>
      <c r="T31" s="98">
        <v>567</v>
      </c>
      <c r="U31" s="33">
        <v>890.9</v>
      </c>
      <c r="V31" s="36" t="s">
        <v>2218</v>
      </c>
      <c r="W31" s="36" t="s">
        <v>701</v>
      </c>
      <c r="X31" s="37">
        <v>15</v>
      </c>
      <c r="Y31" s="37">
        <v>17.899999999999999</v>
      </c>
      <c r="Z31" s="37">
        <v>0.87</v>
      </c>
      <c r="AA31" s="37">
        <v>4.54</v>
      </c>
      <c r="AB31" s="36">
        <v>231</v>
      </c>
      <c r="AC31" s="36">
        <v>398</v>
      </c>
      <c r="AD31" s="36">
        <v>266</v>
      </c>
      <c r="AE31" s="37">
        <v>3.01</v>
      </c>
      <c r="AF31" s="37">
        <v>2.06</v>
      </c>
      <c r="AG31" s="37">
        <v>4.2</v>
      </c>
      <c r="AH31" s="37">
        <v>14</v>
      </c>
      <c r="AI31" s="36">
        <v>355</v>
      </c>
      <c r="AJ31" s="36">
        <v>342</v>
      </c>
      <c r="AK31" s="36">
        <v>722</v>
      </c>
    </row>
    <row r="32" spans="1:40" x14ac:dyDescent="0.55000000000000004">
      <c r="A32" s="28">
        <v>21910300872</v>
      </c>
      <c r="B32" s="36" t="s">
        <v>72</v>
      </c>
      <c r="C32" s="36">
        <v>634</v>
      </c>
      <c r="D32" s="30" t="s">
        <v>2033</v>
      </c>
      <c r="E32" s="28">
        <v>101</v>
      </c>
      <c r="F32" s="30" t="s">
        <v>1961</v>
      </c>
      <c r="G32" s="30" t="s">
        <v>1960</v>
      </c>
      <c r="H32" s="30" t="s">
        <v>2035</v>
      </c>
      <c r="I32" s="30">
        <v>0.05</v>
      </c>
      <c r="J32" s="29">
        <v>39716</v>
      </c>
      <c r="K32" s="29">
        <v>39910</v>
      </c>
      <c r="L32" s="30">
        <v>1</v>
      </c>
      <c r="M32" s="2">
        <v>0</v>
      </c>
      <c r="N32" s="2">
        <v>15</v>
      </c>
      <c r="O32" s="2">
        <v>0</v>
      </c>
      <c r="P32" s="2">
        <v>8</v>
      </c>
      <c r="Q32" s="2">
        <v>21</v>
      </c>
      <c r="R32" s="2">
        <v>82</v>
      </c>
      <c r="S32" s="28" t="s">
        <v>152</v>
      </c>
      <c r="T32" s="4">
        <v>695.9</v>
      </c>
      <c r="U32" s="4">
        <v>997.1</v>
      </c>
      <c r="V32" s="36" t="s">
        <v>2219</v>
      </c>
      <c r="W32" s="36" t="s">
        <v>654</v>
      </c>
      <c r="X32" s="37">
        <v>19.3</v>
      </c>
      <c r="Y32" s="37">
        <v>20.9</v>
      </c>
      <c r="Z32" s="37">
        <v>0.82</v>
      </c>
      <c r="AA32" s="37">
        <v>9.1199999999999992</v>
      </c>
      <c r="AB32" s="36">
        <v>172</v>
      </c>
      <c r="AC32" s="36">
        <v>306</v>
      </c>
      <c r="AD32" s="36">
        <v>183</v>
      </c>
      <c r="AE32" s="37">
        <v>2.57</v>
      </c>
      <c r="AF32" s="37">
        <v>1.33</v>
      </c>
      <c r="AG32" s="37">
        <v>7.17</v>
      </c>
      <c r="AH32" s="37">
        <v>31.6</v>
      </c>
      <c r="AI32" s="36">
        <v>442</v>
      </c>
      <c r="AJ32" s="36">
        <v>379</v>
      </c>
      <c r="AK32" s="36">
        <v>1138</v>
      </c>
    </row>
    <row r="33" spans="1:37" x14ac:dyDescent="0.55000000000000004">
      <c r="A33" s="28">
        <v>21910300861</v>
      </c>
      <c r="B33" s="36" t="s">
        <v>15</v>
      </c>
      <c r="C33" s="36">
        <v>703</v>
      </c>
      <c r="D33" s="30" t="s">
        <v>2033</v>
      </c>
      <c r="E33" s="28">
        <v>106</v>
      </c>
      <c r="F33" s="30" t="s">
        <v>1961</v>
      </c>
      <c r="G33" s="30" t="s">
        <v>1960</v>
      </c>
      <c r="H33" s="30" t="s">
        <v>2035</v>
      </c>
      <c r="I33" s="30">
        <v>0.05</v>
      </c>
      <c r="J33" s="29">
        <v>39714</v>
      </c>
      <c r="K33" s="29">
        <v>39899</v>
      </c>
      <c r="L33" s="30">
        <v>1</v>
      </c>
      <c r="M33" s="2">
        <v>0</v>
      </c>
      <c r="N33" s="2">
        <v>16</v>
      </c>
      <c r="O33" s="2">
        <v>0</v>
      </c>
      <c r="P33" s="2">
        <v>10</v>
      </c>
      <c r="Q33" s="2">
        <v>21</v>
      </c>
      <c r="R33" s="2">
        <v>84</v>
      </c>
      <c r="S33" s="28" t="s">
        <v>152</v>
      </c>
      <c r="T33" s="4">
        <v>607.20000000000005</v>
      </c>
      <c r="U33" s="4">
        <v>1179</v>
      </c>
      <c r="V33" s="36" t="s">
        <v>2220</v>
      </c>
      <c r="W33" s="36" t="s">
        <v>597</v>
      </c>
      <c r="X33" s="37">
        <v>24.8</v>
      </c>
      <c r="Y33" s="37">
        <v>25</v>
      </c>
      <c r="Z33" s="37">
        <v>1.58</v>
      </c>
      <c r="AA33" s="37">
        <v>14.3</v>
      </c>
      <c r="AB33" s="36">
        <v>364</v>
      </c>
      <c r="AC33" s="36">
        <v>499</v>
      </c>
      <c r="AD33" s="36">
        <v>697</v>
      </c>
      <c r="AE33" s="37">
        <v>3.14</v>
      </c>
      <c r="AF33" s="37">
        <v>3.1</v>
      </c>
      <c r="AG33" s="37">
        <v>12.7</v>
      </c>
      <c r="AH33" s="37">
        <v>37.5</v>
      </c>
      <c r="AI33" s="36">
        <v>689</v>
      </c>
      <c r="AJ33" s="36">
        <v>553</v>
      </c>
      <c r="AK33" s="36">
        <v>1552</v>
      </c>
    </row>
    <row r="34" spans="1:37" x14ac:dyDescent="0.55000000000000004">
      <c r="A34" s="28">
        <v>21910303322</v>
      </c>
      <c r="B34" s="36" t="s">
        <v>148</v>
      </c>
      <c r="C34" s="36">
        <v>930</v>
      </c>
      <c r="D34" s="30" t="s">
        <v>2033</v>
      </c>
      <c r="E34" s="28">
        <v>939</v>
      </c>
      <c r="F34" s="30" t="s">
        <v>1962</v>
      </c>
      <c r="G34" s="30" t="s">
        <v>1960</v>
      </c>
      <c r="H34" s="30" t="s">
        <v>2035</v>
      </c>
      <c r="I34" s="30">
        <v>0.05</v>
      </c>
      <c r="J34" s="29">
        <v>39827</v>
      </c>
      <c r="K34" s="29">
        <v>40002</v>
      </c>
      <c r="L34" s="30">
        <v>5</v>
      </c>
      <c r="M34" s="2" t="s">
        <v>2036</v>
      </c>
      <c r="N34" s="2" t="s">
        <v>2036</v>
      </c>
      <c r="O34" s="2" t="s">
        <v>2036</v>
      </c>
      <c r="P34" s="2" t="s">
        <v>2036</v>
      </c>
      <c r="Q34" s="2" t="s">
        <v>2036</v>
      </c>
      <c r="R34" s="2" t="s">
        <v>2036</v>
      </c>
      <c r="S34" s="31" t="s">
        <v>2049</v>
      </c>
      <c r="T34" s="98">
        <v>412.1</v>
      </c>
      <c r="U34" s="4">
        <v>648</v>
      </c>
      <c r="V34" s="36" t="s">
        <v>2221</v>
      </c>
      <c r="W34" s="36" t="s">
        <v>730</v>
      </c>
      <c r="X34" s="37">
        <v>20.3</v>
      </c>
      <c r="Y34" s="37">
        <v>22.8</v>
      </c>
      <c r="Z34" s="37">
        <v>1.55</v>
      </c>
      <c r="AA34" s="37">
        <v>10.7</v>
      </c>
      <c r="AB34" s="36">
        <v>283</v>
      </c>
      <c r="AC34" s="36">
        <v>486</v>
      </c>
      <c r="AD34" s="36">
        <v>281</v>
      </c>
      <c r="AE34" s="37">
        <v>4.68</v>
      </c>
      <c r="AF34" s="37">
        <v>2.1</v>
      </c>
      <c r="AG34" s="37">
        <v>6.61</v>
      </c>
      <c r="AH34" s="37">
        <v>26.7</v>
      </c>
      <c r="AI34" s="36">
        <v>595</v>
      </c>
      <c r="AJ34" s="36">
        <v>406</v>
      </c>
      <c r="AK34" s="36">
        <v>1241</v>
      </c>
    </row>
    <row r="35" spans="1:37" x14ac:dyDescent="0.55000000000000004">
      <c r="A35" s="28">
        <v>21910300932</v>
      </c>
      <c r="B35" s="36" t="s">
        <v>86</v>
      </c>
      <c r="C35" s="36">
        <v>974</v>
      </c>
      <c r="D35" s="30" t="s">
        <v>2033</v>
      </c>
      <c r="E35" s="28">
        <v>351</v>
      </c>
      <c r="F35" s="30" t="s">
        <v>1962</v>
      </c>
      <c r="G35" s="30" t="s">
        <v>1960</v>
      </c>
      <c r="H35" s="30" t="s">
        <v>2035</v>
      </c>
      <c r="I35" s="30">
        <v>0.05</v>
      </c>
      <c r="J35" s="29">
        <v>39744</v>
      </c>
      <c r="K35" s="29">
        <v>39911</v>
      </c>
      <c r="L35" s="30">
        <v>2</v>
      </c>
      <c r="M35" s="2" t="s">
        <v>2036</v>
      </c>
      <c r="N35" s="2" t="s">
        <v>2036</v>
      </c>
      <c r="O35" s="2" t="s">
        <v>2036</v>
      </c>
      <c r="P35" s="2" t="s">
        <v>2036</v>
      </c>
      <c r="Q35" s="2">
        <v>21</v>
      </c>
      <c r="R35" s="2">
        <v>54</v>
      </c>
      <c r="S35" s="31" t="s">
        <v>2048</v>
      </c>
      <c r="T35" s="4">
        <v>324.5</v>
      </c>
      <c r="U35" s="4">
        <v>619.1</v>
      </c>
      <c r="V35" s="36" t="s">
        <v>2219</v>
      </c>
      <c r="W35" s="36" t="s">
        <v>668</v>
      </c>
      <c r="X35" s="37">
        <v>19.899999999999999</v>
      </c>
      <c r="Y35" s="37">
        <v>21.3</v>
      </c>
      <c r="Z35" s="37">
        <v>1.18</v>
      </c>
      <c r="AA35" s="37">
        <v>12.6</v>
      </c>
      <c r="AB35" s="36">
        <v>220</v>
      </c>
      <c r="AC35" s="36">
        <v>411</v>
      </c>
      <c r="AD35" s="36">
        <v>220</v>
      </c>
      <c r="AE35" s="37">
        <v>3.88</v>
      </c>
      <c r="AF35" s="37">
        <v>1.58</v>
      </c>
      <c r="AG35" s="37">
        <v>9.4</v>
      </c>
      <c r="AH35" s="37">
        <v>32.9</v>
      </c>
      <c r="AI35" s="36">
        <v>606</v>
      </c>
      <c r="AJ35" s="36">
        <v>414</v>
      </c>
      <c r="AK35" s="36">
        <v>1351</v>
      </c>
    </row>
    <row r="36" spans="1:37" x14ac:dyDescent="0.55000000000000004">
      <c r="A36" s="28">
        <v>21910303282</v>
      </c>
      <c r="B36" s="36" t="s">
        <v>125</v>
      </c>
      <c r="C36" s="36">
        <v>987</v>
      </c>
      <c r="D36" s="30" t="s">
        <v>2033</v>
      </c>
      <c r="E36" s="28">
        <v>591</v>
      </c>
      <c r="F36" s="30" t="s">
        <v>1961</v>
      </c>
      <c r="G36" s="30" t="s">
        <v>1960</v>
      </c>
      <c r="H36" s="30" t="s">
        <v>2035</v>
      </c>
      <c r="I36" s="30">
        <v>0.05</v>
      </c>
      <c r="J36" s="29">
        <v>39771</v>
      </c>
      <c r="K36" s="29">
        <v>39966</v>
      </c>
      <c r="L36" s="30">
        <v>3</v>
      </c>
      <c r="M36" s="2" t="s">
        <v>2036</v>
      </c>
      <c r="N36" s="2" t="s">
        <v>2036</v>
      </c>
      <c r="O36" s="2" t="s">
        <v>2036</v>
      </c>
      <c r="P36" s="2" t="s">
        <v>2036</v>
      </c>
      <c r="Q36" s="2" t="s">
        <v>2036</v>
      </c>
      <c r="R36" s="2" t="s">
        <v>2036</v>
      </c>
      <c r="S36" s="28" t="s">
        <v>152</v>
      </c>
      <c r="T36" s="98">
        <v>633.20000000000005</v>
      </c>
      <c r="U36" s="33">
        <v>990.6</v>
      </c>
      <c r="V36" s="36" t="s">
        <v>2218</v>
      </c>
      <c r="W36" s="36" t="s">
        <v>707</v>
      </c>
      <c r="X36" s="37">
        <v>13.7</v>
      </c>
      <c r="Y36" s="37">
        <v>16.5</v>
      </c>
      <c r="Z36" s="37">
        <v>1.0900000000000001</v>
      </c>
      <c r="AA36" s="37">
        <v>4.72</v>
      </c>
      <c r="AB36" s="36">
        <v>246</v>
      </c>
      <c r="AC36" s="36">
        <v>502</v>
      </c>
      <c r="AD36" s="36">
        <v>331</v>
      </c>
      <c r="AE36" s="37">
        <v>4.24</v>
      </c>
      <c r="AF36" s="37">
        <v>2.56</v>
      </c>
      <c r="AG36" s="37">
        <v>4.32</v>
      </c>
      <c r="AH36" s="37">
        <v>16.600000000000001</v>
      </c>
      <c r="AI36" s="36">
        <v>336</v>
      </c>
      <c r="AJ36" s="36">
        <v>332</v>
      </c>
      <c r="AK36" s="36">
        <v>736</v>
      </c>
    </row>
    <row r="37" spans="1:37" x14ac:dyDescent="0.55000000000000004">
      <c r="A37" s="28">
        <v>21910303321</v>
      </c>
      <c r="B37" s="36" t="s">
        <v>151</v>
      </c>
      <c r="C37" s="36">
        <v>990</v>
      </c>
      <c r="D37" s="30" t="s">
        <v>2033</v>
      </c>
      <c r="E37" s="28">
        <v>936</v>
      </c>
      <c r="F37" s="30" t="s">
        <v>1962</v>
      </c>
      <c r="G37" s="30" t="s">
        <v>1960</v>
      </c>
      <c r="H37" s="30" t="s">
        <v>2035</v>
      </c>
      <c r="I37" s="30">
        <v>0.05</v>
      </c>
      <c r="J37" s="29">
        <v>39827</v>
      </c>
      <c r="K37" s="29">
        <v>40004</v>
      </c>
      <c r="L37" s="30">
        <v>5</v>
      </c>
      <c r="M37" s="2" t="s">
        <v>2036</v>
      </c>
      <c r="N37" s="2" t="s">
        <v>2036</v>
      </c>
      <c r="O37" s="2" t="s">
        <v>2036</v>
      </c>
      <c r="P37" s="2" t="s">
        <v>2036</v>
      </c>
      <c r="Q37" s="2" t="s">
        <v>2036</v>
      </c>
      <c r="R37" s="2" t="s">
        <v>2036</v>
      </c>
      <c r="S37" s="31" t="s">
        <v>2049</v>
      </c>
      <c r="T37" s="98">
        <v>346.9</v>
      </c>
      <c r="U37" s="4">
        <v>676.9</v>
      </c>
      <c r="V37" s="36" t="s">
        <v>2221</v>
      </c>
      <c r="W37" s="36" t="s">
        <v>733</v>
      </c>
      <c r="X37" s="37">
        <v>16.2</v>
      </c>
      <c r="Y37" s="37">
        <v>17.7</v>
      </c>
      <c r="Z37" s="37">
        <v>1.74</v>
      </c>
      <c r="AA37" s="37">
        <v>5.88</v>
      </c>
      <c r="AB37" s="36">
        <v>276</v>
      </c>
      <c r="AC37" s="36">
        <v>542</v>
      </c>
      <c r="AD37" s="36">
        <v>398</v>
      </c>
      <c r="AE37" s="37">
        <v>5.13</v>
      </c>
      <c r="AF37" s="37">
        <v>3.79</v>
      </c>
      <c r="AG37" s="37">
        <v>3.77</v>
      </c>
      <c r="AH37" s="37">
        <v>21.6</v>
      </c>
      <c r="AI37" s="36">
        <v>418</v>
      </c>
      <c r="AJ37" s="36">
        <v>309</v>
      </c>
      <c r="AK37" s="36">
        <v>1107</v>
      </c>
    </row>
    <row r="38" spans="1:37" x14ac:dyDescent="0.55000000000000004">
      <c r="A38" s="28">
        <v>21910303291</v>
      </c>
      <c r="B38" s="36" t="s">
        <v>137</v>
      </c>
      <c r="C38" s="36">
        <v>1067</v>
      </c>
      <c r="D38" s="30" t="s">
        <v>2033</v>
      </c>
      <c r="E38" s="28">
        <v>585</v>
      </c>
      <c r="F38" s="30" t="s">
        <v>1961</v>
      </c>
      <c r="G38" s="30" t="s">
        <v>1960</v>
      </c>
      <c r="H38" s="30" t="s">
        <v>2035</v>
      </c>
      <c r="I38" s="30">
        <v>0.05</v>
      </c>
      <c r="J38" s="29">
        <v>39772</v>
      </c>
      <c r="K38" s="29">
        <v>39967</v>
      </c>
      <c r="L38" s="30">
        <v>3</v>
      </c>
      <c r="M38" s="2" t="s">
        <v>2036</v>
      </c>
      <c r="N38" s="2" t="s">
        <v>2036</v>
      </c>
      <c r="O38" s="2" t="s">
        <v>2036</v>
      </c>
      <c r="P38" s="2" t="s">
        <v>2036</v>
      </c>
      <c r="Q38" s="2" t="s">
        <v>2036</v>
      </c>
      <c r="R38" s="2" t="s">
        <v>2036</v>
      </c>
      <c r="S38" s="28" t="s">
        <v>152</v>
      </c>
      <c r="T38" s="98">
        <v>599.9</v>
      </c>
      <c r="U38" s="33">
        <v>873.2</v>
      </c>
      <c r="V38" s="36" t="s">
        <v>2218</v>
      </c>
      <c r="W38" s="36" t="s">
        <v>719</v>
      </c>
      <c r="X38" s="37">
        <v>16</v>
      </c>
      <c r="Y38" s="37">
        <v>17.8</v>
      </c>
      <c r="Z38" s="37">
        <v>0.97</v>
      </c>
      <c r="AA38" s="37">
        <v>3.92</v>
      </c>
      <c r="AB38" s="36">
        <v>251</v>
      </c>
      <c r="AC38" s="36">
        <v>452</v>
      </c>
      <c r="AD38" s="36">
        <v>273</v>
      </c>
      <c r="AE38" s="37">
        <v>3.26</v>
      </c>
      <c r="AF38" s="37">
        <v>1.8</v>
      </c>
      <c r="AG38" s="37">
        <v>3.78</v>
      </c>
      <c r="AH38" s="37">
        <v>10.9</v>
      </c>
      <c r="AI38" s="36">
        <v>318</v>
      </c>
      <c r="AJ38" s="36">
        <v>362</v>
      </c>
      <c r="AK38" s="36">
        <v>567</v>
      </c>
    </row>
    <row r="39" spans="1:37" x14ac:dyDescent="0.55000000000000004">
      <c r="A39" s="28">
        <v>21910300852</v>
      </c>
      <c r="B39" s="36" t="s">
        <v>19</v>
      </c>
      <c r="C39" s="36">
        <v>1127</v>
      </c>
      <c r="D39" s="30" t="s">
        <v>2033</v>
      </c>
      <c r="E39" s="28">
        <v>104</v>
      </c>
      <c r="F39" s="30" t="s">
        <v>1961</v>
      </c>
      <c r="G39" s="30" t="s">
        <v>1960</v>
      </c>
      <c r="H39" s="30" t="s">
        <v>2035</v>
      </c>
      <c r="I39" s="30">
        <v>0.05</v>
      </c>
      <c r="J39" s="29">
        <v>39714</v>
      </c>
      <c r="K39" s="29">
        <v>39899</v>
      </c>
      <c r="L39" s="30">
        <v>1</v>
      </c>
      <c r="M39" s="2">
        <v>0</v>
      </c>
      <c r="N39" s="2">
        <v>16</v>
      </c>
      <c r="O39" s="2">
        <v>0</v>
      </c>
      <c r="P39" s="2">
        <v>10</v>
      </c>
      <c r="Q39" s="2">
        <v>21</v>
      </c>
      <c r="R39" s="2">
        <v>84</v>
      </c>
      <c r="S39" s="28" t="s">
        <v>152</v>
      </c>
      <c r="T39" s="4">
        <v>567.1</v>
      </c>
      <c r="U39" s="4">
        <v>1024.9000000000001</v>
      </c>
      <c r="V39" s="36" t="s">
        <v>2220</v>
      </c>
      <c r="W39" s="36" t="s">
        <v>601</v>
      </c>
      <c r="X39" s="37">
        <v>23.2</v>
      </c>
      <c r="Y39" s="37">
        <v>19.8</v>
      </c>
      <c r="Z39" s="37">
        <v>1.03</v>
      </c>
      <c r="AA39" s="37">
        <v>16.399999999999999</v>
      </c>
      <c r="AB39" s="36">
        <v>239</v>
      </c>
      <c r="AC39" s="36">
        <v>349</v>
      </c>
      <c r="AD39" s="36">
        <v>270</v>
      </c>
      <c r="AE39" s="37">
        <v>2.71</v>
      </c>
      <c r="AF39" s="37">
        <v>1.79</v>
      </c>
      <c r="AG39" s="37">
        <v>20.9</v>
      </c>
      <c r="AH39" s="37">
        <v>46.9</v>
      </c>
      <c r="AI39" s="36">
        <v>818</v>
      </c>
      <c r="AJ39" s="36">
        <v>787</v>
      </c>
      <c r="AK39" s="36">
        <v>2169</v>
      </c>
    </row>
    <row r="40" spans="1:37" x14ac:dyDescent="0.55000000000000004">
      <c r="A40" s="28">
        <v>21910303292</v>
      </c>
      <c r="B40" s="36" t="s">
        <v>139</v>
      </c>
      <c r="C40" s="36">
        <v>1310</v>
      </c>
      <c r="D40" s="30" t="s">
        <v>2033</v>
      </c>
      <c r="E40" s="28">
        <v>589</v>
      </c>
      <c r="F40" s="30" t="s">
        <v>1961</v>
      </c>
      <c r="G40" s="30" t="s">
        <v>1960</v>
      </c>
      <c r="H40" s="30" t="s">
        <v>2035</v>
      </c>
      <c r="I40" s="30">
        <v>0.05</v>
      </c>
      <c r="J40" s="29">
        <v>39773</v>
      </c>
      <c r="K40" s="29">
        <v>39967</v>
      </c>
      <c r="L40" s="30">
        <v>3</v>
      </c>
      <c r="M40" s="2" t="s">
        <v>2036</v>
      </c>
      <c r="N40" s="2" t="s">
        <v>2036</v>
      </c>
      <c r="O40" s="2" t="s">
        <v>2036</v>
      </c>
      <c r="P40" s="2" t="s">
        <v>2036</v>
      </c>
      <c r="Q40" s="2" t="s">
        <v>2036</v>
      </c>
      <c r="R40" s="2" t="s">
        <v>2036</v>
      </c>
      <c r="S40" s="28" t="s">
        <v>152</v>
      </c>
      <c r="T40" s="98">
        <v>620.4</v>
      </c>
      <c r="U40" s="33">
        <v>878.4</v>
      </c>
      <c r="V40" s="36" t="s">
        <v>2218</v>
      </c>
      <c r="W40" s="36" t="s">
        <v>721</v>
      </c>
      <c r="X40" s="37">
        <v>14</v>
      </c>
      <c r="Y40" s="37">
        <v>15.9</v>
      </c>
      <c r="Z40" s="37">
        <v>1.17</v>
      </c>
      <c r="AA40" s="37">
        <v>4.16</v>
      </c>
      <c r="AB40" s="36">
        <v>263</v>
      </c>
      <c r="AC40" s="36">
        <v>511</v>
      </c>
      <c r="AD40" s="36">
        <v>314</v>
      </c>
      <c r="AE40" s="37">
        <v>4.21</v>
      </c>
      <c r="AF40" s="37">
        <v>2.68</v>
      </c>
      <c r="AG40" s="37">
        <v>4.3099999999999996</v>
      </c>
      <c r="AH40" s="37">
        <v>11.8</v>
      </c>
      <c r="AI40" s="36">
        <v>347</v>
      </c>
      <c r="AJ40" s="36">
        <v>361</v>
      </c>
      <c r="AK40" s="36">
        <v>687</v>
      </c>
    </row>
    <row r="41" spans="1:37" x14ac:dyDescent="0.55000000000000004">
      <c r="A41" s="28">
        <v>21910301041</v>
      </c>
      <c r="B41" s="36" t="s">
        <v>50</v>
      </c>
      <c r="C41" s="36">
        <v>112</v>
      </c>
      <c r="D41" s="30" t="s">
        <v>2033</v>
      </c>
      <c r="E41" s="28">
        <v>110</v>
      </c>
      <c r="F41" s="30" t="s">
        <v>1962</v>
      </c>
      <c r="G41" s="30" t="s">
        <v>1960</v>
      </c>
      <c r="H41" s="30" t="s">
        <v>2035</v>
      </c>
      <c r="I41" s="30">
        <v>0.5</v>
      </c>
      <c r="J41" s="29">
        <v>39715</v>
      </c>
      <c r="K41" s="29">
        <v>39907</v>
      </c>
      <c r="L41" s="30">
        <v>1</v>
      </c>
      <c r="M41" s="2">
        <v>0</v>
      </c>
      <c r="N41" s="2">
        <v>15</v>
      </c>
      <c r="O41" s="2">
        <v>0</v>
      </c>
      <c r="P41" s="2">
        <v>9</v>
      </c>
      <c r="Q41" s="2">
        <v>21</v>
      </c>
      <c r="R41" s="2">
        <v>83</v>
      </c>
      <c r="S41" s="31" t="s">
        <v>2048</v>
      </c>
      <c r="T41" s="4">
        <v>325.2</v>
      </c>
      <c r="U41" s="33">
        <v>581.5</v>
      </c>
      <c r="V41" s="36" t="s">
        <v>2220</v>
      </c>
      <c r="W41" s="36" t="s">
        <v>632</v>
      </c>
      <c r="X41" s="37">
        <v>25.7</v>
      </c>
      <c r="Y41" s="37">
        <v>23.5</v>
      </c>
      <c r="Z41" s="37">
        <v>0.30000000000000004</v>
      </c>
      <c r="AA41" s="37">
        <v>1.37</v>
      </c>
      <c r="AB41" s="36">
        <v>108</v>
      </c>
      <c r="AC41" s="36">
        <v>188</v>
      </c>
      <c r="AD41" s="36">
        <v>52.8</v>
      </c>
      <c r="AE41" s="37">
        <v>0.97</v>
      </c>
      <c r="AF41" s="37">
        <v>0.18</v>
      </c>
      <c r="AG41" s="37">
        <v>0.46</v>
      </c>
      <c r="AH41" s="37">
        <v>3.26</v>
      </c>
      <c r="AI41" s="36">
        <v>307</v>
      </c>
      <c r="AJ41" s="36">
        <v>245</v>
      </c>
      <c r="AK41" s="36">
        <v>665</v>
      </c>
    </row>
    <row r="42" spans="1:37" x14ac:dyDescent="0.55000000000000004">
      <c r="A42" s="28">
        <v>21910301022</v>
      </c>
      <c r="B42" s="36" t="s">
        <v>51</v>
      </c>
      <c r="C42" s="36">
        <v>199</v>
      </c>
      <c r="D42" s="30" t="s">
        <v>2033</v>
      </c>
      <c r="E42" s="28">
        <v>114</v>
      </c>
      <c r="F42" s="30" t="s">
        <v>1962</v>
      </c>
      <c r="G42" s="30" t="s">
        <v>1960</v>
      </c>
      <c r="H42" s="30" t="s">
        <v>2035</v>
      </c>
      <c r="I42" s="30">
        <v>0.5</v>
      </c>
      <c r="J42" s="29">
        <v>39714</v>
      </c>
      <c r="K42" s="29">
        <v>39907</v>
      </c>
      <c r="L42" s="30">
        <v>1</v>
      </c>
      <c r="M42" s="2">
        <v>0</v>
      </c>
      <c r="N42" s="2">
        <v>16</v>
      </c>
      <c r="O42" s="2">
        <v>0</v>
      </c>
      <c r="P42" s="2">
        <v>10</v>
      </c>
      <c r="Q42" s="2">
        <v>21</v>
      </c>
      <c r="R42" s="2">
        <v>84</v>
      </c>
      <c r="S42" s="31" t="s">
        <v>2048</v>
      </c>
      <c r="T42" s="4">
        <v>373.5</v>
      </c>
      <c r="U42" s="33">
        <v>649.5</v>
      </c>
      <c r="V42" s="36" t="s">
        <v>2220</v>
      </c>
      <c r="W42" s="36" t="s">
        <v>633</v>
      </c>
      <c r="X42" s="37">
        <v>22.6</v>
      </c>
      <c r="Y42" s="37">
        <v>22.7</v>
      </c>
      <c r="Z42" s="37">
        <v>1.18</v>
      </c>
      <c r="AA42" s="37">
        <v>11.8</v>
      </c>
      <c r="AB42" s="36">
        <v>249</v>
      </c>
      <c r="AC42" s="36">
        <v>352</v>
      </c>
      <c r="AD42" s="36">
        <v>280</v>
      </c>
      <c r="AE42" s="37">
        <v>2.83</v>
      </c>
      <c r="AF42" s="37">
        <v>2.04</v>
      </c>
      <c r="AG42" s="37">
        <v>10.3</v>
      </c>
      <c r="AH42" s="37">
        <v>35.4</v>
      </c>
      <c r="AI42" s="36">
        <v>597</v>
      </c>
      <c r="AJ42" s="36">
        <v>494</v>
      </c>
      <c r="AK42" s="36">
        <v>1390</v>
      </c>
    </row>
    <row r="43" spans="1:37" x14ac:dyDescent="0.55000000000000004">
      <c r="A43" s="28">
        <v>21910303372</v>
      </c>
      <c r="B43" s="36" t="s">
        <v>4</v>
      </c>
      <c r="C43" s="36">
        <v>220</v>
      </c>
      <c r="D43" s="30" t="s">
        <v>2033</v>
      </c>
      <c r="E43" s="28">
        <v>117</v>
      </c>
      <c r="F43" s="30" t="s">
        <v>1961</v>
      </c>
      <c r="G43" s="30" t="s">
        <v>1960</v>
      </c>
      <c r="H43" s="30" t="s">
        <v>2035</v>
      </c>
      <c r="I43" s="30">
        <v>0.5</v>
      </c>
      <c r="J43" s="29">
        <v>39716</v>
      </c>
      <c r="K43" s="29">
        <v>39899</v>
      </c>
      <c r="L43" s="30">
        <v>1</v>
      </c>
      <c r="M43" s="2">
        <v>0</v>
      </c>
      <c r="N43" s="2">
        <v>15</v>
      </c>
      <c r="O43" s="2">
        <v>0</v>
      </c>
      <c r="P43" s="2">
        <v>8</v>
      </c>
      <c r="Q43" s="2" t="s">
        <v>2036</v>
      </c>
      <c r="R43" s="2" t="s">
        <v>2036</v>
      </c>
      <c r="S43" s="28" t="s">
        <v>152</v>
      </c>
      <c r="T43" s="4">
        <v>575.70000000000005</v>
      </c>
      <c r="U43" s="4">
        <v>1034.9000000000001</v>
      </c>
      <c r="V43" s="36" t="s">
        <v>2220</v>
      </c>
      <c r="W43" s="36" t="s">
        <v>586</v>
      </c>
      <c r="X43" s="37">
        <v>20.8</v>
      </c>
      <c r="Y43" s="37">
        <v>23.5</v>
      </c>
      <c r="Z43" s="37">
        <v>0.77</v>
      </c>
      <c r="AA43" s="37">
        <v>11.7</v>
      </c>
      <c r="AB43" s="36">
        <v>196</v>
      </c>
      <c r="AC43" s="36">
        <v>277</v>
      </c>
      <c r="AD43" s="36">
        <v>215</v>
      </c>
      <c r="AE43" s="37">
        <v>2.2999999999999998</v>
      </c>
      <c r="AF43" s="37">
        <v>1.1299999999999999</v>
      </c>
      <c r="AG43" s="37">
        <v>10.6</v>
      </c>
      <c r="AH43" s="37">
        <v>33.700000000000003</v>
      </c>
      <c r="AI43" s="36">
        <v>598</v>
      </c>
      <c r="AJ43" s="36">
        <v>527</v>
      </c>
      <c r="AK43" s="36">
        <v>1391</v>
      </c>
    </row>
    <row r="44" spans="1:37" x14ac:dyDescent="0.55000000000000004">
      <c r="A44" s="28">
        <v>21910303422</v>
      </c>
      <c r="B44" s="36" t="s">
        <v>91</v>
      </c>
      <c r="C44" s="36">
        <v>241</v>
      </c>
      <c r="D44" s="30" t="s">
        <v>2033</v>
      </c>
      <c r="E44" s="28">
        <v>111</v>
      </c>
      <c r="F44" s="30" t="s">
        <v>1962</v>
      </c>
      <c r="G44" s="30" t="s">
        <v>1960</v>
      </c>
      <c r="H44" s="30" t="s">
        <v>2035</v>
      </c>
      <c r="I44" s="30">
        <v>0.5</v>
      </c>
      <c r="J44" s="29">
        <v>39719</v>
      </c>
      <c r="K44" s="29">
        <v>39912</v>
      </c>
      <c r="L44" s="30">
        <v>1</v>
      </c>
      <c r="M44" s="2">
        <v>0</v>
      </c>
      <c r="N44" s="2">
        <v>12</v>
      </c>
      <c r="O44" s="2">
        <v>0</v>
      </c>
      <c r="P44" s="2">
        <v>5</v>
      </c>
      <c r="Q44" s="2" t="s">
        <v>2036</v>
      </c>
      <c r="R44" s="2" t="s">
        <v>2036</v>
      </c>
      <c r="S44" s="31" t="s">
        <v>2115</v>
      </c>
      <c r="T44" s="4">
        <v>357.6</v>
      </c>
      <c r="U44" s="4">
        <v>740.3</v>
      </c>
      <c r="V44" s="36" t="s">
        <v>2219</v>
      </c>
      <c r="W44" s="36" t="s">
        <v>673</v>
      </c>
      <c r="X44" s="37">
        <v>22.9</v>
      </c>
      <c r="Y44" s="37">
        <v>21.4</v>
      </c>
      <c r="Z44" s="37">
        <v>0.85</v>
      </c>
      <c r="AA44" s="37">
        <v>16.100000000000001</v>
      </c>
      <c r="AB44" s="36">
        <v>249</v>
      </c>
      <c r="AC44" s="36">
        <v>334</v>
      </c>
      <c r="AD44" s="36">
        <v>254</v>
      </c>
      <c r="AE44" s="37">
        <v>2.1</v>
      </c>
      <c r="AF44" s="37">
        <v>1.05</v>
      </c>
      <c r="AG44" s="37">
        <v>8.86</v>
      </c>
      <c r="AH44" s="37">
        <v>48.1</v>
      </c>
      <c r="AI44" s="36">
        <v>768</v>
      </c>
      <c r="AJ44" s="36">
        <v>396</v>
      </c>
      <c r="AK44" s="36">
        <v>1985</v>
      </c>
    </row>
    <row r="45" spans="1:37" x14ac:dyDescent="0.55000000000000004">
      <c r="A45" s="28">
        <v>21910303371</v>
      </c>
      <c r="B45" s="36" t="s">
        <v>6</v>
      </c>
      <c r="C45" s="36">
        <v>269</v>
      </c>
      <c r="D45" s="30" t="s">
        <v>2033</v>
      </c>
      <c r="E45" s="28">
        <v>108</v>
      </c>
      <c r="F45" s="30" t="s">
        <v>1961</v>
      </c>
      <c r="G45" s="30" t="s">
        <v>1960</v>
      </c>
      <c r="H45" s="30" t="s">
        <v>2035</v>
      </c>
      <c r="I45" s="30">
        <v>0.5</v>
      </c>
      <c r="J45" s="29">
        <v>39716</v>
      </c>
      <c r="K45" s="29">
        <v>39899</v>
      </c>
      <c r="L45" s="30">
        <v>1</v>
      </c>
      <c r="M45" s="2">
        <v>0</v>
      </c>
      <c r="N45" s="2">
        <v>15</v>
      </c>
      <c r="O45" s="2">
        <v>0</v>
      </c>
      <c r="P45" s="2">
        <v>8</v>
      </c>
      <c r="Q45" s="2" t="s">
        <v>2036</v>
      </c>
      <c r="R45" s="2" t="s">
        <v>2036</v>
      </c>
      <c r="S45" s="28" t="s">
        <v>152</v>
      </c>
      <c r="T45" s="4">
        <v>535</v>
      </c>
      <c r="U45" s="4">
        <v>1122.8</v>
      </c>
      <c r="V45" s="36" t="s">
        <v>2220</v>
      </c>
      <c r="W45" s="36" t="s">
        <v>588</v>
      </c>
      <c r="X45" s="37">
        <v>20</v>
      </c>
      <c r="Y45" s="37">
        <v>17.399999999999999</v>
      </c>
      <c r="Z45" s="37">
        <v>0.93</v>
      </c>
      <c r="AA45" s="37">
        <v>11.4</v>
      </c>
      <c r="AB45" s="36">
        <v>220</v>
      </c>
      <c r="AC45" s="36">
        <v>315</v>
      </c>
      <c r="AD45" s="36">
        <v>280</v>
      </c>
      <c r="AE45" s="37">
        <v>2.36</v>
      </c>
      <c r="AF45" s="37">
        <v>2.42</v>
      </c>
      <c r="AG45" s="37">
        <v>11.7</v>
      </c>
      <c r="AH45" s="37">
        <v>43.5</v>
      </c>
      <c r="AI45" s="36">
        <v>577</v>
      </c>
      <c r="AJ45" s="36">
        <v>521</v>
      </c>
      <c r="AK45" s="36">
        <v>1761</v>
      </c>
    </row>
    <row r="46" spans="1:37" x14ac:dyDescent="0.55000000000000004">
      <c r="A46" s="28">
        <v>21910303421</v>
      </c>
      <c r="B46" s="36" t="s">
        <v>92</v>
      </c>
      <c r="C46" s="36">
        <v>284</v>
      </c>
      <c r="D46" s="30" t="s">
        <v>2033</v>
      </c>
      <c r="E46" s="28">
        <v>113</v>
      </c>
      <c r="F46" s="30" t="s">
        <v>1962</v>
      </c>
      <c r="G46" s="30" t="s">
        <v>1960</v>
      </c>
      <c r="H46" s="30" t="s">
        <v>2035</v>
      </c>
      <c r="I46" s="30">
        <v>0.5</v>
      </c>
      <c r="J46" s="29">
        <v>39717</v>
      </c>
      <c r="K46" s="29">
        <v>39912</v>
      </c>
      <c r="L46" s="30">
        <v>1</v>
      </c>
      <c r="M46" s="2">
        <v>0</v>
      </c>
      <c r="N46" s="2">
        <v>14</v>
      </c>
      <c r="O46" s="2">
        <v>0</v>
      </c>
      <c r="P46" s="2">
        <v>7</v>
      </c>
      <c r="Q46" s="2" t="s">
        <v>2036</v>
      </c>
      <c r="R46" s="2" t="s">
        <v>2036</v>
      </c>
      <c r="S46" s="31" t="s">
        <v>2048</v>
      </c>
      <c r="T46" s="4">
        <v>365.2</v>
      </c>
      <c r="U46" s="4">
        <v>695.4</v>
      </c>
      <c r="V46" s="36" t="s">
        <v>2219</v>
      </c>
      <c r="W46" s="36" t="s">
        <v>674</v>
      </c>
      <c r="X46" s="37">
        <v>17.100000000000001</v>
      </c>
      <c r="Y46" s="37">
        <v>19.600000000000001</v>
      </c>
      <c r="Z46" s="37">
        <v>1.0900000000000001</v>
      </c>
      <c r="AA46" s="37">
        <v>12.1</v>
      </c>
      <c r="AB46" s="36">
        <v>260</v>
      </c>
      <c r="AC46" s="36">
        <v>453</v>
      </c>
      <c r="AD46" s="36">
        <v>284</v>
      </c>
      <c r="AE46" s="37">
        <v>3.95</v>
      </c>
      <c r="AF46" s="37">
        <v>1.72</v>
      </c>
      <c r="AG46" s="37">
        <v>8.7200000000000006</v>
      </c>
      <c r="AH46" s="37">
        <v>38.700000000000003</v>
      </c>
      <c r="AI46" s="36">
        <v>646</v>
      </c>
      <c r="AJ46" s="36">
        <v>438</v>
      </c>
      <c r="AK46" s="36">
        <v>1690</v>
      </c>
    </row>
    <row r="47" spans="1:37" x14ac:dyDescent="0.55000000000000004">
      <c r="A47" s="28">
        <v>21910301051</v>
      </c>
      <c r="B47" s="36" t="s">
        <v>35</v>
      </c>
      <c r="C47" s="36">
        <v>373</v>
      </c>
      <c r="D47" s="30" t="s">
        <v>2033</v>
      </c>
      <c r="E47" s="28">
        <v>119</v>
      </c>
      <c r="F47" s="30" t="s">
        <v>1962</v>
      </c>
      <c r="G47" s="30" t="s">
        <v>1960</v>
      </c>
      <c r="H47" s="30" t="s">
        <v>2035</v>
      </c>
      <c r="I47" s="30">
        <v>0.5</v>
      </c>
      <c r="J47" s="29">
        <v>39715</v>
      </c>
      <c r="K47" s="29">
        <v>39905</v>
      </c>
      <c r="L47" s="30">
        <v>1</v>
      </c>
      <c r="M47" s="2">
        <v>0</v>
      </c>
      <c r="N47" s="2">
        <v>16</v>
      </c>
      <c r="O47" s="2">
        <v>0</v>
      </c>
      <c r="P47" s="2">
        <v>9</v>
      </c>
      <c r="Q47" s="2">
        <v>21</v>
      </c>
      <c r="R47" s="2">
        <v>83</v>
      </c>
      <c r="S47" s="31" t="s">
        <v>2115</v>
      </c>
      <c r="T47" s="4">
        <v>332.2</v>
      </c>
      <c r="U47" s="4">
        <v>595.79999999999995</v>
      </c>
      <c r="V47" s="36" t="s">
        <v>2220</v>
      </c>
      <c r="W47" s="36" t="s">
        <v>617</v>
      </c>
      <c r="X47" s="37">
        <v>16.2</v>
      </c>
      <c r="Y47" s="37">
        <v>21.1</v>
      </c>
      <c r="Z47" s="37">
        <v>0.87</v>
      </c>
      <c r="AA47" s="37">
        <v>8.64</v>
      </c>
      <c r="AB47" s="36">
        <v>246</v>
      </c>
      <c r="AC47" s="36">
        <v>413</v>
      </c>
      <c r="AD47" s="36">
        <v>264</v>
      </c>
      <c r="AE47" s="37">
        <v>3.01</v>
      </c>
      <c r="AF47" s="37">
        <v>1.39</v>
      </c>
      <c r="AG47" s="37">
        <v>6.08</v>
      </c>
      <c r="AH47" s="37">
        <v>29.6</v>
      </c>
      <c r="AI47" s="36">
        <v>485</v>
      </c>
      <c r="AJ47" s="36">
        <v>367</v>
      </c>
      <c r="AK47" s="36">
        <v>1151</v>
      </c>
    </row>
    <row r="48" spans="1:37" x14ac:dyDescent="0.55000000000000004">
      <c r="A48" s="28">
        <v>21910301062</v>
      </c>
      <c r="B48" s="36" t="s">
        <v>36</v>
      </c>
      <c r="C48" s="36">
        <v>398</v>
      </c>
      <c r="D48" s="30" t="s">
        <v>2033</v>
      </c>
      <c r="E48" s="28">
        <v>120</v>
      </c>
      <c r="F48" s="30" t="s">
        <v>1962</v>
      </c>
      <c r="G48" s="30" t="s">
        <v>1960</v>
      </c>
      <c r="H48" s="30" t="s">
        <v>2035</v>
      </c>
      <c r="I48" s="30">
        <v>0.5</v>
      </c>
      <c r="J48" s="29">
        <v>39717</v>
      </c>
      <c r="K48" s="29">
        <v>39905</v>
      </c>
      <c r="L48" s="30">
        <v>1</v>
      </c>
      <c r="M48" s="2">
        <v>0</v>
      </c>
      <c r="N48" s="2">
        <v>14</v>
      </c>
      <c r="O48" s="2">
        <v>0</v>
      </c>
      <c r="P48" s="2">
        <v>7</v>
      </c>
      <c r="Q48" s="2">
        <v>21</v>
      </c>
      <c r="R48" s="2">
        <v>81</v>
      </c>
      <c r="S48" s="31" t="s">
        <v>2115</v>
      </c>
      <c r="T48" s="4">
        <v>314.5</v>
      </c>
      <c r="U48" s="4">
        <v>512.29999999999995</v>
      </c>
      <c r="V48" s="36" t="s">
        <v>2220</v>
      </c>
      <c r="W48" s="36" t="s">
        <v>618</v>
      </c>
      <c r="X48" s="37">
        <v>15.4</v>
      </c>
      <c r="Y48" s="37">
        <v>20.100000000000001</v>
      </c>
      <c r="Z48" s="37">
        <v>1.37</v>
      </c>
      <c r="AA48" s="37">
        <v>6.61</v>
      </c>
      <c r="AB48" s="36">
        <v>306</v>
      </c>
      <c r="AC48" s="36">
        <v>575</v>
      </c>
      <c r="AD48" s="36">
        <v>379</v>
      </c>
      <c r="AE48" s="37">
        <v>4.5599999999999996</v>
      </c>
      <c r="AF48" s="37">
        <v>2.39</v>
      </c>
      <c r="AG48" s="37">
        <v>4.3</v>
      </c>
      <c r="AH48" s="37">
        <v>22.3</v>
      </c>
      <c r="AI48" s="36">
        <v>461</v>
      </c>
      <c r="AJ48" s="36">
        <v>323</v>
      </c>
      <c r="AK48" s="36">
        <v>1034</v>
      </c>
    </row>
    <row r="49" spans="1:37" x14ac:dyDescent="0.55000000000000004">
      <c r="A49" s="28">
        <v>21910301061</v>
      </c>
      <c r="B49" s="36" t="s">
        <v>58</v>
      </c>
      <c r="C49" s="36">
        <v>458</v>
      </c>
      <c r="D49" s="30" t="s">
        <v>2033</v>
      </c>
      <c r="E49" s="28">
        <v>117</v>
      </c>
      <c r="F49" s="30" t="s">
        <v>1962</v>
      </c>
      <c r="G49" s="30" t="s">
        <v>1960</v>
      </c>
      <c r="H49" s="30" t="s">
        <v>2035</v>
      </c>
      <c r="I49" s="30">
        <v>0.5</v>
      </c>
      <c r="J49" s="29">
        <v>39716</v>
      </c>
      <c r="K49" s="29">
        <v>39907</v>
      </c>
      <c r="L49" s="30">
        <v>1</v>
      </c>
      <c r="M49" s="2">
        <v>0</v>
      </c>
      <c r="N49" s="2">
        <v>15</v>
      </c>
      <c r="O49" s="2">
        <v>0</v>
      </c>
      <c r="P49" s="2">
        <v>8</v>
      </c>
      <c r="Q49" s="2">
        <v>21</v>
      </c>
      <c r="R49" s="2">
        <v>82</v>
      </c>
      <c r="S49" s="31" t="s">
        <v>2115</v>
      </c>
      <c r="T49" s="4">
        <v>355.3</v>
      </c>
      <c r="U49" s="33">
        <v>815.2</v>
      </c>
      <c r="V49" s="36" t="s">
        <v>2220</v>
      </c>
      <c r="W49" s="36" t="s">
        <v>640</v>
      </c>
      <c r="X49" s="37">
        <v>23.5</v>
      </c>
      <c r="Y49" s="37">
        <v>19.3</v>
      </c>
      <c r="Z49" s="37">
        <v>1.03</v>
      </c>
      <c r="AA49" s="37">
        <v>13.1</v>
      </c>
      <c r="AB49" s="36">
        <v>237</v>
      </c>
      <c r="AC49" s="36">
        <v>361</v>
      </c>
      <c r="AD49" s="36">
        <v>271</v>
      </c>
      <c r="AE49" s="37">
        <v>2.74</v>
      </c>
      <c r="AF49" s="37">
        <v>1.8</v>
      </c>
      <c r="AG49" s="37">
        <v>12</v>
      </c>
      <c r="AH49" s="37">
        <v>41</v>
      </c>
      <c r="AI49" s="36">
        <v>670</v>
      </c>
      <c r="AJ49" s="36">
        <v>548</v>
      </c>
      <c r="AK49" s="36">
        <v>1721</v>
      </c>
    </row>
    <row r="50" spans="1:37" x14ac:dyDescent="0.55000000000000004">
      <c r="A50" s="28">
        <v>21910303381</v>
      </c>
      <c r="B50" s="36" t="s">
        <v>106</v>
      </c>
      <c r="C50" s="36">
        <v>681</v>
      </c>
      <c r="D50" s="30" t="s">
        <v>2033</v>
      </c>
      <c r="E50" s="28">
        <v>113</v>
      </c>
      <c r="F50" s="30" t="s">
        <v>1961</v>
      </c>
      <c r="G50" s="30" t="s">
        <v>1960</v>
      </c>
      <c r="H50" s="30" t="s">
        <v>2035</v>
      </c>
      <c r="I50" s="30">
        <v>0.5</v>
      </c>
      <c r="J50" s="29">
        <v>39717</v>
      </c>
      <c r="K50" s="29">
        <v>39913</v>
      </c>
      <c r="L50" s="30">
        <v>1</v>
      </c>
      <c r="M50" s="2">
        <v>0</v>
      </c>
      <c r="N50" s="2">
        <v>14</v>
      </c>
      <c r="O50" s="2">
        <v>0</v>
      </c>
      <c r="P50" s="2">
        <v>7</v>
      </c>
      <c r="Q50" s="2" t="s">
        <v>2036</v>
      </c>
      <c r="R50" s="2" t="s">
        <v>2036</v>
      </c>
      <c r="S50" s="28" t="s">
        <v>152</v>
      </c>
      <c r="T50" s="4">
        <v>598.20000000000005</v>
      </c>
      <c r="U50" s="33">
        <v>934.4</v>
      </c>
      <c r="V50" s="36" t="s">
        <v>2219</v>
      </c>
      <c r="W50" s="36" t="s">
        <v>688</v>
      </c>
      <c r="X50" s="37">
        <v>17.899999999999999</v>
      </c>
      <c r="Y50" s="37">
        <v>15.9</v>
      </c>
      <c r="Z50" s="37">
        <v>0.74</v>
      </c>
      <c r="AA50" s="37">
        <v>12.8</v>
      </c>
      <c r="AB50" s="36">
        <v>177</v>
      </c>
      <c r="AC50" s="36">
        <v>283</v>
      </c>
      <c r="AD50" s="36">
        <v>222</v>
      </c>
      <c r="AE50" s="37">
        <v>2.44</v>
      </c>
      <c r="AF50" s="37">
        <v>1.54</v>
      </c>
      <c r="AG50" s="37">
        <v>19.8</v>
      </c>
      <c r="AH50" s="37">
        <v>44.2</v>
      </c>
      <c r="AI50" s="36">
        <v>628</v>
      </c>
      <c r="AJ50" s="36">
        <v>700</v>
      </c>
      <c r="AK50" s="36">
        <v>1901</v>
      </c>
    </row>
    <row r="51" spans="1:37" x14ac:dyDescent="0.55000000000000004">
      <c r="A51" s="28">
        <v>21910303411</v>
      </c>
      <c r="B51" s="36" t="s">
        <v>107</v>
      </c>
      <c r="C51" s="36">
        <v>747</v>
      </c>
      <c r="D51" s="30" t="s">
        <v>2033</v>
      </c>
      <c r="E51" s="28">
        <v>358</v>
      </c>
      <c r="F51" s="30" t="s">
        <v>1961</v>
      </c>
      <c r="G51" s="30" t="s">
        <v>1960</v>
      </c>
      <c r="H51" s="30" t="s">
        <v>2035</v>
      </c>
      <c r="I51" s="30">
        <v>0.5</v>
      </c>
      <c r="J51" s="29">
        <v>39741</v>
      </c>
      <c r="K51" s="29">
        <v>39913</v>
      </c>
      <c r="L51" s="30">
        <v>2</v>
      </c>
      <c r="M51" s="2" t="s">
        <v>2036</v>
      </c>
      <c r="N51" s="2" t="s">
        <v>2036</v>
      </c>
      <c r="O51" s="2" t="s">
        <v>2036</v>
      </c>
      <c r="P51" s="2" t="s">
        <v>2036</v>
      </c>
      <c r="Q51" s="2" t="s">
        <v>2036</v>
      </c>
      <c r="R51" s="2" t="s">
        <v>2036</v>
      </c>
      <c r="S51" s="28" t="s">
        <v>152</v>
      </c>
      <c r="T51" s="4">
        <v>650.29999999999995</v>
      </c>
      <c r="U51" s="33">
        <v>905.7</v>
      </c>
      <c r="V51" s="36" t="s">
        <v>2219</v>
      </c>
      <c r="W51" s="36" t="s">
        <v>689</v>
      </c>
      <c r="X51" s="37">
        <v>16.600000000000001</v>
      </c>
      <c r="Y51" s="37">
        <v>18.899999999999999</v>
      </c>
      <c r="Z51" s="37">
        <v>0.72</v>
      </c>
      <c r="AA51" s="37">
        <v>14.9</v>
      </c>
      <c r="AB51" s="36">
        <v>181</v>
      </c>
      <c r="AC51" s="36">
        <v>271</v>
      </c>
      <c r="AD51" s="36">
        <v>227</v>
      </c>
      <c r="AE51" s="37">
        <v>1.82</v>
      </c>
      <c r="AF51" s="37">
        <v>1.78</v>
      </c>
      <c r="AG51" s="37">
        <v>16.7</v>
      </c>
      <c r="AH51" s="37">
        <v>47</v>
      </c>
      <c r="AI51" s="36">
        <v>701</v>
      </c>
      <c r="AJ51" s="36">
        <v>605</v>
      </c>
      <c r="AK51" s="36">
        <v>2016</v>
      </c>
    </row>
    <row r="52" spans="1:37" x14ac:dyDescent="0.55000000000000004">
      <c r="A52" s="28">
        <v>21910303362</v>
      </c>
      <c r="B52" s="36" t="s">
        <v>16</v>
      </c>
      <c r="C52" s="36">
        <v>908</v>
      </c>
      <c r="D52" s="30" t="s">
        <v>2033</v>
      </c>
      <c r="E52" s="28">
        <v>119</v>
      </c>
      <c r="F52" s="30" t="s">
        <v>1961</v>
      </c>
      <c r="G52" s="30" t="s">
        <v>1960</v>
      </c>
      <c r="H52" s="30" t="s">
        <v>2035</v>
      </c>
      <c r="I52" s="30">
        <v>0.5</v>
      </c>
      <c r="J52" s="29">
        <v>39715</v>
      </c>
      <c r="K52" s="29">
        <v>39899</v>
      </c>
      <c r="L52" s="30">
        <v>1</v>
      </c>
      <c r="M52" s="2">
        <v>0</v>
      </c>
      <c r="N52" s="2">
        <v>16</v>
      </c>
      <c r="O52" s="2">
        <v>0</v>
      </c>
      <c r="P52" s="2">
        <v>9</v>
      </c>
      <c r="Q52" s="2" t="s">
        <v>2036</v>
      </c>
      <c r="R52" s="2" t="s">
        <v>2036</v>
      </c>
      <c r="S52" s="28" t="s">
        <v>152</v>
      </c>
      <c r="T52" s="4">
        <v>595.6</v>
      </c>
      <c r="U52" s="4">
        <v>1013.6</v>
      </c>
      <c r="V52" s="36" t="s">
        <v>2220</v>
      </c>
      <c r="W52" s="36" t="s">
        <v>598</v>
      </c>
      <c r="X52" s="37">
        <v>21.6</v>
      </c>
      <c r="Y52" s="37">
        <v>21.5</v>
      </c>
      <c r="Z52" s="37">
        <v>1</v>
      </c>
      <c r="AA52" s="37">
        <v>13</v>
      </c>
      <c r="AB52" s="36">
        <v>239</v>
      </c>
      <c r="AC52" s="36">
        <v>334</v>
      </c>
      <c r="AD52" s="36">
        <v>340</v>
      </c>
      <c r="AE52" s="37">
        <v>2.4300000000000002</v>
      </c>
      <c r="AF52" s="37">
        <v>2.04</v>
      </c>
      <c r="AG52" s="37">
        <v>12.8</v>
      </c>
      <c r="AH52" s="37">
        <v>38.799999999999997</v>
      </c>
      <c r="AI52" s="36">
        <v>634</v>
      </c>
      <c r="AJ52" s="36">
        <v>503</v>
      </c>
      <c r="AK52" s="36">
        <v>1588</v>
      </c>
    </row>
    <row r="53" spans="1:37" x14ac:dyDescent="0.55000000000000004">
      <c r="A53" s="28">
        <v>21910301001</v>
      </c>
      <c r="B53" s="36" t="s">
        <v>17</v>
      </c>
      <c r="C53" s="36">
        <v>929</v>
      </c>
      <c r="D53" s="30" t="s">
        <v>2033</v>
      </c>
      <c r="E53" s="28">
        <v>114</v>
      </c>
      <c r="F53" s="30" t="s">
        <v>1961</v>
      </c>
      <c r="G53" s="30" t="s">
        <v>1960</v>
      </c>
      <c r="H53" s="30" t="s">
        <v>2035</v>
      </c>
      <c r="I53" s="30">
        <v>0.5</v>
      </c>
      <c r="J53" s="29">
        <v>39714</v>
      </c>
      <c r="K53" s="29">
        <v>39899</v>
      </c>
      <c r="L53" s="30">
        <v>1</v>
      </c>
      <c r="M53" s="2">
        <v>0</v>
      </c>
      <c r="N53" s="2">
        <v>16</v>
      </c>
      <c r="O53" s="2">
        <v>0</v>
      </c>
      <c r="P53" s="2">
        <v>10</v>
      </c>
      <c r="Q53" s="2">
        <v>21</v>
      </c>
      <c r="R53" s="2">
        <v>84</v>
      </c>
      <c r="S53" s="28" t="s">
        <v>152</v>
      </c>
      <c r="T53" s="4">
        <v>509.6</v>
      </c>
      <c r="U53" s="4">
        <v>1032.0999999999999</v>
      </c>
      <c r="V53" s="36" t="s">
        <v>2220</v>
      </c>
      <c r="W53" s="36" t="s">
        <v>599</v>
      </c>
      <c r="X53" s="37">
        <v>18.600000000000001</v>
      </c>
      <c r="Y53" s="37">
        <v>22.5</v>
      </c>
      <c r="Z53" s="37">
        <v>0.91</v>
      </c>
      <c r="AA53" s="37">
        <v>13.5</v>
      </c>
      <c r="AB53" s="36">
        <v>234</v>
      </c>
      <c r="AC53" s="36">
        <v>315</v>
      </c>
      <c r="AD53" s="36">
        <v>297</v>
      </c>
      <c r="AE53" s="37">
        <v>2.17</v>
      </c>
      <c r="AF53" s="37">
        <v>2.12</v>
      </c>
      <c r="AG53" s="37">
        <v>11.1</v>
      </c>
      <c r="AH53" s="37">
        <v>42.7</v>
      </c>
      <c r="AI53" s="36">
        <v>673</v>
      </c>
      <c r="AJ53" s="36">
        <v>475</v>
      </c>
      <c r="AK53" s="36">
        <v>1788</v>
      </c>
    </row>
    <row r="54" spans="1:37" x14ac:dyDescent="0.55000000000000004">
      <c r="A54" s="28">
        <v>21910301052</v>
      </c>
      <c r="B54" s="36" t="s">
        <v>39</v>
      </c>
      <c r="C54" s="36">
        <v>967</v>
      </c>
      <c r="D54" s="30" t="s">
        <v>2033</v>
      </c>
      <c r="E54" s="28">
        <v>108</v>
      </c>
      <c r="F54" s="30" t="s">
        <v>1962</v>
      </c>
      <c r="G54" s="30" t="s">
        <v>1960</v>
      </c>
      <c r="H54" s="30" t="s">
        <v>2035</v>
      </c>
      <c r="I54" s="30">
        <v>0.5</v>
      </c>
      <c r="J54" s="29">
        <v>39716</v>
      </c>
      <c r="K54" s="29">
        <v>39905</v>
      </c>
      <c r="L54" s="30">
        <v>1</v>
      </c>
      <c r="M54" s="2">
        <v>0</v>
      </c>
      <c r="N54" s="2">
        <v>15</v>
      </c>
      <c r="O54" s="2">
        <v>0</v>
      </c>
      <c r="P54" s="2">
        <v>8</v>
      </c>
      <c r="Q54" s="2">
        <v>21</v>
      </c>
      <c r="R54" s="2">
        <v>82</v>
      </c>
      <c r="S54" s="31" t="s">
        <v>2115</v>
      </c>
      <c r="T54" s="4">
        <v>334</v>
      </c>
      <c r="U54" s="4">
        <v>822.4</v>
      </c>
      <c r="V54" s="36" t="s">
        <v>2220</v>
      </c>
      <c r="W54" s="36" t="s">
        <v>621</v>
      </c>
      <c r="X54" s="37">
        <v>16.399999999999999</v>
      </c>
      <c r="Y54" s="37">
        <v>17.5</v>
      </c>
      <c r="Z54" s="37">
        <v>0.84</v>
      </c>
      <c r="AA54" s="37">
        <v>11.5</v>
      </c>
      <c r="AB54" s="36">
        <v>233</v>
      </c>
      <c r="AC54" s="36">
        <v>382</v>
      </c>
      <c r="AD54" s="36">
        <v>288</v>
      </c>
      <c r="AE54" s="37">
        <v>2.74</v>
      </c>
      <c r="AF54" s="37">
        <v>1.7000000000000002</v>
      </c>
      <c r="AG54" s="37">
        <v>9.89</v>
      </c>
      <c r="AH54" s="37">
        <v>43.6</v>
      </c>
      <c r="AI54" s="36">
        <v>659</v>
      </c>
      <c r="AJ54" s="36">
        <v>504</v>
      </c>
      <c r="AK54" s="36">
        <v>1951</v>
      </c>
    </row>
    <row r="55" spans="1:37" x14ac:dyDescent="0.55000000000000004">
      <c r="A55" s="28">
        <v>21910303412</v>
      </c>
      <c r="B55" s="36" t="s">
        <v>110</v>
      </c>
      <c r="C55" s="36">
        <v>1042</v>
      </c>
      <c r="D55" s="30" t="s">
        <v>2033</v>
      </c>
      <c r="E55" s="28">
        <v>356</v>
      </c>
      <c r="F55" s="30" t="s">
        <v>1961</v>
      </c>
      <c r="G55" s="30" t="s">
        <v>1960</v>
      </c>
      <c r="H55" s="30" t="s">
        <v>2035</v>
      </c>
      <c r="I55" s="30">
        <v>0.5</v>
      </c>
      <c r="J55" s="29">
        <v>39742</v>
      </c>
      <c r="K55" s="29">
        <v>39913</v>
      </c>
      <c r="L55" s="30">
        <v>2</v>
      </c>
      <c r="M55" s="2" t="s">
        <v>2036</v>
      </c>
      <c r="N55" s="2" t="s">
        <v>2036</v>
      </c>
      <c r="O55" s="2" t="s">
        <v>2036</v>
      </c>
      <c r="P55" s="2" t="s">
        <v>2036</v>
      </c>
      <c r="Q55" s="2" t="s">
        <v>2036</v>
      </c>
      <c r="R55" s="2" t="s">
        <v>2036</v>
      </c>
      <c r="S55" s="28" t="s">
        <v>152</v>
      </c>
      <c r="T55" s="4">
        <v>544</v>
      </c>
      <c r="U55" s="33">
        <v>852.4</v>
      </c>
      <c r="V55" s="36" t="s">
        <v>2219</v>
      </c>
      <c r="W55" s="36" t="s">
        <v>692</v>
      </c>
      <c r="X55" s="37">
        <v>17.899999999999999</v>
      </c>
      <c r="Y55" s="37">
        <v>17.899999999999999</v>
      </c>
      <c r="Z55" s="37">
        <v>0.93</v>
      </c>
      <c r="AA55" s="37">
        <v>12.9</v>
      </c>
      <c r="AB55" s="36">
        <v>228</v>
      </c>
      <c r="AC55" s="36">
        <v>341</v>
      </c>
      <c r="AD55" s="36">
        <v>272</v>
      </c>
      <c r="AE55" s="37">
        <v>2.78</v>
      </c>
      <c r="AF55" s="37">
        <v>1.87</v>
      </c>
      <c r="AG55" s="37">
        <v>13.7</v>
      </c>
      <c r="AH55" s="37">
        <v>42.2</v>
      </c>
      <c r="AI55" s="36">
        <v>652</v>
      </c>
      <c r="AJ55" s="36">
        <v>563</v>
      </c>
      <c r="AK55" s="36">
        <v>1890</v>
      </c>
    </row>
    <row r="56" spans="1:37" x14ac:dyDescent="0.55000000000000004">
      <c r="A56" s="28">
        <v>21910301042</v>
      </c>
      <c r="B56" s="36" t="s">
        <v>42</v>
      </c>
      <c r="C56" s="36">
        <v>1108</v>
      </c>
      <c r="D56" s="30" t="s">
        <v>2033</v>
      </c>
      <c r="E56" s="28">
        <v>116</v>
      </c>
      <c r="F56" s="30" t="s">
        <v>1962</v>
      </c>
      <c r="G56" s="30" t="s">
        <v>1960</v>
      </c>
      <c r="H56" s="30" t="s">
        <v>2035</v>
      </c>
      <c r="I56" s="30">
        <v>0.5</v>
      </c>
      <c r="J56" s="29">
        <v>39715</v>
      </c>
      <c r="K56" s="29">
        <v>39905</v>
      </c>
      <c r="L56" s="30">
        <v>1</v>
      </c>
      <c r="M56" s="2">
        <v>0</v>
      </c>
      <c r="N56" s="2">
        <v>15</v>
      </c>
      <c r="O56" s="2">
        <v>0</v>
      </c>
      <c r="P56" s="2">
        <v>9</v>
      </c>
      <c r="Q56" s="2">
        <v>21</v>
      </c>
      <c r="R56" s="2">
        <v>83</v>
      </c>
      <c r="S56" s="31" t="s">
        <v>2115</v>
      </c>
      <c r="T56" s="4">
        <v>369.4</v>
      </c>
      <c r="U56" s="4">
        <v>640.9</v>
      </c>
      <c r="V56" s="36" t="s">
        <v>2220</v>
      </c>
      <c r="W56" s="36" t="s">
        <v>624</v>
      </c>
      <c r="X56" s="37">
        <v>18.899999999999999</v>
      </c>
      <c r="Y56" s="37">
        <v>23.8</v>
      </c>
      <c r="Z56" s="37">
        <v>0.92</v>
      </c>
      <c r="AA56" s="37">
        <v>11</v>
      </c>
      <c r="AB56" s="36">
        <v>249</v>
      </c>
      <c r="AC56" s="36">
        <v>380</v>
      </c>
      <c r="AD56" s="36">
        <v>250</v>
      </c>
      <c r="AE56" s="37">
        <v>2.66</v>
      </c>
      <c r="AF56" s="37">
        <v>1.29</v>
      </c>
      <c r="AG56" s="37">
        <v>7.08</v>
      </c>
      <c r="AH56" s="37">
        <v>30.9</v>
      </c>
      <c r="AI56" s="36">
        <v>601</v>
      </c>
      <c r="AJ56" s="36">
        <v>414</v>
      </c>
      <c r="AK56" s="36">
        <v>1303</v>
      </c>
    </row>
    <row r="57" spans="1:37" x14ac:dyDescent="0.55000000000000004">
      <c r="A57" s="28">
        <v>21910303382</v>
      </c>
      <c r="B57" s="36" t="s">
        <v>111</v>
      </c>
      <c r="C57" s="36">
        <v>1115</v>
      </c>
      <c r="D57" s="30" t="s">
        <v>2033</v>
      </c>
      <c r="E57" s="28">
        <v>120</v>
      </c>
      <c r="F57" s="30" t="s">
        <v>1961</v>
      </c>
      <c r="G57" s="30" t="s">
        <v>1960</v>
      </c>
      <c r="H57" s="30" t="s">
        <v>2035</v>
      </c>
      <c r="I57" s="30">
        <v>0.5</v>
      </c>
      <c r="J57" s="29">
        <v>39717</v>
      </c>
      <c r="K57" s="29">
        <v>39913</v>
      </c>
      <c r="L57" s="30">
        <v>1</v>
      </c>
      <c r="M57" s="2">
        <v>0</v>
      </c>
      <c r="N57" s="2">
        <v>14</v>
      </c>
      <c r="O57" s="2">
        <v>0</v>
      </c>
      <c r="P57" s="2">
        <v>7</v>
      </c>
      <c r="Q57" s="2" t="s">
        <v>2036</v>
      </c>
      <c r="R57" s="2" t="s">
        <v>2036</v>
      </c>
      <c r="S57" s="28" t="s">
        <v>152</v>
      </c>
      <c r="T57" s="4">
        <v>558.79999999999995</v>
      </c>
      <c r="U57" s="33">
        <v>887.8</v>
      </c>
      <c r="V57" s="36" t="s">
        <v>2219</v>
      </c>
      <c r="W57" s="36" t="s">
        <v>693</v>
      </c>
      <c r="X57" s="37">
        <v>21</v>
      </c>
      <c r="Y57" s="37">
        <v>16.600000000000001</v>
      </c>
      <c r="Z57" s="37">
        <v>1.02</v>
      </c>
      <c r="AA57" s="37">
        <v>12.8</v>
      </c>
      <c r="AB57" s="36">
        <v>211</v>
      </c>
      <c r="AC57" s="36">
        <v>364</v>
      </c>
      <c r="AD57" s="36">
        <v>289</v>
      </c>
      <c r="AE57" s="37">
        <v>3.13</v>
      </c>
      <c r="AF57" s="37">
        <v>2.13</v>
      </c>
      <c r="AG57" s="37">
        <v>17.899999999999999</v>
      </c>
      <c r="AH57" s="37">
        <v>41.3</v>
      </c>
      <c r="AI57" s="36">
        <v>598</v>
      </c>
      <c r="AJ57" s="36">
        <v>644</v>
      </c>
      <c r="AK57" s="36">
        <v>1687</v>
      </c>
    </row>
    <row r="58" spans="1:37" x14ac:dyDescent="0.55000000000000004">
      <c r="A58" s="28">
        <v>21910301021</v>
      </c>
      <c r="B58" s="36" t="s">
        <v>44</v>
      </c>
      <c r="C58" s="36">
        <v>1238</v>
      </c>
      <c r="D58" s="30" t="s">
        <v>2033</v>
      </c>
      <c r="E58" s="28">
        <v>109</v>
      </c>
      <c r="F58" s="30" t="s">
        <v>1962</v>
      </c>
      <c r="G58" s="30" t="s">
        <v>1960</v>
      </c>
      <c r="H58" s="30" t="s">
        <v>2035</v>
      </c>
      <c r="I58" s="30">
        <v>0.5</v>
      </c>
      <c r="J58" s="29">
        <v>39714</v>
      </c>
      <c r="K58" s="29">
        <v>39905</v>
      </c>
      <c r="L58" s="30">
        <v>1</v>
      </c>
      <c r="M58" s="2">
        <v>0</v>
      </c>
      <c r="N58" s="2">
        <v>16</v>
      </c>
      <c r="O58" s="2">
        <v>0</v>
      </c>
      <c r="P58" s="2">
        <v>10</v>
      </c>
      <c r="Q58" s="2">
        <v>21</v>
      </c>
      <c r="R58" s="2">
        <v>84</v>
      </c>
      <c r="S58" s="31" t="s">
        <v>2115</v>
      </c>
      <c r="T58" s="4">
        <v>310.5</v>
      </c>
      <c r="U58" s="4">
        <v>538.1</v>
      </c>
      <c r="V58" s="36" t="s">
        <v>2220</v>
      </c>
      <c r="W58" s="36" t="s">
        <v>626</v>
      </c>
      <c r="X58" s="37">
        <v>18.3</v>
      </c>
      <c r="Y58" s="37">
        <v>18.600000000000001</v>
      </c>
      <c r="Z58" s="37">
        <v>0.97</v>
      </c>
      <c r="AA58" s="37">
        <v>8.82</v>
      </c>
      <c r="AB58" s="36">
        <v>242</v>
      </c>
      <c r="AC58" s="36">
        <v>371</v>
      </c>
      <c r="AD58" s="36">
        <v>336</v>
      </c>
      <c r="AE58" s="37">
        <v>2.33</v>
      </c>
      <c r="AF58" s="37">
        <v>2.23</v>
      </c>
      <c r="AG58" s="37">
        <v>6.65</v>
      </c>
      <c r="AH58" s="37">
        <v>33.5</v>
      </c>
      <c r="AI58" s="36">
        <v>482</v>
      </c>
      <c r="AJ58" s="36">
        <v>407</v>
      </c>
      <c r="AK58" s="36">
        <v>1254</v>
      </c>
    </row>
    <row r="59" spans="1:37" x14ac:dyDescent="0.55000000000000004">
      <c r="A59" s="28">
        <v>21910303361</v>
      </c>
      <c r="B59" s="36" t="s">
        <v>21</v>
      </c>
      <c r="C59" s="36">
        <v>1285</v>
      </c>
      <c r="D59" s="30" t="s">
        <v>2033</v>
      </c>
      <c r="E59" s="28">
        <v>116</v>
      </c>
      <c r="F59" s="30" t="s">
        <v>1961</v>
      </c>
      <c r="G59" s="30" t="s">
        <v>1960</v>
      </c>
      <c r="H59" s="30" t="s">
        <v>2035</v>
      </c>
      <c r="I59" s="30">
        <v>0.5</v>
      </c>
      <c r="J59" s="29">
        <v>39715</v>
      </c>
      <c r="K59" s="29">
        <v>39899</v>
      </c>
      <c r="L59" s="30">
        <v>1</v>
      </c>
      <c r="M59" s="2">
        <v>0</v>
      </c>
      <c r="N59" s="2">
        <v>15</v>
      </c>
      <c r="O59" s="2">
        <v>0</v>
      </c>
      <c r="P59" s="2">
        <v>9</v>
      </c>
      <c r="Q59" s="2" t="s">
        <v>2036</v>
      </c>
      <c r="R59" s="2" t="s">
        <v>2036</v>
      </c>
      <c r="S59" s="28" t="s">
        <v>152</v>
      </c>
      <c r="T59" s="4">
        <v>586.6</v>
      </c>
      <c r="U59" s="4">
        <v>1243.2</v>
      </c>
      <c r="V59" s="36" t="s">
        <v>2220</v>
      </c>
      <c r="W59" s="36" t="s">
        <v>603</v>
      </c>
      <c r="X59" s="37">
        <v>20.8</v>
      </c>
      <c r="Y59" s="37">
        <v>23.9</v>
      </c>
      <c r="Z59" s="37">
        <v>0.62</v>
      </c>
      <c r="AA59" s="37">
        <v>14.8</v>
      </c>
      <c r="AB59" s="36">
        <v>200</v>
      </c>
      <c r="AC59" s="36">
        <v>283</v>
      </c>
      <c r="AD59" s="36">
        <v>232</v>
      </c>
      <c r="AE59" s="37">
        <v>1.61</v>
      </c>
      <c r="AF59" s="37">
        <v>1.1299999999999999</v>
      </c>
      <c r="AG59" s="37">
        <v>14.6</v>
      </c>
      <c r="AH59" s="37">
        <v>42.3</v>
      </c>
      <c r="AI59" s="36">
        <v>727</v>
      </c>
      <c r="AJ59" s="36">
        <v>634</v>
      </c>
      <c r="AK59" s="36">
        <v>1803</v>
      </c>
    </row>
    <row r="60" spans="1:37" x14ac:dyDescent="0.55000000000000004">
      <c r="A60" s="28">
        <v>21910302611</v>
      </c>
      <c r="B60" s="36" t="s">
        <v>129</v>
      </c>
      <c r="C60" s="36">
        <v>11</v>
      </c>
      <c r="D60" s="30" t="s">
        <v>2033</v>
      </c>
      <c r="E60" s="28">
        <v>507</v>
      </c>
      <c r="F60" s="30" t="s">
        <v>1961</v>
      </c>
      <c r="G60" s="30" t="s">
        <v>1960</v>
      </c>
      <c r="H60" s="30" t="s">
        <v>2034</v>
      </c>
      <c r="I60" s="30">
        <v>2.5</v>
      </c>
      <c r="J60" s="29">
        <v>39772</v>
      </c>
      <c r="K60" s="29">
        <v>39967</v>
      </c>
      <c r="L60" s="30">
        <v>3</v>
      </c>
      <c r="M60" s="2" t="s">
        <v>2036</v>
      </c>
      <c r="N60" s="2" t="s">
        <v>2036</v>
      </c>
      <c r="O60" s="2" t="s">
        <v>2036</v>
      </c>
      <c r="P60" s="2" t="s">
        <v>2036</v>
      </c>
      <c r="Q60" s="2" t="s">
        <v>2036</v>
      </c>
      <c r="R60" s="2" t="s">
        <v>2036</v>
      </c>
      <c r="S60" s="28" t="s">
        <v>152</v>
      </c>
      <c r="T60" s="98">
        <v>653.20000000000005</v>
      </c>
      <c r="U60" s="32">
        <v>836.8</v>
      </c>
      <c r="V60" s="36" t="s">
        <v>2218</v>
      </c>
      <c r="W60" s="36" t="s">
        <v>711</v>
      </c>
      <c r="X60" s="37">
        <v>11.3</v>
      </c>
      <c r="Y60" s="37">
        <v>13.5</v>
      </c>
      <c r="Z60" s="37">
        <v>1.1299999999999999</v>
      </c>
      <c r="AA60" s="37">
        <v>4.2</v>
      </c>
      <c r="AB60" s="36">
        <v>288</v>
      </c>
      <c r="AC60" s="36">
        <v>571</v>
      </c>
      <c r="AD60" s="36">
        <v>457</v>
      </c>
      <c r="AE60" s="37">
        <v>4.53</v>
      </c>
      <c r="AF60" s="37">
        <v>3.36</v>
      </c>
      <c r="AG60" s="37">
        <v>4.29</v>
      </c>
      <c r="AH60" s="37">
        <v>15.9</v>
      </c>
      <c r="AI60" s="36">
        <v>346</v>
      </c>
      <c r="AJ60" s="36">
        <v>406</v>
      </c>
      <c r="AK60" s="36">
        <v>828</v>
      </c>
    </row>
    <row r="61" spans="1:37" x14ac:dyDescent="0.55000000000000004">
      <c r="A61" s="28">
        <v>21910300251</v>
      </c>
      <c r="B61" s="36" t="s">
        <v>49</v>
      </c>
      <c r="C61" s="36">
        <v>18</v>
      </c>
      <c r="D61" s="30" t="s">
        <v>2033</v>
      </c>
      <c r="E61" s="28">
        <v>29</v>
      </c>
      <c r="F61" s="30" t="s">
        <v>1962</v>
      </c>
      <c r="G61" s="30" t="s">
        <v>1960</v>
      </c>
      <c r="H61" s="30" t="s">
        <v>2034</v>
      </c>
      <c r="I61" s="30">
        <v>2.5</v>
      </c>
      <c r="J61" s="29">
        <v>39715</v>
      </c>
      <c r="K61" s="29">
        <v>39907</v>
      </c>
      <c r="L61" s="30">
        <v>1</v>
      </c>
      <c r="M61" s="2">
        <v>0</v>
      </c>
      <c r="N61" s="2">
        <v>15</v>
      </c>
      <c r="O61" s="2">
        <v>0</v>
      </c>
      <c r="P61" s="2">
        <v>9</v>
      </c>
      <c r="Q61" s="2">
        <v>21</v>
      </c>
      <c r="R61" s="2">
        <v>83</v>
      </c>
      <c r="S61" s="31" t="s">
        <v>2047</v>
      </c>
      <c r="T61" s="4">
        <v>293.39999999999998</v>
      </c>
      <c r="U61" s="33">
        <v>601.70000000000005</v>
      </c>
      <c r="V61" s="36" t="s">
        <v>2220</v>
      </c>
      <c r="W61" s="36" t="s">
        <v>631</v>
      </c>
      <c r="X61" s="37">
        <v>31.2</v>
      </c>
      <c r="Y61" s="37">
        <v>23.7</v>
      </c>
      <c r="Z61" s="37">
        <v>0.52</v>
      </c>
      <c r="AA61" s="37">
        <v>7.4</v>
      </c>
      <c r="AB61" s="36">
        <v>135</v>
      </c>
      <c r="AC61" s="36">
        <v>177</v>
      </c>
      <c r="AD61" s="36">
        <v>69</v>
      </c>
      <c r="AE61" s="37">
        <v>1.1000000000000001</v>
      </c>
      <c r="AF61" s="37">
        <v>0.44</v>
      </c>
      <c r="AG61" s="37">
        <v>3.81</v>
      </c>
      <c r="AH61" s="37">
        <v>21.1</v>
      </c>
      <c r="AI61" s="36">
        <v>468</v>
      </c>
      <c r="AJ61" s="36">
        <v>361</v>
      </c>
      <c r="AK61" s="36">
        <v>1021</v>
      </c>
    </row>
    <row r="62" spans="1:37" x14ac:dyDescent="0.55000000000000004">
      <c r="A62" s="28">
        <v>21910300241</v>
      </c>
      <c r="B62" s="36" t="s">
        <v>29</v>
      </c>
      <c r="C62" s="36">
        <v>73</v>
      </c>
      <c r="D62" s="30" t="s">
        <v>2033</v>
      </c>
      <c r="E62" s="28">
        <v>31</v>
      </c>
      <c r="F62" s="30" t="s">
        <v>1962</v>
      </c>
      <c r="G62" s="30" t="s">
        <v>1960</v>
      </c>
      <c r="H62" s="30" t="s">
        <v>2034</v>
      </c>
      <c r="I62" s="30">
        <v>2.5</v>
      </c>
      <c r="J62" s="29">
        <v>39714</v>
      </c>
      <c r="K62" s="29">
        <v>39904</v>
      </c>
      <c r="L62" s="30">
        <v>1</v>
      </c>
      <c r="M62" s="2">
        <v>0</v>
      </c>
      <c r="N62" s="2">
        <v>16</v>
      </c>
      <c r="O62" s="2">
        <v>0</v>
      </c>
      <c r="P62" s="2">
        <v>10</v>
      </c>
      <c r="Q62" s="2">
        <v>21</v>
      </c>
      <c r="R62" s="2">
        <v>84</v>
      </c>
      <c r="S62" s="31" t="s">
        <v>2113</v>
      </c>
      <c r="T62" s="4">
        <v>334.9</v>
      </c>
      <c r="U62" s="4">
        <v>475</v>
      </c>
      <c r="V62" s="36" t="s">
        <v>2220</v>
      </c>
      <c r="W62" s="36" t="s">
        <v>611</v>
      </c>
      <c r="X62" s="37">
        <v>27.3</v>
      </c>
      <c r="Y62" s="37">
        <v>26.2</v>
      </c>
      <c r="Z62" s="37">
        <v>1.1100000000000001</v>
      </c>
      <c r="AA62" s="37">
        <v>16.2</v>
      </c>
      <c r="AB62" s="36">
        <v>222</v>
      </c>
      <c r="AC62" s="36">
        <v>274</v>
      </c>
      <c r="AD62" s="36">
        <v>195</v>
      </c>
      <c r="AE62" s="37">
        <v>2.23</v>
      </c>
      <c r="AF62" s="37">
        <v>1.25</v>
      </c>
      <c r="AG62" s="37">
        <v>11.1</v>
      </c>
      <c r="AH62" s="37">
        <v>37.9</v>
      </c>
      <c r="AI62" s="36">
        <v>783</v>
      </c>
      <c r="AJ62" s="36">
        <v>519</v>
      </c>
      <c r="AK62" s="36">
        <v>1606</v>
      </c>
    </row>
    <row r="63" spans="1:37" x14ac:dyDescent="0.55000000000000004">
      <c r="A63" s="28">
        <v>21910302612</v>
      </c>
      <c r="B63" s="36" t="s">
        <v>130</v>
      </c>
      <c r="C63" s="36">
        <v>79</v>
      </c>
      <c r="D63" s="30" t="s">
        <v>2033</v>
      </c>
      <c r="E63" s="28">
        <v>513</v>
      </c>
      <c r="F63" s="30" t="s">
        <v>1961</v>
      </c>
      <c r="G63" s="30" t="s">
        <v>1960</v>
      </c>
      <c r="H63" s="30" t="s">
        <v>2034</v>
      </c>
      <c r="I63" s="30">
        <v>2.5</v>
      </c>
      <c r="J63" s="29">
        <v>39773</v>
      </c>
      <c r="K63" s="29">
        <v>39967</v>
      </c>
      <c r="L63" s="30">
        <v>3</v>
      </c>
      <c r="M63" s="2" t="s">
        <v>2036</v>
      </c>
      <c r="N63" s="2" t="s">
        <v>2036</v>
      </c>
      <c r="O63" s="2" t="s">
        <v>2036</v>
      </c>
      <c r="P63" s="2" t="s">
        <v>2036</v>
      </c>
      <c r="Q63" s="2" t="s">
        <v>2036</v>
      </c>
      <c r="R63" s="2" t="s">
        <v>2036</v>
      </c>
      <c r="S63" s="28" t="s">
        <v>152</v>
      </c>
      <c r="T63" s="98">
        <v>676.2</v>
      </c>
      <c r="U63" s="33">
        <v>974.7</v>
      </c>
      <c r="V63" s="36" t="s">
        <v>2218</v>
      </c>
      <c r="W63" s="36" t="s">
        <v>712</v>
      </c>
      <c r="X63" s="37">
        <v>8.4700000000000006</v>
      </c>
      <c r="Y63" s="37">
        <v>16.3</v>
      </c>
      <c r="Z63" s="37">
        <v>1.07</v>
      </c>
      <c r="AA63" s="37">
        <v>4.25</v>
      </c>
      <c r="AB63" s="36">
        <v>249</v>
      </c>
      <c r="AC63" s="36">
        <v>588</v>
      </c>
      <c r="AD63" s="36">
        <v>354</v>
      </c>
      <c r="AE63" s="37">
        <v>5.91</v>
      </c>
      <c r="AF63" s="37">
        <v>2.46</v>
      </c>
      <c r="AG63" s="37">
        <v>3.43</v>
      </c>
      <c r="AH63" s="37">
        <v>12.5</v>
      </c>
      <c r="AI63" s="36">
        <v>343</v>
      </c>
      <c r="AJ63" s="36">
        <v>400</v>
      </c>
      <c r="AK63" s="36">
        <v>638</v>
      </c>
    </row>
    <row r="64" spans="1:37" x14ac:dyDescent="0.55000000000000004">
      <c r="A64" s="28">
        <v>21910302591</v>
      </c>
      <c r="B64" s="36" t="s">
        <v>99</v>
      </c>
      <c r="C64" s="36">
        <v>103</v>
      </c>
      <c r="D64" s="30" t="s">
        <v>2033</v>
      </c>
      <c r="E64" s="28">
        <v>273</v>
      </c>
      <c r="F64" s="30" t="s">
        <v>1961</v>
      </c>
      <c r="G64" s="30" t="s">
        <v>1960</v>
      </c>
      <c r="H64" s="30" t="s">
        <v>2034</v>
      </c>
      <c r="I64" s="30">
        <v>2.5</v>
      </c>
      <c r="J64" s="29">
        <v>39744</v>
      </c>
      <c r="K64" s="29">
        <v>39913</v>
      </c>
      <c r="L64" s="30">
        <v>2</v>
      </c>
      <c r="M64" s="2" t="s">
        <v>2036</v>
      </c>
      <c r="N64" s="2" t="s">
        <v>2036</v>
      </c>
      <c r="O64" s="2" t="s">
        <v>2036</v>
      </c>
      <c r="P64" s="2" t="s">
        <v>2036</v>
      </c>
      <c r="Q64" s="2" t="s">
        <v>2036</v>
      </c>
      <c r="R64" s="2" t="s">
        <v>2036</v>
      </c>
      <c r="S64" s="28" t="s">
        <v>152</v>
      </c>
      <c r="T64" s="4">
        <v>582.4</v>
      </c>
      <c r="U64" s="33">
        <v>963.6</v>
      </c>
      <c r="V64" s="36" t="s">
        <v>2219</v>
      </c>
      <c r="W64" s="36" t="s">
        <v>681</v>
      </c>
      <c r="X64" s="37">
        <v>22.5</v>
      </c>
      <c r="Y64" s="37">
        <v>23.8</v>
      </c>
      <c r="Z64" s="37">
        <v>1.02</v>
      </c>
      <c r="AA64" s="37">
        <v>20.8</v>
      </c>
      <c r="AB64" s="36">
        <v>189</v>
      </c>
      <c r="AC64" s="36">
        <v>292</v>
      </c>
      <c r="AD64" s="36">
        <v>207</v>
      </c>
      <c r="AE64" s="37">
        <v>2.78</v>
      </c>
      <c r="AF64" s="37">
        <v>1.61</v>
      </c>
      <c r="AG64" s="37">
        <v>26.7</v>
      </c>
      <c r="AH64" s="37">
        <v>54.5</v>
      </c>
      <c r="AI64" s="36">
        <v>913</v>
      </c>
      <c r="AJ64" s="36">
        <v>908</v>
      </c>
      <c r="AK64" s="36">
        <v>2294</v>
      </c>
    </row>
    <row r="65" spans="1:37" x14ac:dyDescent="0.55000000000000004">
      <c r="A65" s="28">
        <v>21910300232</v>
      </c>
      <c r="B65" s="36" t="s">
        <v>2</v>
      </c>
      <c r="C65" s="36">
        <v>174</v>
      </c>
      <c r="D65" s="30" t="s">
        <v>2033</v>
      </c>
      <c r="E65" s="28">
        <v>32</v>
      </c>
      <c r="F65" s="30" t="s">
        <v>1961</v>
      </c>
      <c r="G65" s="30" t="s">
        <v>1960</v>
      </c>
      <c r="H65" s="30" t="s">
        <v>2034</v>
      </c>
      <c r="I65" s="30">
        <v>2.5</v>
      </c>
      <c r="J65" s="29">
        <v>39716</v>
      </c>
      <c r="K65" s="29">
        <v>39899</v>
      </c>
      <c r="L65" s="30">
        <v>1</v>
      </c>
      <c r="M65" s="2">
        <v>0</v>
      </c>
      <c r="N65" s="2">
        <v>14</v>
      </c>
      <c r="O65" s="2">
        <v>0</v>
      </c>
      <c r="P65" s="2">
        <v>8</v>
      </c>
      <c r="Q65" s="2">
        <v>21</v>
      </c>
      <c r="R65" s="2">
        <v>82</v>
      </c>
      <c r="S65" s="28" t="s">
        <v>152</v>
      </c>
      <c r="T65" s="4">
        <v>648.5</v>
      </c>
      <c r="U65" s="4">
        <v>1093.8</v>
      </c>
      <c r="V65" s="36" t="s">
        <v>2220</v>
      </c>
      <c r="W65" s="36" t="s">
        <v>584</v>
      </c>
      <c r="X65" s="37">
        <v>18.100000000000001</v>
      </c>
      <c r="Y65" s="37">
        <v>26.3</v>
      </c>
      <c r="Z65" s="37">
        <v>1.36</v>
      </c>
      <c r="AA65" s="37">
        <v>13.2</v>
      </c>
      <c r="AB65" s="36">
        <v>278</v>
      </c>
      <c r="AC65" s="36">
        <v>513</v>
      </c>
      <c r="AD65" s="36">
        <v>340</v>
      </c>
      <c r="AE65" s="37">
        <v>4.1100000000000003</v>
      </c>
      <c r="AF65" s="37">
        <v>1.98</v>
      </c>
      <c r="AG65" s="37">
        <v>9.0399999999999991</v>
      </c>
      <c r="AH65" s="37">
        <v>37</v>
      </c>
      <c r="AI65" s="36">
        <v>680</v>
      </c>
      <c r="AJ65" s="36">
        <v>440</v>
      </c>
      <c r="AK65" s="36">
        <v>1616</v>
      </c>
    </row>
    <row r="66" spans="1:37" x14ac:dyDescent="0.55000000000000004">
      <c r="A66" s="28">
        <v>21910302582</v>
      </c>
      <c r="B66" s="36" t="s">
        <v>101</v>
      </c>
      <c r="C66" s="36">
        <v>187</v>
      </c>
      <c r="D66" s="30" t="s">
        <v>2033</v>
      </c>
      <c r="E66" s="28">
        <v>259</v>
      </c>
      <c r="F66" s="30" t="s">
        <v>1961</v>
      </c>
      <c r="G66" s="30" t="s">
        <v>1960</v>
      </c>
      <c r="H66" s="30" t="s">
        <v>2034</v>
      </c>
      <c r="I66" s="30">
        <v>2.5</v>
      </c>
      <c r="J66" s="29">
        <v>39742</v>
      </c>
      <c r="K66" s="29">
        <v>39913</v>
      </c>
      <c r="L66" s="30">
        <v>2</v>
      </c>
      <c r="M66" s="2" t="s">
        <v>2036</v>
      </c>
      <c r="N66" s="2" t="s">
        <v>2036</v>
      </c>
      <c r="O66" s="2" t="s">
        <v>2036</v>
      </c>
      <c r="P66" s="2" t="s">
        <v>2036</v>
      </c>
      <c r="Q66" s="2" t="s">
        <v>2036</v>
      </c>
      <c r="R66" s="2" t="s">
        <v>2036</v>
      </c>
      <c r="S66" s="28" t="s">
        <v>152</v>
      </c>
      <c r="T66" s="4">
        <v>609.29999999999995</v>
      </c>
      <c r="U66" s="33">
        <v>1002.6</v>
      </c>
      <c r="V66" s="36" t="s">
        <v>2219</v>
      </c>
      <c r="W66" s="36" t="s">
        <v>683</v>
      </c>
      <c r="X66" s="37">
        <v>20.100000000000001</v>
      </c>
      <c r="Y66" s="37">
        <v>16.600000000000001</v>
      </c>
      <c r="Z66" s="37">
        <v>1.1200000000000001</v>
      </c>
      <c r="AA66" s="37">
        <v>10.8</v>
      </c>
      <c r="AB66" s="36">
        <v>209</v>
      </c>
      <c r="AC66" s="36">
        <v>307</v>
      </c>
      <c r="AD66" s="36">
        <v>313</v>
      </c>
      <c r="AE66" s="37">
        <v>2.87</v>
      </c>
      <c r="AF66" s="37">
        <v>3.15</v>
      </c>
      <c r="AG66" s="37">
        <v>14.3</v>
      </c>
      <c r="AH66" s="37">
        <v>36.9</v>
      </c>
      <c r="AI66" s="36">
        <v>544</v>
      </c>
      <c r="AJ66" s="36">
        <v>523</v>
      </c>
      <c r="AK66" s="36">
        <v>1542</v>
      </c>
    </row>
    <row r="67" spans="1:37" x14ac:dyDescent="0.55000000000000004">
      <c r="A67" s="28">
        <v>21910300231</v>
      </c>
      <c r="B67" s="36" t="s">
        <v>5</v>
      </c>
      <c r="C67" s="36">
        <v>252</v>
      </c>
      <c r="D67" s="30" t="s">
        <v>2033</v>
      </c>
      <c r="E67" s="28">
        <v>28</v>
      </c>
      <c r="F67" s="30" t="s">
        <v>1961</v>
      </c>
      <c r="G67" s="30" t="s">
        <v>1960</v>
      </c>
      <c r="H67" s="30" t="s">
        <v>2034</v>
      </c>
      <c r="I67" s="30">
        <v>2.5</v>
      </c>
      <c r="J67" s="29">
        <v>39716</v>
      </c>
      <c r="K67" s="29">
        <v>39899</v>
      </c>
      <c r="L67" s="30">
        <v>1</v>
      </c>
      <c r="M67" s="2">
        <v>0</v>
      </c>
      <c r="N67" s="2">
        <v>15</v>
      </c>
      <c r="O67" s="2">
        <v>0</v>
      </c>
      <c r="P67" s="2">
        <v>8</v>
      </c>
      <c r="Q67" s="2">
        <v>21</v>
      </c>
      <c r="R67" s="2">
        <v>82</v>
      </c>
      <c r="S67" s="28" t="s">
        <v>152</v>
      </c>
      <c r="T67" s="4">
        <v>608.5</v>
      </c>
      <c r="U67" s="4">
        <v>894.6</v>
      </c>
      <c r="V67" s="36" t="s">
        <v>2220</v>
      </c>
      <c r="W67" s="36" t="s">
        <v>587</v>
      </c>
      <c r="X67" s="37">
        <v>26.3</v>
      </c>
      <c r="Y67" s="37">
        <v>22.8</v>
      </c>
      <c r="Z67" s="37">
        <v>1</v>
      </c>
      <c r="AA67" s="37">
        <v>10.9</v>
      </c>
      <c r="AB67" s="36">
        <v>229</v>
      </c>
      <c r="AC67" s="36">
        <v>329</v>
      </c>
      <c r="AD67" s="36">
        <v>231</v>
      </c>
      <c r="AE67" s="37">
        <v>2.5099999999999998</v>
      </c>
      <c r="AF67" s="37">
        <v>1.24</v>
      </c>
      <c r="AG67" s="37">
        <v>9.43</v>
      </c>
      <c r="AH67" s="37">
        <v>31.1</v>
      </c>
      <c r="AI67" s="36">
        <v>577</v>
      </c>
      <c r="AJ67" s="36">
        <v>465</v>
      </c>
      <c r="AK67" s="36">
        <v>1311</v>
      </c>
    </row>
    <row r="68" spans="1:37" x14ac:dyDescent="0.55000000000000004">
      <c r="A68" s="28">
        <v>21910300272</v>
      </c>
      <c r="B68" s="36" t="s">
        <v>57</v>
      </c>
      <c r="C68" s="36">
        <v>429</v>
      </c>
      <c r="D68" s="30" t="s">
        <v>2033</v>
      </c>
      <c r="E68" s="28">
        <v>32</v>
      </c>
      <c r="F68" s="30" t="s">
        <v>1962</v>
      </c>
      <c r="G68" s="30" t="s">
        <v>1960</v>
      </c>
      <c r="H68" s="30" t="s">
        <v>2034</v>
      </c>
      <c r="I68" s="30">
        <v>2.5</v>
      </c>
      <c r="J68" s="29">
        <v>39716</v>
      </c>
      <c r="K68" s="29">
        <v>39907</v>
      </c>
      <c r="L68" s="30">
        <v>1</v>
      </c>
      <c r="M68" s="2">
        <v>0</v>
      </c>
      <c r="N68" s="2">
        <v>14</v>
      </c>
      <c r="O68" s="2">
        <v>0</v>
      </c>
      <c r="P68" s="2">
        <v>8</v>
      </c>
      <c r="Q68" s="2">
        <v>21</v>
      </c>
      <c r="R68" s="2">
        <v>82</v>
      </c>
      <c r="S68" s="31" t="s">
        <v>2048</v>
      </c>
      <c r="T68" s="4">
        <v>357.2</v>
      </c>
      <c r="U68" s="33">
        <v>553.20000000000005</v>
      </c>
      <c r="V68" s="36" t="s">
        <v>2220</v>
      </c>
      <c r="W68" s="36" t="s">
        <v>639</v>
      </c>
      <c r="X68" s="37">
        <v>34.5</v>
      </c>
      <c r="Y68" s="37">
        <v>25.8</v>
      </c>
      <c r="Z68" s="37">
        <v>1.29</v>
      </c>
      <c r="AA68" s="37">
        <v>13.8</v>
      </c>
      <c r="AB68" s="36">
        <v>243</v>
      </c>
      <c r="AC68" s="36">
        <v>308</v>
      </c>
      <c r="AD68" s="36">
        <v>187</v>
      </c>
      <c r="AE68" s="37">
        <v>2.33</v>
      </c>
      <c r="AF68" s="37">
        <v>1.21</v>
      </c>
      <c r="AG68" s="37">
        <v>10.1</v>
      </c>
      <c r="AH68" s="37">
        <v>35</v>
      </c>
      <c r="AI68" s="36">
        <v>672</v>
      </c>
      <c r="AJ68" s="36">
        <v>461</v>
      </c>
      <c r="AK68" s="36">
        <v>1477</v>
      </c>
    </row>
    <row r="69" spans="1:37" x14ac:dyDescent="0.55000000000000004">
      <c r="A69" s="28">
        <v>21910302592</v>
      </c>
      <c r="B69" s="36" t="s">
        <v>105</v>
      </c>
      <c r="C69" s="36">
        <v>645</v>
      </c>
      <c r="D69" s="30" t="s">
        <v>2033</v>
      </c>
      <c r="E69" s="28">
        <v>268</v>
      </c>
      <c r="F69" s="30" t="s">
        <v>1961</v>
      </c>
      <c r="G69" s="30" t="s">
        <v>1960</v>
      </c>
      <c r="H69" s="30" t="s">
        <v>2034</v>
      </c>
      <c r="I69" s="30">
        <v>2.5</v>
      </c>
      <c r="J69" s="29">
        <v>39745</v>
      </c>
      <c r="K69" s="29">
        <v>39913</v>
      </c>
      <c r="L69" s="30">
        <v>2</v>
      </c>
      <c r="M69" s="2" t="s">
        <v>2036</v>
      </c>
      <c r="N69" s="2" t="s">
        <v>2036</v>
      </c>
      <c r="O69" s="2" t="s">
        <v>2036</v>
      </c>
      <c r="P69" s="2" t="s">
        <v>2036</v>
      </c>
      <c r="Q69" s="2" t="s">
        <v>2036</v>
      </c>
      <c r="R69" s="2" t="s">
        <v>2036</v>
      </c>
      <c r="S69" s="28" t="s">
        <v>152</v>
      </c>
      <c r="T69" s="4">
        <v>553</v>
      </c>
      <c r="U69" s="33">
        <v>857.2</v>
      </c>
      <c r="V69" s="36" t="s">
        <v>2219</v>
      </c>
      <c r="W69" s="36" t="s">
        <v>687</v>
      </c>
      <c r="X69" s="37">
        <v>20.8</v>
      </c>
      <c r="Y69" s="37">
        <v>17.3</v>
      </c>
      <c r="Z69" s="37">
        <v>1.08</v>
      </c>
      <c r="AA69" s="37">
        <v>15.4</v>
      </c>
      <c r="AB69" s="36">
        <v>200</v>
      </c>
      <c r="AC69" s="36">
        <v>327</v>
      </c>
      <c r="AD69" s="36">
        <v>278</v>
      </c>
      <c r="AE69" s="37">
        <v>2.87</v>
      </c>
      <c r="AF69" s="37">
        <v>2.4500000000000002</v>
      </c>
      <c r="AG69" s="37">
        <v>20.5</v>
      </c>
      <c r="AH69" s="37">
        <v>48</v>
      </c>
      <c r="AI69" s="36">
        <v>695</v>
      </c>
      <c r="AJ69" s="36">
        <v>714</v>
      </c>
      <c r="AK69" s="36">
        <v>1977</v>
      </c>
    </row>
    <row r="70" spans="1:37" x14ac:dyDescent="0.55000000000000004">
      <c r="A70" s="28">
        <v>21910300261</v>
      </c>
      <c r="B70" s="36" t="s">
        <v>59</v>
      </c>
      <c r="C70" s="36">
        <v>661</v>
      </c>
      <c r="D70" s="30" t="s">
        <v>2033</v>
      </c>
      <c r="E70" s="28">
        <v>24</v>
      </c>
      <c r="F70" s="30" t="s">
        <v>1962</v>
      </c>
      <c r="G70" s="30" t="s">
        <v>1960</v>
      </c>
      <c r="H70" s="30" t="s">
        <v>2034</v>
      </c>
      <c r="I70" s="30">
        <v>2.5</v>
      </c>
      <c r="J70" s="29">
        <v>39716</v>
      </c>
      <c r="K70" s="29">
        <v>39907</v>
      </c>
      <c r="L70" s="30">
        <v>1</v>
      </c>
      <c r="M70" s="2">
        <v>0</v>
      </c>
      <c r="N70" s="2">
        <v>15</v>
      </c>
      <c r="O70" s="2">
        <v>0</v>
      </c>
      <c r="P70" s="2">
        <v>8</v>
      </c>
      <c r="Q70" s="2">
        <v>21</v>
      </c>
      <c r="R70" s="2">
        <v>82</v>
      </c>
      <c r="S70" s="31" t="s">
        <v>2047</v>
      </c>
      <c r="T70" s="4">
        <v>290</v>
      </c>
      <c r="U70" s="33">
        <v>482.2</v>
      </c>
      <c r="V70" s="36" t="s">
        <v>2220</v>
      </c>
      <c r="W70" s="36" t="s">
        <v>641</v>
      </c>
      <c r="X70" s="37">
        <v>23.9</v>
      </c>
      <c r="Y70" s="37">
        <v>22.3</v>
      </c>
      <c r="Z70" s="37">
        <v>1.1399999999999999</v>
      </c>
      <c r="AA70" s="37">
        <v>8.6199999999999992</v>
      </c>
      <c r="AB70" s="36">
        <v>226</v>
      </c>
      <c r="AC70" s="36">
        <v>365</v>
      </c>
      <c r="AD70" s="36">
        <v>210</v>
      </c>
      <c r="AE70" s="37">
        <v>2.96</v>
      </c>
      <c r="AF70" s="37">
        <v>0.92</v>
      </c>
      <c r="AG70" s="37">
        <v>4.34</v>
      </c>
      <c r="AH70" s="37">
        <v>28.7</v>
      </c>
      <c r="AI70" s="36">
        <v>509</v>
      </c>
      <c r="AJ70" s="36">
        <v>329</v>
      </c>
      <c r="AK70" s="36">
        <v>1307</v>
      </c>
    </row>
    <row r="71" spans="1:37" x14ac:dyDescent="0.55000000000000004">
      <c r="A71" s="28">
        <v>21910300252</v>
      </c>
      <c r="B71" s="36" t="s">
        <v>26</v>
      </c>
      <c r="C71" s="36">
        <v>842</v>
      </c>
      <c r="D71" s="30" t="s">
        <v>2033</v>
      </c>
      <c r="E71" s="28">
        <v>30</v>
      </c>
      <c r="F71" s="30" t="s">
        <v>1962</v>
      </c>
      <c r="G71" s="30" t="s">
        <v>1960</v>
      </c>
      <c r="H71" s="30" t="s">
        <v>2034</v>
      </c>
      <c r="I71" s="30">
        <v>2.5</v>
      </c>
      <c r="J71" s="29">
        <v>39715</v>
      </c>
      <c r="K71" s="29">
        <v>39903</v>
      </c>
      <c r="L71" s="30">
        <v>1</v>
      </c>
      <c r="M71" s="2">
        <v>0</v>
      </c>
      <c r="N71" s="2">
        <v>16</v>
      </c>
      <c r="O71" s="2">
        <v>0</v>
      </c>
      <c r="P71" s="2">
        <v>9</v>
      </c>
      <c r="Q71" s="2">
        <v>21</v>
      </c>
      <c r="R71" s="2">
        <v>83</v>
      </c>
      <c r="S71" s="31" t="s">
        <v>2047</v>
      </c>
      <c r="T71" s="4">
        <v>339</v>
      </c>
      <c r="U71" s="4">
        <v>391.7</v>
      </c>
      <c r="V71" s="36" t="s">
        <v>2220</v>
      </c>
      <c r="W71" s="36" t="s">
        <v>608</v>
      </c>
      <c r="X71" s="37">
        <v>19.8</v>
      </c>
      <c r="Y71" s="37">
        <v>24.5</v>
      </c>
      <c r="Z71" s="37">
        <v>1.18</v>
      </c>
      <c r="AA71" s="37">
        <v>11.6</v>
      </c>
      <c r="AB71" s="36">
        <v>254</v>
      </c>
      <c r="AC71" s="36">
        <v>333</v>
      </c>
      <c r="AD71" s="36">
        <v>311</v>
      </c>
      <c r="AE71" s="37">
        <v>2.46</v>
      </c>
      <c r="AF71" s="37">
        <v>2.29</v>
      </c>
      <c r="AG71" s="37">
        <v>11.2</v>
      </c>
      <c r="AH71" s="37">
        <v>29.5</v>
      </c>
      <c r="AI71" s="36">
        <v>617</v>
      </c>
      <c r="AJ71" s="36">
        <v>564</v>
      </c>
      <c r="AK71" s="36">
        <v>1279</v>
      </c>
    </row>
    <row r="72" spans="1:37" x14ac:dyDescent="0.55000000000000004">
      <c r="A72" s="28">
        <v>21910300281</v>
      </c>
      <c r="B72" s="36" t="s">
        <v>97</v>
      </c>
      <c r="C72" s="36">
        <v>882</v>
      </c>
      <c r="D72" s="30" t="s">
        <v>2033</v>
      </c>
      <c r="E72" s="28">
        <v>261</v>
      </c>
      <c r="F72" s="30" t="s">
        <v>1962</v>
      </c>
      <c r="G72" s="30" t="s">
        <v>1960</v>
      </c>
      <c r="H72" s="30" t="s">
        <v>2034</v>
      </c>
      <c r="I72" s="30">
        <v>2.5</v>
      </c>
      <c r="J72" s="29">
        <v>39742</v>
      </c>
      <c r="K72" s="29">
        <v>39912</v>
      </c>
      <c r="L72" s="30">
        <v>2</v>
      </c>
      <c r="M72" s="2" t="s">
        <v>2036</v>
      </c>
      <c r="N72" s="2" t="s">
        <v>2036</v>
      </c>
      <c r="O72" s="2" t="s">
        <v>2036</v>
      </c>
      <c r="P72" s="2" t="s">
        <v>2036</v>
      </c>
      <c r="Q72" s="2">
        <v>21</v>
      </c>
      <c r="R72" s="2">
        <v>56</v>
      </c>
      <c r="S72" s="31" t="s">
        <v>2115</v>
      </c>
      <c r="T72" s="4">
        <v>377</v>
      </c>
      <c r="U72" s="4">
        <v>476.4</v>
      </c>
      <c r="V72" s="36" t="s">
        <v>2219</v>
      </c>
      <c r="W72" s="36" t="s">
        <v>679</v>
      </c>
      <c r="X72" s="37">
        <v>22.5</v>
      </c>
      <c r="Y72" s="37">
        <v>19</v>
      </c>
      <c r="Z72" s="37">
        <v>1.23</v>
      </c>
      <c r="AA72" s="37">
        <v>10.199999999999999</v>
      </c>
      <c r="AB72" s="36">
        <v>247</v>
      </c>
      <c r="AC72" s="36">
        <v>456</v>
      </c>
      <c r="AD72" s="36">
        <v>240</v>
      </c>
      <c r="AE72" s="37">
        <v>3.84</v>
      </c>
      <c r="AF72" s="37">
        <v>1.5</v>
      </c>
      <c r="AG72" s="37">
        <v>8.25</v>
      </c>
      <c r="AH72" s="37">
        <v>32.1</v>
      </c>
      <c r="AI72" s="36">
        <v>518</v>
      </c>
      <c r="AJ72" s="36">
        <v>377</v>
      </c>
      <c r="AK72" s="36">
        <v>1241</v>
      </c>
    </row>
    <row r="73" spans="1:37" x14ac:dyDescent="0.55000000000000004">
      <c r="A73" s="28">
        <v>21910300242</v>
      </c>
      <c r="B73" s="36" t="s">
        <v>61</v>
      </c>
      <c r="C73" s="36">
        <v>924</v>
      </c>
      <c r="D73" s="30" t="s">
        <v>2033</v>
      </c>
      <c r="E73" s="28">
        <v>19</v>
      </c>
      <c r="F73" s="30" t="s">
        <v>1962</v>
      </c>
      <c r="G73" s="30" t="s">
        <v>1960</v>
      </c>
      <c r="H73" s="30" t="s">
        <v>2034</v>
      </c>
      <c r="I73" s="30">
        <v>2.5</v>
      </c>
      <c r="J73" s="29">
        <v>39715</v>
      </c>
      <c r="K73" s="29">
        <v>39907</v>
      </c>
      <c r="L73" s="30">
        <v>1</v>
      </c>
      <c r="M73" s="2">
        <v>0</v>
      </c>
      <c r="N73" s="2">
        <v>15</v>
      </c>
      <c r="O73" s="2">
        <v>0</v>
      </c>
      <c r="P73" s="2">
        <v>9</v>
      </c>
      <c r="Q73" s="2">
        <v>21</v>
      </c>
      <c r="R73" s="2">
        <v>83</v>
      </c>
      <c r="S73" s="31" t="s">
        <v>2048</v>
      </c>
      <c r="T73" s="4">
        <v>308.39999999999998</v>
      </c>
      <c r="U73" s="33">
        <v>477.2</v>
      </c>
      <c r="V73" s="36" t="s">
        <v>2220</v>
      </c>
      <c r="W73" s="36" t="s">
        <v>643</v>
      </c>
      <c r="X73" s="37">
        <v>22.1</v>
      </c>
      <c r="Y73" s="37">
        <v>21.8</v>
      </c>
      <c r="Z73" s="37">
        <v>1.1499999999999999</v>
      </c>
      <c r="AA73" s="37">
        <v>9.4</v>
      </c>
      <c r="AB73" s="36">
        <v>233</v>
      </c>
      <c r="AC73" s="36">
        <v>337</v>
      </c>
      <c r="AD73" s="36">
        <v>255</v>
      </c>
      <c r="AE73" s="37">
        <v>2.31</v>
      </c>
      <c r="AF73" s="37">
        <v>1.94</v>
      </c>
      <c r="AG73" s="37">
        <v>7.9</v>
      </c>
      <c r="AH73" s="37">
        <v>29.1</v>
      </c>
      <c r="AI73" s="36">
        <v>507</v>
      </c>
      <c r="AJ73" s="36">
        <v>450</v>
      </c>
      <c r="AK73" s="36">
        <v>1145</v>
      </c>
    </row>
    <row r="74" spans="1:37" x14ac:dyDescent="0.55000000000000004">
      <c r="A74" s="28">
        <v>21910300262</v>
      </c>
      <c r="B74" s="36" t="s">
        <v>40</v>
      </c>
      <c r="C74" s="36">
        <v>982</v>
      </c>
      <c r="D74" s="30" t="s">
        <v>2033</v>
      </c>
      <c r="E74" s="28">
        <v>28</v>
      </c>
      <c r="F74" s="30" t="s">
        <v>1962</v>
      </c>
      <c r="G74" s="30" t="s">
        <v>1960</v>
      </c>
      <c r="H74" s="30" t="s">
        <v>2034</v>
      </c>
      <c r="I74" s="30">
        <v>2.5</v>
      </c>
      <c r="J74" s="29">
        <v>39716</v>
      </c>
      <c r="K74" s="29">
        <v>39905</v>
      </c>
      <c r="L74" s="30">
        <v>1</v>
      </c>
      <c r="M74" s="2">
        <v>0</v>
      </c>
      <c r="N74" s="2">
        <v>15</v>
      </c>
      <c r="O74" s="2">
        <v>0</v>
      </c>
      <c r="P74" s="2">
        <v>8</v>
      </c>
      <c r="Q74" s="2">
        <v>21</v>
      </c>
      <c r="R74" s="2">
        <v>82</v>
      </c>
      <c r="S74" s="31" t="s">
        <v>2049</v>
      </c>
      <c r="T74" s="4">
        <v>423</v>
      </c>
      <c r="U74" s="4">
        <v>560.29999999999995</v>
      </c>
      <c r="V74" s="36" t="s">
        <v>2220</v>
      </c>
      <c r="W74" s="36" t="s">
        <v>622</v>
      </c>
      <c r="X74" s="37">
        <v>19.5</v>
      </c>
      <c r="Y74" s="37">
        <v>26.6</v>
      </c>
      <c r="Z74" s="37">
        <v>1.22</v>
      </c>
      <c r="AA74" s="37">
        <v>11.8</v>
      </c>
      <c r="AB74" s="36">
        <v>258</v>
      </c>
      <c r="AC74" s="36">
        <v>400</v>
      </c>
      <c r="AD74" s="36">
        <v>250</v>
      </c>
      <c r="AE74" s="37">
        <v>3.17</v>
      </c>
      <c r="AF74" s="37">
        <v>1.59</v>
      </c>
      <c r="AG74" s="37">
        <v>4.72</v>
      </c>
      <c r="AH74" s="37">
        <v>34.200000000000003</v>
      </c>
      <c r="AI74" s="36">
        <v>636</v>
      </c>
      <c r="AJ74" s="36">
        <v>327</v>
      </c>
      <c r="AK74" s="36">
        <v>1465</v>
      </c>
    </row>
    <row r="75" spans="1:37" x14ac:dyDescent="0.55000000000000004">
      <c r="A75" s="28">
        <v>21910302602</v>
      </c>
      <c r="B75" s="36" t="s">
        <v>126</v>
      </c>
      <c r="C75" s="36">
        <v>1036</v>
      </c>
      <c r="D75" s="30" t="s">
        <v>2033</v>
      </c>
      <c r="E75" s="28">
        <v>500</v>
      </c>
      <c r="F75" s="30" t="s">
        <v>1961</v>
      </c>
      <c r="G75" s="30" t="s">
        <v>1960</v>
      </c>
      <c r="H75" s="30" t="s">
        <v>2034</v>
      </c>
      <c r="I75" s="30">
        <v>2.5</v>
      </c>
      <c r="J75" s="29">
        <v>39772</v>
      </c>
      <c r="K75" s="29">
        <v>39966</v>
      </c>
      <c r="L75" s="30">
        <v>3</v>
      </c>
      <c r="M75" s="2" t="s">
        <v>2036</v>
      </c>
      <c r="N75" s="2" t="s">
        <v>2036</v>
      </c>
      <c r="O75" s="2" t="s">
        <v>2036</v>
      </c>
      <c r="P75" s="2" t="s">
        <v>2036</v>
      </c>
      <c r="Q75" s="2" t="s">
        <v>2036</v>
      </c>
      <c r="R75" s="2" t="s">
        <v>2036</v>
      </c>
      <c r="S75" s="28" t="s">
        <v>152</v>
      </c>
      <c r="T75" s="98">
        <v>598.5</v>
      </c>
      <c r="U75" s="33">
        <v>816.6</v>
      </c>
      <c r="V75" s="36" t="s">
        <v>2218</v>
      </c>
      <c r="W75" s="36" t="s">
        <v>708</v>
      </c>
      <c r="X75" s="37">
        <v>14</v>
      </c>
      <c r="Y75" s="37">
        <v>16.5</v>
      </c>
      <c r="Z75" s="37">
        <v>1.21</v>
      </c>
      <c r="AA75" s="37">
        <v>5.51</v>
      </c>
      <c r="AB75" s="36">
        <v>276</v>
      </c>
      <c r="AC75" s="36">
        <v>549</v>
      </c>
      <c r="AD75" s="36">
        <v>358</v>
      </c>
      <c r="AE75" s="37">
        <v>4.5</v>
      </c>
      <c r="AF75" s="37">
        <v>2.99</v>
      </c>
      <c r="AG75" s="37">
        <v>6.51</v>
      </c>
      <c r="AH75" s="37">
        <v>18.600000000000001</v>
      </c>
      <c r="AI75" s="36">
        <v>395</v>
      </c>
      <c r="AJ75" s="36">
        <v>460</v>
      </c>
      <c r="AK75" s="36">
        <v>878</v>
      </c>
    </row>
    <row r="76" spans="1:37" x14ac:dyDescent="0.55000000000000004">
      <c r="A76" s="28">
        <v>21910300282</v>
      </c>
      <c r="B76" s="36" t="s">
        <v>78</v>
      </c>
      <c r="C76" s="36">
        <v>1179</v>
      </c>
      <c r="D76" s="30" t="s">
        <v>2033</v>
      </c>
      <c r="E76" s="28">
        <v>270</v>
      </c>
      <c r="F76" s="30" t="s">
        <v>1962</v>
      </c>
      <c r="G76" s="30" t="s">
        <v>1960</v>
      </c>
      <c r="H76" s="30" t="s">
        <v>2034</v>
      </c>
      <c r="I76" s="30">
        <v>2.5</v>
      </c>
      <c r="J76" s="29">
        <v>39743</v>
      </c>
      <c r="K76" s="29">
        <v>39910</v>
      </c>
      <c r="L76" s="30">
        <v>2</v>
      </c>
      <c r="M76" s="2" t="s">
        <v>2036</v>
      </c>
      <c r="N76" s="2" t="s">
        <v>2036</v>
      </c>
      <c r="O76" s="2" t="s">
        <v>2036</v>
      </c>
      <c r="P76" s="2" t="s">
        <v>2036</v>
      </c>
      <c r="Q76" s="2">
        <v>21</v>
      </c>
      <c r="R76" s="2">
        <v>55</v>
      </c>
      <c r="S76" s="31" t="s">
        <v>2048</v>
      </c>
      <c r="T76" s="4">
        <v>295.2</v>
      </c>
      <c r="U76" s="4">
        <v>603.5</v>
      </c>
      <c r="V76" s="36" t="s">
        <v>2219</v>
      </c>
      <c r="W76" s="36" t="s">
        <v>660</v>
      </c>
      <c r="X76" s="37">
        <v>19.8</v>
      </c>
      <c r="Y76" s="37">
        <v>22.9</v>
      </c>
      <c r="Z76" s="37">
        <v>0.87</v>
      </c>
      <c r="AA76" s="37">
        <v>9.4700000000000006</v>
      </c>
      <c r="AB76" s="36">
        <v>219</v>
      </c>
      <c r="AC76" s="36">
        <v>328</v>
      </c>
      <c r="AD76" s="36">
        <v>211</v>
      </c>
      <c r="AE76" s="37">
        <v>2.35</v>
      </c>
      <c r="AF76" s="37">
        <v>1.25</v>
      </c>
      <c r="AG76" s="37">
        <v>7.73</v>
      </c>
      <c r="AH76" s="37">
        <v>27.3</v>
      </c>
      <c r="AI76" s="36">
        <v>522</v>
      </c>
      <c r="AJ76" s="36">
        <v>480</v>
      </c>
      <c r="AK76" s="36">
        <v>1079</v>
      </c>
    </row>
    <row r="77" spans="1:37" x14ac:dyDescent="0.55000000000000004">
      <c r="A77" s="28">
        <v>21910300271</v>
      </c>
      <c r="B77" s="36" t="s">
        <v>64</v>
      </c>
      <c r="C77" s="36">
        <v>1200</v>
      </c>
      <c r="D77" s="30" t="s">
        <v>2033</v>
      </c>
      <c r="E77" s="28">
        <v>23</v>
      </c>
      <c r="F77" s="30" t="s">
        <v>1962</v>
      </c>
      <c r="G77" s="30" t="s">
        <v>1960</v>
      </c>
      <c r="H77" s="30" t="s">
        <v>2034</v>
      </c>
      <c r="I77" s="30">
        <v>2.5</v>
      </c>
      <c r="J77" s="29">
        <v>39716</v>
      </c>
      <c r="K77" s="29">
        <v>39907</v>
      </c>
      <c r="L77" s="30">
        <v>1</v>
      </c>
      <c r="M77" s="2">
        <v>0</v>
      </c>
      <c r="N77" s="2">
        <v>15</v>
      </c>
      <c r="O77" s="2">
        <v>0</v>
      </c>
      <c r="P77" s="2">
        <v>8</v>
      </c>
      <c r="Q77" s="2">
        <v>21</v>
      </c>
      <c r="R77" s="2">
        <v>82</v>
      </c>
      <c r="S77" s="31" t="s">
        <v>2114</v>
      </c>
      <c r="T77" s="4">
        <v>421</v>
      </c>
      <c r="U77" s="4">
        <v>788.7</v>
      </c>
      <c r="V77" s="36" t="s">
        <v>2220</v>
      </c>
      <c r="W77" s="36" t="s">
        <v>646</v>
      </c>
      <c r="X77" s="37">
        <v>21.3</v>
      </c>
      <c r="Y77" s="37">
        <v>21.2</v>
      </c>
      <c r="Z77" s="37">
        <v>1.1599999999999999</v>
      </c>
      <c r="AA77" s="37">
        <v>11.7</v>
      </c>
      <c r="AB77" s="36">
        <v>210</v>
      </c>
      <c r="AC77" s="36">
        <v>343</v>
      </c>
      <c r="AD77" s="36">
        <v>230</v>
      </c>
      <c r="AE77" s="37">
        <v>3.33</v>
      </c>
      <c r="AF77" s="37">
        <v>1.75</v>
      </c>
      <c r="AG77" s="37">
        <v>11.1</v>
      </c>
      <c r="AH77" s="37">
        <v>36.299999999999997</v>
      </c>
      <c r="AI77" s="36">
        <v>584</v>
      </c>
      <c r="AJ77" s="36">
        <v>516</v>
      </c>
      <c r="AK77" s="36">
        <v>1407</v>
      </c>
    </row>
    <row r="78" spans="1:37" x14ac:dyDescent="0.55000000000000004">
      <c r="A78" s="28">
        <v>21910302581</v>
      </c>
      <c r="B78" s="36" t="s">
        <v>113</v>
      </c>
      <c r="C78" s="36">
        <v>1286</v>
      </c>
      <c r="D78" s="30" t="s">
        <v>2033</v>
      </c>
      <c r="E78" s="28">
        <v>271</v>
      </c>
      <c r="F78" s="30" t="s">
        <v>1961</v>
      </c>
      <c r="G78" s="30" t="s">
        <v>1960</v>
      </c>
      <c r="H78" s="30" t="s">
        <v>2034</v>
      </c>
      <c r="I78" s="30">
        <v>2.5</v>
      </c>
      <c r="J78" s="29">
        <v>39741</v>
      </c>
      <c r="K78" s="29">
        <v>39913</v>
      </c>
      <c r="L78" s="30">
        <v>2</v>
      </c>
      <c r="M78" s="2" t="s">
        <v>2036</v>
      </c>
      <c r="N78" s="2" t="s">
        <v>2036</v>
      </c>
      <c r="O78" s="2" t="s">
        <v>2036</v>
      </c>
      <c r="P78" s="2" t="s">
        <v>2036</v>
      </c>
      <c r="Q78" s="2" t="s">
        <v>2036</v>
      </c>
      <c r="R78" s="2" t="s">
        <v>2036</v>
      </c>
      <c r="S78" s="28" t="s">
        <v>152</v>
      </c>
      <c r="T78" s="4">
        <v>515.1</v>
      </c>
      <c r="U78" s="33">
        <v>715</v>
      </c>
      <c r="V78" s="36" t="s">
        <v>2219</v>
      </c>
      <c r="W78" s="36" t="s">
        <v>695</v>
      </c>
      <c r="X78" s="37">
        <v>18.600000000000001</v>
      </c>
      <c r="Y78" s="37">
        <v>19.5</v>
      </c>
      <c r="Z78" s="37">
        <v>0.8</v>
      </c>
      <c r="AA78" s="37">
        <v>16</v>
      </c>
      <c r="AB78" s="36">
        <v>178</v>
      </c>
      <c r="AC78" s="36">
        <v>275</v>
      </c>
      <c r="AD78" s="36">
        <v>196</v>
      </c>
      <c r="AE78" s="37">
        <v>2.2599999999999998</v>
      </c>
      <c r="AF78" s="37">
        <v>1.47</v>
      </c>
      <c r="AG78" s="37">
        <v>17.899999999999999</v>
      </c>
      <c r="AH78" s="37">
        <v>49.3</v>
      </c>
      <c r="AI78" s="36">
        <v>731</v>
      </c>
      <c r="AJ78" s="36">
        <v>623</v>
      </c>
      <c r="AK78" s="36">
        <v>2025</v>
      </c>
    </row>
    <row r="79" spans="1:37" x14ac:dyDescent="0.55000000000000004">
      <c r="A79" s="28">
        <v>21910304951</v>
      </c>
      <c r="B79" s="36" t="s">
        <v>141</v>
      </c>
      <c r="C79" s="36">
        <v>24</v>
      </c>
      <c r="D79" s="30" t="s">
        <v>2033</v>
      </c>
      <c r="E79" s="28">
        <v>882</v>
      </c>
      <c r="F79" s="30" t="s">
        <v>1962</v>
      </c>
      <c r="G79" s="30" t="s">
        <v>1960</v>
      </c>
      <c r="H79" s="30" t="s">
        <v>2034</v>
      </c>
      <c r="I79" s="30">
        <v>25</v>
      </c>
      <c r="J79" s="29">
        <v>39830</v>
      </c>
      <c r="K79" s="29">
        <v>40001</v>
      </c>
      <c r="L79" s="30">
        <v>5</v>
      </c>
      <c r="M79" s="2" t="s">
        <v>2036</v>
      </c>
      <c r="N79" s="2" t="s">
        <v>2036</v>
      </c>
      <c r="O79" s="2" t="s">
        <v>2036</v>
      </c>
      <c r="P79" s="2" t="s">
        <v>2036</v>
      </c>
      <c r="Q79" s="2" t="s">
        <v>2036</v>
      </c>
      <c r="R79" s="2" t="s">
        <v>2036</v>
      </c>
      <c r="S79" s="31" t="s">
        <v>2048</v>
      </c>
      <c r="T79" s="98">
        <v>281.89999999999998</v>
      </c>
      <c r="U79" s="33">
        <v>569.9</v>
      </c>
      <c r="V79" s="36" t="s">
        <v>2221</v>
      </c>
      <c r="W79" s="36" t="s">
        <v>723</v>
      </c>
      <c r="X79" s="37">
        <v>10.9</v>
      </c>
      <c r="Y79" s="37">
        <v>11.7</v>
      </c>
      <c r="Z79" s="37">
        <v>0.71</v>
      </c>
      <c r="AA79" s="37">
        <v>2.17</v>
      </c>
      <c r="AB79" s="36">
        <v>246</v>
      </c>
      <c r="AC79" s="36">
        <v>468</v>
      </c>
      <c r="AD79" s="36">
        <v>311</v>
      </c>
      <c r="AE79" s="37">
        <v>2.82</v>
      </c>
      <c r="AF79" s="37">
        <v>2.4700000000000002</v>
      </c>
      <c r="AG79" s="37">
        <v>1.44</v>
      </c>
      <c r="AH79" s="37">
        <v>9.61</v>
      </c>
      <c r="AI79" s="36">
        <v>263</v>
      </c>
      <c r="AJ79" s="36">
        <v>219</v>
      </c>
      <c r="AK79" s="36">
        <v>473</v>
      </c>
    </row>
    <row r="80" spans="1:37" x14ac:dyDescent="0.55000000000000004">
      <c r="A80" s="28">
        <v>21910304952</v>
      </c>
      <c r="B80" s="36" t="s">
        <v>142</v>
      </c>
      <c r="C80" s="36">
        <v>66</v>
      </c>
      <c r="D80" s="30" t="s">
        <v>2033</v>
      </c>
      <c r="E80" s="28">
        <v>873</v>
      </c>
      <c r="F80" s="30" t="s">
        <v>1962</v>
      </c>
      <c r="G80" s="30" t="s">
        <v>1960</v>
      </c>
      <c r="H80" s="30" t="s">
        <v>2034</v>
      </c>
      <c r="I80" s="30">
        <v>25</v>
      </c>
      <c r="J80" s="29">
        <v>39829</v>
      </c>
      <c r="K80" s="29">
        <v>40001</v>
      </c>
      <c r="L80" s="30">
        <v>5</v>
      </c>
      <c r="M80" s="2" t="s">
        <v>2036</v>
      </c>
      <c r="N80" s="2" t="s">
        <v>2036</v>
      </c>
      <c r="O80" s="2" t="s">
        <v>2036</v>
      </c>
      <c r="P80" s="2" t="s">
        <v>2036</v>
      </c>
      <c r="Q80" s="2" t="s">
        <v>2036</v>
      </c>
      <c r="R80" s="2" t="s">
        <v>2036</v>
      </c>
      <c r="S80" s="31" t="s">
        <v>2049</v>
      </c>
      <c r="T80" s="98">
        <v>368.2</v>
      </c>
      <c r="U80" s="33">
        <v>700.2</v>
      </c>
      <c r="V80" s="36" t="s">
        <v>2221</v>
      </c>
      <c r="W80" s="36" t="s">
        <v>724</v>
      </c>
      <c r="X80" s="37">
        <v>9.35</v>
      </c>
      <c r="Y80" s="37">
        <v>17.100000000000001</v>
      </c>
      <c r="Z80" s="37">
        <v>0.76</v>
      </c>
      <c r="AA80" s="37">
        <v>2.5299999999999998</v>
      </c>
      <c r="AB80" s="36">
        <v>225</v>
      </c>
      <c r="AC80" s="36">
        <v>469</v>
      </c>
      <c r="AD80" s="36">
        <v>244</v>
      </c>
      <c r="AE80" s="37">
        <v>4.03</v>
      </c>
      <c r="AF80" s="37">
        <v>1.81</v>
      </c>
      <c r="AG80" s="37">
        <v>2.46</v>
      </c>
      <c r="AH80" s="37">
        <v>8.44</v>
      </c>
      <c r="AI80" s="36">
        <v>248</v>
      </c>
      <c r="AJ80" s="36">
        <v>233</v>
      </c>
      <c r="AK80" s="36">
        <v>417</v>
      </c>
    </row>
    <row r="81" spans="1:37" x14ac:dyDescent="0.55000000000000004">
      <c r="A81" s="28">
        <v>21910302732</v>
      </c>
      <c r="B81" s="36" t="s">
        <v>116</v>
      </c>
      <c r="C81" s="36">
        <v>163</v>
      </c>
      <c r="D81" s="30" t="s">
        <v>2033</v>
      </c>
      <c r="E81" s="28">
        <v>520</v>
      </c>
      <c r="F81" s="30" t="s">
        <v>1961</v>
      </c>
      <c r="G81" s="30" t="s">
        <v>1960</v>
      </c>
      <c r="H81" s="30" t="s">
        <v>2034</v>
      </c>
      <c r="I81" s="30">
        <v>25</v>
      </c>
      <c r="J81" s="29">
        <v>39772</v>
      </c>
      <c r="K81" s="29">
        <v>39966</v>
      </c>
      <c r="L81" s="30">
        <v>3</v>
      </c>
      <c r="M81" s="2" t="s">
        <v>2036</v>
      </c>
      <c r="N81" s="2" t="s">
        <v>2036</v>
      </c>
      <c r="O81" s="2" t="s">
        <v>2036</v>
      </c>
      <c r="P81" s="2" t="s">
        <v>2036</v>
      </c>
      <c r="Q81" s="2" t="s">
        <v>2036</v>
      </c>
      <c r="R81" s="2" t="s">
        <v>2036</v>
      </c>
      <c r="S81" s="28" t="s">
        <v>152</v>
      </c>
      <c r="T81" s="98">
        <v>652.5</v>
      </c>
      <c r="U81" s="33">
        <v>1006.7</v>
      </c>
      <c r="V81" s="36" t="s">
        <v>2218</v>
      </c>
      <c r="W81" s="36" t="s">
        <v>698</v>
      </c>
      <c r="X81" s="37">
        <v>16.600000000000001</v>
      </c>
      <c r="Y81" s="37">
        <v>19</v>
      </c>
      <c r="Z81" s="37">
        <v>1.27</v>
      </c>
      <c r="AA81" s="37">
        <v>7.98</v>
      </c>
      <c r="AB81" s="36">
        <v>277</v>
      </c>
      <c r="AC81" s="36">
        <v>470</v>
      </c>
      <c r="AD81" s="36">
        <v>331</v>
      </c>
      <c r="AE81" s="37">
        <v>3.82</v>
      </c>
      <c r="AF81" s="37">
        <v>2.67</v>
      </c>
      <c r="AG81" s="37">
        <v>7.46</v>
      </c>
      <c r="AH81" s="37">
        <v>24.3</v>
      </c>
      <c r="AI81" s="36">
        <v>476</v>
      </c>
      <c r="AJ81" s="36">
        <v>456</v>
      </c>
      <c r="AK81" s="36">
        <v>1079</v>
      </c>
    </row>
    <row r="82" spans="1:37" x14ac:dyDescent="0.55000000000000004">
      <c r="A82" s="28">
        <v>21910302712</v>
      </c>
      <c r="B82" s="36" t="s">
        <v>102</v>
      </c>
      <c r="C82" s="36">
        <v>219</v>
      </c>
      <c r="D82" s="30" t="s">
        <v>2033</v>
      </c>
      <c r="E82" s="28">
        <v>288</v>
      </c>
      <c r="F82" s="30" t="s">
        <v>1961</v>
      </c>
      <c r="G82" s="30" t="s">
        <v>1960</v>
      </c>
      <c r="H82" s="30" t="s">
        <v>2034</v>
      </c>
      <c r="I82" s="30">
        <v>25</v>
      </c>
      <c r="J82" s="29">
        <v>39744</v>
      </c>
      <c r="K82" s="29">
        <v>39913</v>
      </c>
      <c r="L82" s="30">
        <v>2</v>
      </c>
      <c r="M82" s="2" t="s">
        <v>2036</v>
      </c>
      <c r="N82" s="2" t="s">
        <v>2036</v>
      </c>
      <c r="O82" s="2" t="s">
        <v>2036</v>
      </c>
      <c r="P82" s="2" t="s">
        <v>2036</v>
      </c>
      <c r="Q82" s="2" t="s">
        <v>2036</v>
      </c>
      <c r="R82" s="2" t="s">
        <v>2036</v>
      </c>
      <c r="S82" s="28" t="s">
        <v>152</v>
      </c>
      <c r="T82" s="4">
        <v>676.6</v>
      </c>
      <c r="U82" s="33">
        <v>935.2</v>
      </c>
      <c r="V82" s="36" t="s">
        <v>2219</v>
      </c>
      <c r="W82" s="36" t="s">
        <v>684</v>
      </c>
      <c r="X82" s="37">
        <v>15.7</v>
      </c>
      <c r="Y82" s="37">
        <v>22.8</v>
      </c>
      <c r="Z82" s="37">
        <v>0.9</v>
      </c>
      <c r="AA82" s="37">
        <v>14.7</v>
      </c>
      <c r="AB82" s="36">
        <v>190</v>
      </c>
      <c r="AC82" s="36">
        <v>306</v>
      </c>
      <c r="AD82" s="36">
        <v>233</v>
      </c>
      <c r="AE82" s="37">
        <v>2.39</v>
      </c>
      <c r="AF82" s="37">
        <v>1.91</v>
      </c>
      <c r="AG82" s="37">
        <v>14.6</v>
      </c>
      <c r="AH82" s="37">
        <v>45.6</v>
      </c>
      <c r="AI82" s="36">
        <v>672</v>
      </c>
      <c r="AJ82" s="36">
        <v>574</v>
      </c>
      <c r="AK82" s="36">
        <v>1762</v>
      </c>
    </row>
    <row r="83" spans="1:37" x14ac:dyDescent="0.55000000000000004">
      <c r="A83" s="28">
        <v>21910302772</v>
      </c>
      <c r="B83" s="36" t="s">
        <v>132</v>
      </c>
      <c r="C83" s="36">
        <v>347</v>
      </c>
      <c r="D83" s="30" t="s">
        <v>2033</v>
      </c>
      <c r="E83" s="28">
        <v>760</v>
      </c>
      <c r="F83" s="30" t="s">
        <v>1961</v>
      </c>
      <c r="G83" s="30" t="s">
        <v>1960</v>
      </c>
      <c r="H83" s="30" t="s">
        <v>2034</v>
      </c>
      <c r="I83" s="30">
        <v>25</v>
      </c>
      <c r="J83" s="29">
        <v>39800</v>
      </c>
      <c r="K83" s="29">
        <v>39967</v>
      </c>
      <c r="L83" s="30">
        <v>4</v>
      </c>
      <c r="M83" s="2" t="s">
        <v>2036</v>
      </c>
      <c r="N83" s="2" t="s">
        <v>2036</v>
      </c>
      <c r="O83" s="2" t="s">
        <v>2036</v>
      </c>
      <c r="P83" s="2" t="s">
        <v>2036</v>
      </c>
      <c r="Q83" s="2" t="s">
        <v>2036</v>
      </c>
      <c r="R83" s="2" t="s">
        <v>2036</v>
      </c>
      <c r="S83" s="28" t="s">
        <v>152</v>
      </c>
      <c r="T83" s="98">
        <v>496.4</v>
      </c>
      <c r="U83" s="33">
        <v>811.1</v>
      </c>
      <c r="V83" s="36" t="s">
        <v>2218</v>
      </c>
      <c r="W83" s="36" t="s">
        <v>714</v>
      </c>
      <c r="X83" s="37">
        <v>12.6</v>
      </c>
      <c r="Y83" s="37">
        <v>15.6</v>
      </c>
      <c r="Z83" s="37">
        <v>1.04</v>
      </c>
      <c r="AA83" s="37">
        <v>4.84</v>
      </c>
      <c r="AB83" s="36">
        <v>251</v>
      </c>
      <c r="AC83" s="36">
        <v>465</v>
      </c>
      <c r="AD83" s="36">
        <v>343</v>
      </c>
      <c r="AE83" s="37">
        <v>3.54</v>
      </c>
      <c r="AF83" s="37">
        <v>2.92</v>
      </c>
      <c r="AG83" s="37">
        <v>3.83</v>
      </c>
      <c r="AH83" s="37">
        <v>15.5</v>
      </c>
      <c r="AI83" s="36">
        <v>351</v>
      </c>
      <c r="AJ83" s="36">
        <v>337</v>
      </c>
      <c r="AK83" s="36">
        <v>750</v>
      </c>
    </row>
    <row r="84" spans="1:37" x14ac:dyDescent="0.55000000000000004">
      <c r="A84" s="28">
        <v>21910300382</v>
      </c>
      <c r="B84" s="36" t="s">
        <v>56</v>
      </c>
      <c r="C84" s="36">
        <v>403</v>
      </c>
      <c r="D84" s="30" t="s">
        <v>2033</v>
      </c>
      <c r="E84" s="28">
        <v>46</v>
      </c>
      <c r="F84" s="30" t="s">
        <v>1962</v>
      </c>
      <c r="G84" s="30" t="s">
        <v>1960</v>
      </c>
      <c r="H84" s="30" t="s">
        <v>2034</v>
      </c>
      <c r="I84" s="30">
        <v>25</v>
      </c>
      <c r="J84" s="29">
        <v>39716</v>
      </c>
      <c r="K84" s="29">
        <v>39907</v>
      </c>
      <c r="L84" s="30">
        <v>1</v>
      </c>
      <c r="M84" s="2">
        <v>0</v>
      </c>
      <c r="N84" s="2">
        <v>14</v>
      </c>
      <c r="O84" s="2">
        <v>0</v>
      </c>
      <c r="P84" s="2">
        <v>8</v>
      </c>
      <c r="Q84" s="2">
        <v>21</v>
      </c>
      <c r="R84" s="2">
        <v>82</v>
      </c>
      <c r="S84" s="31" t="s">
        <v>2048</v>
      </c>
      <c r="T84" s="4">
        <v>324.10000000000002</v>
      </c>
      <c r="U84" s="33">
        <v>595.9</v>
      </c>
      <c r="V84" s="36" t="s">
        <v>2220</v>
      </c>
      <c r="W84" s="36" t="s">
        <v>638</v>
      </c>
      <c r="X84" s="37">
        <v>26.4</v>
      </c>
      <c r="Y84" s="37">
        <v>25.6</v>
      </c>
      <c r="Z84" s="37">
        <v>1.06</v>
      </c>
      <c r="AA84" s="37">
        <v>11.9</v>
      </c>
      <c r="AB84" s="36">
        <v>205</v>
      </c>
      <c r="AC84" s="36">
        <v>318</v>
      </c>
      <c r="AD84" s="36">
        <v>182</v>
      </c>
      <c r="AE84" s="37">
        <v>2.5</v>
      </c>
      <c r="AF84" s="37">
        <v>1.02</v>
      </c>
      <c r="AG84" s="37">
        <v>8.0299999999999994</v>
      </c>
      <c r="AH84" s="37">
        <v>33.4</v>
      </c>
      <c r="AI84" s="36">
        <v>559</v>
      </c>
      <c r="AJ84" s="36">
        <v>403</v>
      </c>
      <c r="AK84" s="36">
        <v>1263</v>
      </c>
    </row>
    <row r="85" spans="1:37" x14ac:dyDescent="0.55000000000000004">
      <c r="A85" s="28">
        <v>21910302771</v>
      </c>
      <c r="B85" s="36" t="s">
        <v>133</v>
      </c>
      <c r="C85" s="36">
        <v>611</v>
      </c>
      <c r="D85" s="30" t="s">
        <v>2033</v>
      </c>
      <c r="E85" s="28">
        <v>767</v>
      </c>
      <c r="F85" s="30" t="s">
        <v>1961</v>
      </c>
      <c r="G85" s="30" t="s">
        <v>1960</v>
      </c>
      <c r="H85" s="30" t="s">
        <v>2034</v>
      </c>
      <c r="I85" s="30">
        <v>25</v>
      </c>
      <c r="J85" s="29">
        <v>39798</v>
      </c>
      <c r="K85" s="29">
        <v>39967</v>
      </c>
      <c r="L85" s="30">
        <v>4</v>
      </c>
      <c r="M85" s="2" t="s">
        <v>2036</v>
      </c>
      <c r="N85" s="2" t="s">
        <v>2036</v>
      </c>
      <c r="O85" s="2" t="s">
        <v>2036</v>
      </c>
      <c r="P85" s="2" t="s">
        <v>2036</v>
      </c>
      <c r="Q85" s="2" t="s">
        <v>2036</v>
      </c>
      <c r="R85" s="2" t="s">
        <v>2036</v>
      </c>
      <c r="S85" s="28" t="s">
        <v>152</v>
      </c>
      <c r="T85" s="98">
        <v>593</v>
      </c>
      <c r="U85" s="33">
        <v>901.9</v>
      </c>
      <c r="V85" s="36" t="s">
        <v>2218</v>
      </c>
      <c r="W85" s="36" t="s">
        <v>715</v>
      </c>
      <c r="X85" s="37">
        <v>12.3</v>
      </c>
      <c r="Y85" s="37">
        <v>14.1</v>
      </c>
      <c r="Z85" s="37">
        <v>1</v>
      </c>
      <c r="AA85" s="37">
        <v>5.67</v>
      </c>
      <c r="AB85" s="36">
        <v>251</v>
      </c>
      <c r="AC85" s="36">
        <v>401</v>
      </c>
      <c r="AD85" s="36">
        <v>352</v>
      </c>
      <c r="AE85" s="37">
        <v>2.97</v>
      </c>
      <c r="AF85" s="37">
        <v>3.36</v>
      </c>
      <c r="AG85" s="37">
        <v>7.34</v>
      </c>
      <c r="AH85" s="37">
        <v>20.5</v>
      </c>
      <c r="AI85" s="36">
        <v>394</v>
      </c>
      <c r="AJ85" s="36">
        <v>469</v>
      </c>
      <c r="AK85" s="36">
        <v>940</v>
      </c>
    </row>
    <row r="86" spans="1:37" x14ac:dyDescent="0.55000000000000004">
      <c r="A86" s="28">
        <v>21910300421</v>
      </c>
      <c r="B86" s="36" t="s">
        <v>96</v>
      </c>
      <c r="C86" s="36">
        <v>753</v>
      </c>
      <c r="D86" s="30" t="s">
        <v>2033</v>
      </c>
      <c r="E86" s="28">
        <v>279</v>
      </c>
      <c r="F86" s="30" t="s">
        <v>1962</v>
      </c>
      <c r="G86" s="30" t="s">
        <v>1960</v>
      </c>
      <c r="H86" s="30" t="s">
        <v>2034</v>
      </c>
      <c r="I86" s="30">
        <v>25</v>
      </c>
      <c r="J86" s="29">
        <v>39744</v>
      </c>
      <c r="K86" s="29">
        <v>39912</v>
      </c>
      <c r="L86" s="30">
        <v>2</v>
      </c>
      <c r="M86" s="2" t="s">
        <v>2036</v>
      </c>
      <c r="N86" s="2" t="s">
        <v>2036</v>
      </c>
      <c r="O86" s="2" t="s">
        <v>2036</v>
      </c>
      <c r="P86" s="2" t="s">
        <v>2036</v>
      </c>
      <c r="Q86" s="2">
        <v>21</v>
      </c>
      <c r="R86" s="2">
        <v>54</v>
      </c>
      <c r="S86" s="31" t="s">
        <v>2049</v>
      </c>
      <c r="T86" s="4">
        <v>345.1</v>
      </c>
      <c r="U86" s="4">
        <v>586.6</v>
      </c>
      <c r="V86" s="36" t="s">
        <v>2219</v>
      </c>
      <c r="W86" s="36" t="s">
        <v>678</v>
      </c>
      <c r="X86" s="37">
        <v>23.7</v>
      </c>
      <c r="Y86" s="37">
        <v>23.5</v>
      </c>
      <c r="Z86" s="37">
        <v>0.99</v>
      </c>
      <c r="AA86" s="37">
        <v>19.7</v>
      </c>
      <c r="AB86" s="36">
        <v>227</v>
      </c>
      <c r="AC86" s="36">
        <v>322</v>
      </c>
      <c r="AD86" s="36">
        <v>244</v>
      </c>
      <c r="AE86" s="37">
        <v>2.58</v>
      </c>
      <c r="AF86" s="37">
        <v>1.57</v>
      </c>
      <c r="AG86" s="37">
        <v>17.7</v>
      </c>
      <c r="AH86" s="37">
        <v>51.9</v>
      </c>
      <c r="AI86" s="36">
        <v>892</v>
      </c>
      <c r="AJ86" s="36">
        <v>645</v>
      </c>
      <c r="AK86" s="36">
        <v>2105</v>
      </c>
    </row>
    <row r="87" spans="1:37" x14ac:dyDescent="0.55000000000000004">
      <c r="A87" s="28">
        <v>21910302711</v>
      </c>
      <c r="B87" s="36" t="s">
        <v>108</v>
      </c>
      <c r="C87" s="36">
        <v>816</v>
      </c>
      <c r="D87" s="30" t="s">
        <v>2033</v>
      </c>
      <c r="E87" s="28">
        <v>287</v>
      </c>
      <c r="F87" s="30" t="s">
        <v>1961</v>
      </c>
      <c r="G87" s="30" t="s">
        <v>1960</v>
      </c>
      <c r="H87" s="30" t="s">
        <v>2034</v>
      </c>
      <c r="I87" s="30">
        <v>25</v>
      </c>
      <c r="J87" s="29">
        <v>39744</v>
      </c>
      <c r="K87" s="29">
        <v>39913</v>
      </c>
      <c r="L87" s="30">
        <v>2</v>
      </c>
      <c r="M87" s="2" t="s">
        <v>2036</v>
      </c>
      <c r="N87" s="2" t="s">
        <v>2036</v>
      </c>
      <c r="O87" s="2" t="s">
        <v>2036</v>
      </c>
      <c r="P87" s="2" t="s">
        <v>2036</v>
      </c>
      <c r="Q87" s="2" t="s">
        <v>2036</v>
      </c>
      <c r="R87" s="2" t="s">
        <v>2036</v>
      </c>
      <c r="S87" s="28" t="s">
        <v>152</v>
      </c>
      <c r="T87" s="4">
        <v>534.4</v>
      </c>
      <c r="U87" s="33">
        <v>1045.2</v>
      </c>
      <c r="V87" s="36" t="s">
        <v>2219</v>
      </c>
      <c r="W87" s="36" t="s">
        <v>690</v>
      </c>
      <c r="X87" s="37">
        <v>18.8</v>
      </c>
      <c r="Y87" s="37">
        <v>15.9</v>
      </c>
      <c r="Z87" s="37">
        <v>0.85</v>
      </c>
      <c r="AA87" s="37">
        <v>11.9</v>
      </c>
      <c r="AB87" s="36">
        <v>204</v>
      </c>
      <c r="AC87" s="36">
        <v>328</v>
      </c>
      <c r="AD87" s="36">
        <v>281</v>
      </c>
      <c r="AE87" s="37">
        <v>2.6</v>
      </c>
      <c r="AF87" s="37">
        <v>2.02</v>
      </c>
      <c r="AG87" s="37">
        <v>18</v>
      </c>
      <c r="AH87" s="37">
        <v>43</v>
      </c>
      <c r="AI87" s="36">
        <v>600</v>
      </c>
      <c r="AJ87" s="36">
        <v>705</v>
      </c>
      <c r="AK87" s="36">
        <v>1799</v>
      </c>
    </row>
    <row r="88" spans="1:37" x14ac:dyDescent="0.55000000000000004">
      <c r="A88" s="28">
        <v>21910302722</v>
      </c>
      <c r="B88" s="36" t="s">
        <v>124</v>
      </c>
      <c r="C88" s="36">
        <v>871</v>
      </c>
      <c r="D88" s="30" t="s">
        <v>2033</v>
      </c>
      <c r="E88" s="28">
        <v>527</v>
      </c>
      <c r="F88" s="30" t="s">
        <v>1961</v>
      </c>
      <c r="G88" s="30" t="s">
        <v>1960</v>
      </c>
      <c r="H88" s="30" t="s">
        <v>2034</v>
      </c>
      <c r="I88" s="30">
        <v>25</v>
      </c>
      <c r="J88" s="29">
        <v>39769</v>
      </c>
      <c r="K88" s="29">
        <v>39966</v>
      </c>
      <c r="L88" s="30">
        <v>3</v>
      </c>
      <c r="M88" s="2" t="s">
        <v>2036</v>
      </c>
      <c r="N88" s="2" t="s">
        <v>2036</v>
      </c>
      <c r="O88" s="2" t="s">
        <v>2036</v>
      </c>
      <c r="P88" s="2" t="s">
        <v>2036</v>
      </c>
      <c r="Q88" s="2" t="s">
        <v>2036</v>
      </c>
      <c r="R88" s="2" t="s">
        <v>2036</v>
      </c>
      <c r="S88" s="28" t="s">
        <v>152</v>
      </c>
      <c r="T88" s="98">
        <v>618.20000000000005</v>
      </c>
      <c r="U88" s="33">
        <v>923.9</v>
      </c>
      <c r="V88" s="36" t="s">
        <v>2218</v>
      </c>
      <c r="W88" s="36" t="s">
        <v>706</v>
      </c>
      <c r="X88" s="37">
        <v>12.4</v>
      </c>
      <c r="Y88" s="37">
        <v>18.899999999999999</v>
      </c>
      <c r="Z88" s="37">
        <v>0.94</v>
      </c>
      <c r="AA88" s="37">
        <v>3.22</v>
      </c>
      <c r="AB88" s="36">
        <v>255</v>
      </c>
      <c r="AC88" s="36">
        <v>489</v>
      </c>
      <c r="AD88" s="36">
        <v>288</v>
      </c>
      <c r="AE88" s="37">
        <v>4.43</v>
      </c>
      <c r="AF88" s="37">
        <v>1.73</v>
      </c>
      <c r="AG88" s="37">
        <v>2.84</v>
      </c>
      <c r="AH88" s="37">
        <v>7.91</v>
      </c>
      <c r="AI88" s="36">
        <v>312</v>
      </c>
      <c r="AJ88" s="36">
        <v>304</v>
      </c>
      <c r="AK88" s="36">
        <v>523</v>
      </c>
    </row>
    <row r="89" spans="1:37" x14ac:dyDescent="0.55000000000000004">
      <c r="A89" s="28">
        <v>21910300402</v>
      </c>
      <c r="B89" s="36" t="s">
        <v>85</v>
      </c>
      <c r="C89" s="36">
        <v>934</v>
      </c>
      <c r="D89" s="30" t="s">
        <v>2033</v>
      </c>
      <c r="E89" s="28">
        <v>283</v>
      </c>
      <c r="F89" s="30" t="s">
        <v>1962</v>
      </c>
      <c r="G89" s="30" t="s">
        <v>1960</v>
      </c>
      <c r="H89" s="30" t="s">
        <v>2034</v>
      </c>
      <c r="I89" s="30">
        <v>25</v>
      </c>
      <c r="J89" s="29">
        <v>39742</v>
      </c>
      <c r="K89" s="29">
        <v>39911</v>
      </c>
      <c r="L89" s="30">
        <v>2</v>
      </c>
      <c r="M89" s="2" t="s">
        <v>2036</v>
      </c>
      <c r="N89" s="2" t="s">
        <v>2036</v>
      </c>
      <c r="O89" s="2" t="s">
        <v>2036</v>
      </c>
      <c r="P89" s="2" t="s">
        <v>2036</v>
      </c>
      <c r="Q89" s="2">
        <v>21</v>
      </c>
      <c r="R89" s="2">
        <v>56</v>
      </c>
      <c r="S89" s="31" t="s">
        <v>2049</v>
      </c>
      <c r="T89" s="4">
        <v>341.2</v>
      </c>
      <c r="U89" s="4">
        <v>581.1</v>
      </c>
      <c r="V89" s="36" t="s">
        <v>2219</v>
      </c>
      <c r="W89" s="36" t="s">
        <v>667</v>
      </c>
      <c r="X89" s="37">
        <v>24</v>
      </c>
      <c r="Y89" s="37">
        <v>18.8</v>
      </c>
      <c r="Z89" s="37">
        <v>0.89</v>
      </c>
      <c r="AA89" s="37">
        <v>11.5</v>
      </c>
      <c r="AB89" s="36">
        <v>195</v>
      </c>
      <c r="AC89" s="36">
        <v>290</v>
      </c>
      <c r="AD89" s="36">
        <v>200</v>
      </c>
      <c r="AE89" s="37">
        <v>2.06</v>
      </c>
      <c r="AF89" s="37">
        <v>1.81</v>
      </c>
      <c r="AG89" s="37">
        <v>9.41</v>
      </c>
      <c r="AH89" s="37">
        <v>36.200000000000003</v>
      </c>
      <c r="AI89" s="36">
        <v>554</v>
      </c>
      <c r="AJ89" s="36">
        <v>375</v>
      </c>
      <c r="AK89" s="36">
        <v>1448</v>
      </c>
    </row>
    <row r="90" spans="1:37" x14ac:dyDescent="0.55000000000000004">
      <c r="A90" s="28">
        <v>21910300422</v>
      </c>
      <c r="B90" s="36" t="s">
        <v>87</v>
      </c>
      <c r="C90" s="36">
        <v>1031</v>
      </c>
      <c r="D90" s="30" t="s">
        <v>2033</v>
      </c>
      <c r="E90" s="28">
        <v>287</v>
      </c>
      <c r="F90" s="30" t="s">
        <v>1962</v>
      </c>
      <c r="G90" s="30" t="s">
        <v>1960</v>
      </c>
      <c r="H90" s="30" t="s">
        <v>2034</v>
      </c>
      <c r="I90" s="30">
        <v>25</v>
      </c>
      <c r="J90" s="29">
        <v>39744</v>
      </c>
      <c r="K90" s="29">
        <v>39911</v>
      </c>
      <c r="L90" s="30">
        <v>2</v>
      </c>
      <c r="M90" s="2" t="s">
        <v>2036</v>
      </c>
      <c r="N90" s="2" t="s">
        <v>2036</v>
      </c>
      <c r="O90" s="2" t="s">
        <v>2036</v>
      </c>
      <c r="P90" s="2" t="s">
        <v>2036</v>
      </c>
      <c r="Q90" s="2">
        <v>21</v>
      </c>
      <c r="R90" s="2">
        <v>54</v>
      </c>
      <c r="S90" s="31" t="s">
        <v>2049</v>
      </c>
      <c r="T90" s="4">
        <v>307.60000000000002</v>
      </c>
      <c r="U90" s="4">
        <v>655.29999999999995</v>
      </c>
      <c r="V90" s="36" t="s">
        <v>2219</v>
      </c>
      <c r="W90" s="36" t="s">
        <v>669</v>
      </c>
      <c r="X90" s="37">
        <v>21.5</v>
      </c>
      <c r="Y90" s="37">
        <v>16.899999999999999</v>
      </c>
      <c r="Z90" s="37">
        <v>0.71</v>
      </c>
      <c r="AA90" s="37">
        <v>10</v>
      </c>
      <c r="AB90" s="36">
        <v>191</v>
      </c>
      <c r="AC90" s="36">
        <v>282</v>
      </c>
      <c r="AD90" s="36">
        <v>227</v>
      </c>
      <c r="AE90" s="37">
        <v>1.97</v>
      </c>
      <c r="AF90" s="37">
        <v>1.39</v>
      </c>
      <c r="AG90" s="37">
        <v>6.98</v>
      </c>
      <c r="AH90" s="37">
        <v>36.5</v>
      </c>
      <c r="AI90" s="36">
        <v>528</v>
      </c>
      <c r="AJ90" s="36">
        <v>315</v>
      </c>
      <c r="AK90" s="36">
        <v>1511</v>
      </c>
    </row>
    <row r="91" spans="1:37" x14ac:dyDescent="0.55000000000000004">
      <c r="A91" s="28">
        <v>21910300401</v>
      </c>
      <c r="B91" s="36" t="s">
        <v>76</v>
      </c>
      <c r="C91" s="36">
        <v>1133</v>
      </c>
      <c r="D91" s="30" t="s">
        <v>2033</v>
      </c>
      <c r="E91" s="28">
        <v>277</v>
      </c>
      <c r="F91" s="30" t="s">
        <v>1962</v>
      </c>
      <c r="G91" s="30" t="s">
        <v>1960</v>
      </c>
      <c r="H91" s="30" t="s">
        <v>2034</v>
      </c>
      <c r="I91" s="30">
        <v>25</v>
      </c>
      <c r="J91" s="29">
        <v>39741</v>
      </c>
      <c r="K91" s="29">
        <v>39910</v>
      </c>
      <c r="L91" s="30">
        <v>2</v>
      </c>
      <c r="M91" s="2" t="s">
        <v>2036</v>
      </c>
      <c r="N91" s="2" t="s">
        <v>2036</v>
      </c>
      <c r="O91" s="2" t="s">
        <v>2036</v>
      </c>
      <c r="P91" s="2" t="s">
        <v>2036</v>
      </c>
      <c r="Q91" s="2">
        <v>21</v>
      </c>
      <c r="R91" s="2">
        <v>57</v>
      </c>
      <c r="S91" s="31" t="s">
        <v>2049</v>
      </c>
      <c r="T91" s="4">
        <v>320.7</v>
      </c>
      <c r="U91" s="4">
        <v>649.4</v>
      </c>
      <c r="V91" s="36" t="s">
        <v>2219</v>
      </c>
      <c r="W91" s="36" t="s">
        <v>658</v>
      </c>
      <c r="X91" s="37">
        <v>22.6</v>
      </c>
      <c r="Y91" s="37">
        <v>23.6</v>
      </c>
      <c r="Z91" s="37">
        <v>0.57000000000000006</v>
      </c>
      <c r="AA91" s="37">
        <v>9.84</v>
      </c>
      <c r="AB91" s="36">
        <v>163</v>
      </c>
      <c r="AC91" s="36">
        <v>226</v>
      </c>
      <c r="AD91" s="36">
        <v>162</v>
      </c>
      <c r="AE91" s="37">
        <v>1.29</v>
      </c>
      <c r="AF91" s="37">
        <v>0.97</v>
      </c>
      <c r="AG91" s="37">
        <v>6.07</v>
      </c>
      <c r="AH91" s="37">
        <v>30.8</v>
      </c>
      <c r="AI91" s="36">
        <v>508</v>
      </c>
      <c r="AJ91" s="36">
        <v>349</v>
      </c>
      <c r="AK91" s="36">
        <v>1257</v>
      </c>
    </row>
    <row r="92" spans="1:37" x14ac:dyDescent="0.55000000000000004">
      <c r="A92" s="28">
        <v>21910300411</v>
      </c>
      <c r="B92" s="36" t="s">
        <v>77</v>
      </c>
      <c r="C92" s="36">
        <v>1152</v>
      </c>
      <c r="D92" s="30" t="s">
        <v>2033</v>
      </c>
      <c r="E92" s="28">
        <v>284</v>
      </c>
      <c r="F92" s="30" t="s">
        <v>1962</v>
      </c>
      <c r="G92" s="30" t="s">
        <v>1960</v>
      </c>
      <c r="H92" s="30" t="s">
        <v>2034</v>
      </c>
      <c r="I92" s="30">
        <v>25</v>
      </c>
      <c r="J92" s="29">
        <v>39742</v>
      </c>
      <c r="K92" s="29">
        <v>39910</v>
      </c>
      <c r="L92" s="30">
        <v>2</v>
      </c>
      <c r="M92" s="2" t="s">
        <v>2036</v>
      </c>
      <c r="N92" s="2" t="s">
        <v>2036</v>
      </c>
      <c r="O92" s="2" t="s">
        <v>2036</v>
      </c>
      <c r="P92" s="2" t="s">
        <v>2036</v>
      </c>
      <c r="Q92" s="2">
        <v>21</v>
      </c>
      <c r="R92" s="2">
        <v>56</v>
      </c>
      <c r="S92" s="31" t="s">
        <v>2049</v>
      </c>
      <c r="T92" s="4">
        <v>304.60000000000002</v>
      </c>
      <c r="U92" s="4">
        <v>750.1</v>
      </c>
      <c r="V92" s="36" t="s">
        <v>2219</v>
      </c>
      <c r="W92" s="36" t="s">
        <v>659</v>
      </c>
      <c r="X92" s="37">
        <v>17.899999999999999</v>
      </c>
      <c r="Y92" s="37">
        <v>25.8</v>
      </c>
      <c r="Z92" s="37">
        <v>0.62</v>
      </c>
      <c r="AA92" s="37">
        <v>8.14</v>
      </c>
      <c r="AB92" s="36">
        <v>176</v>
      </c>
      <c r="AC92" s="36">
        <v>288</v>
      </c>
      <c r="AD92" s="36">
        <v>163</v>
      </c>
      <c r="AE92" s="37">
        <v>2.2000000000000002</v>
      </c>
      <c r="AF92" s="37">
        <v>0.66</v>
      </c>
      <c r="AG92" s="37">
        <v>6.57</v>
      </c>
      <c r="AH92" s="37">
        <v>23.5</v>
      </c>
      <c r="AI92" s="36">
        <v>431</v>
      </c>
      <c r="AJ92" s="36">
        <v>361</v>
      </c>
      <c r="AK92" s="36">
        <v>937</v>
      </c>
    </row>
    <row r="93" spans="1:37" x14ac:dyDescent="0.55000000000000004">
      <c r="A93" s="28">
        <v>21910302731</v>
      </c>
      <c r="B93" s="36" t="s">
        <v>127</v>
      </c>
      <c r="C93" s="36">
        <v>1208</v>
      </c>
      <c r="D93" s="30" t="s">
        <v>2033</v>
      </c>
      <c r="E93" s="28">
        <v>516</v>
      </c>
      <c r="F93" s="30" t="s">
        <v>1961</v>
      </c>
      <c r="G93" s="30" t="s">
        <v>1960</v>
      </c>
      <c r="H93" s="30" t="s">
        <v>2034</v>
      </c>
      <c r="I93" s="30">
        <v>25</v>
      </c>
      <c r="J93" s="29">
        <v>39771</v>
      </c>
      <c r="K93" s="29">
        <v>39966</v>
      </c>
      <c r="L93" s="30">
        <v>3</v>
      </c>
      <c r="M93" s="2" t="s">
        <v>2036</v>
      </c>
      <c r="N93" s="2" t="s">
        <v>2036</v>
      </c>
      <c r="O93" s="2" t="s">
        <v>2036</v>
      </c>
      <c r="P93" s="2" t="s">
        <v>2036</v>
      </c>
      <c r="Q93" s="2" t="s">
        <v>2036</v>
      </c>
      <c r="R93" s="2" t="s">
        <v>2036</v>
      </c>
      <c r="S93" s="28" t="s">
        <v>152</v>
      </c>
      <c r="T93" s="98">
        <v>663.3</v>
      </c>
      <c r="U93" s="33">
        <v>946.5</v>
      </c>
      <c r="V93" s="36" t="s">
        <v>2218</v>
      </c>
      <c r="W93" s="36" t="s">
        <v>709</v>
      </c>
      <c r="X93" s="37">
        <v>14.4</v>
      </c>
      <c r="Y93" s="37">
        <v>16.7</v>
      </c>
      <c r="Z93" s="37">
        <v>1.2</v>
      </c>
      <c r="AA93" s="37">
        <v>6.86</v>
      </c>
      <c r="AB93" s="36">
        <v>286</v>
      </c>
      <c r="AC93" s="36">
        <v>437</v>
      </c>
      <c r="AD93" s="36">
        <v>456</v>
      </c>
      <c r="AE93" s="37">
        <v>3.66</v>
      </c>
      <c r="AF93" s="37">
        <v>3.79</v>
      </c>
      <c r="AG93" s="37">
        <v>5.8</v>
      </c>
      <c r="AH93" s="37">
        <v>23.4</v>
      </c>
      <c r="AI93" s="36">
        <v>441</v>
      </c>
      <c r="AJ93" s="36">
        <v>416</v>
      </c>
      <c r="AK93" s="36">
        <v>1024</v>
      </c>
    </row>
    <row r="94" spans="1:37" x14ac:dyDescent="0.55000000000000004">
      <c r="A94" s="28">
        <v>21910300381</v>
      </c>
      <c r="B94" s="36" t="s">
        <v>28</v>
      </c>
      <c r="C94" s="36">
        <v>1337</v>
      </c>
      <c r="D94" s="30" t="s">
        <v>2033</v>
      </c>
      <c r="E94" s="28">
        <v>39</v>
      </c>
      <c r="F94" s="30" t="s">
        <v>1962</v>
      </c>
      <c r="G94" s="30" t="s">
        <v>1960</v>
      </c>
      <c r="H94" s="30" t="s">
        <v>2034</v>
      </c>
      <c r="I94" s="30">
        <v>25</v>
      </c>
      <c r="J94" s="29">
        <v>39714</v>
      </c>
      <c r="K94" s="29">
        <v>39903</v>
      </c>
      <c r="L94" s="30">
        <v>1</v>
      </c>
      <c r="M94" s="2">
        <v>0</v>
      </c>
      <c r="N94" s="2">
        <v>16</v>
      </c>
      <c r="O94" s="2">
        <v>0</v>
      </c>
      <c r="P94" s="2">
        <v>10</v>
      </c>
      <c r="Q94" s="2">
        <v>21</v>
      </c>
      <c r="R94" s="2">
        <v>84</v>
      </c>
      <c r="S94" s="31" t="s">
        <v>2049</v>
      </c>
      <c r="T94" s="4">
        <v>398.7</v>
      </c>
      <c r="U94" s="4">
        <v>541.5</v>
      </c>
      <c r="V94" s="36" t="s">
        <v>2220</v>
      </c>
      <c r="W94" s="36" t="s">
        <v>610</v>
      </c>
      <c r="X94" s="37">
        <v>24.6</v>
      </c>
      <c r="Y94" s="37">
        <v>20.7</v>
      </c>
      <c r="Z94" s="37">
        <v>0.85</v>
      </c>
      <c r="AA94" s="37">
        <v>10.8</v>
      </c>
      <c r="AB94" s="36">
        <v>235</v>
      </c>
      <c r="AC94" s="36">
        <v>288</v>
      </c>
      <c r="AD94" s="36">
        <v>280</v>
      </c>
      <c r="AE94" s="37">
        <v>1.73</v>
      </c>
      <c r="AF94" s="37">
        <v>1.47</v>
      </c>
      <c r="AG94" s="37">
        <v>10.8</v>
      </c>
      <c r="AH94" s="37">
        <v>33.200000000000003</v>
      </c>
      <c r="AI94" s="36">
        <v>538</v>
      </c>
      <c r="AJ94" s="36">
        <v>496</v>
      </c>
      <c r="AK94" s="36">
        <v>1272</v>
      </c>
    </row>
    <row r="95" spans="1:37" x14ac:dyDescent="0.55000000000000004">
      <c r="A95" s="28">
        <v>21910302721</v>
      </c>
      <c r="B95" s="36" t="s">
        <v>128</v>
      </c>
      <c r="C95" s="36">
        <v>1342</v>
      </c>
      <c r="D95" s="30" t="s">
        <v>2033</v>
      </c>
      <c r="E95" s="28">
        <v>515</v>
      </c>
      <c r="F95" s="30" t="s">
        <v>1961</v>
      </c>
      <c r="G95" s="30" t="s">
        <v>1960</v>
      </c>
      <c r="H95" s="30" t="s">
        <v>2034</v>
      </c>
      <c r="I95" s="30">
        <v>25</v>
      </c>
      <c r="J95" s="29">
        <v>39769</v>
      </c>
      <c r="K95" s="29">
        <v>39966</v>
      </c>
      <c r="L95" s="30">
        <v>3</v>
      </c>
      <c r="M95" s="2" t="s">
        <v>2036</v>
      </c>
      <c r="N95" s="2" t="s">
        <v>2036</v>
      </c>
      <c r="O95" s="2" t="s">
        <v>2036</v>
      </c>
      <c r="P95" s="2" t="s">
        <v>2036</v>
      </c>
      <c r="Q95" s="2" t="s">
        <v>2036</v>
      </c>
      <c r="R95" s="2" t="s">
        <v>2036</v>
      </c>
      <c r="S95" s="28" t="s">
        <v>152</v>
      </c>
      <c r="T95" s="98">
        <v>665</v>
      </c>
      <c r="U95" s="33">
        <v>849.6</v>
      </c>
      <c r="V95" s="36" t="s">
        <v>2218</v>
      </c>
      <c r="W95" s="36" t="s">
        <v>710</v>
      </c>
      <c r="X95" s="37">
        <v>15.5</v>
      </c>
      <c r="Y95" s="37">
        <v>19.8</v>
      </c>
      <c r="Z95" s="37">
        <v>1.26</v>
      </c>
      <c r="AA95" s="37">
        <v>5.4</v>
      </c>
      <c r="AB95" s="36">
        <v>267</v>
      </c>
      <c r="AC95" s="36">
        <v>477</v>
      </c>
      <c r="AD95" s="36">
        <v>327</v>
      </c>
      <c r="AE95" s="37">
        <v>3.83</v>
      </c>
      <c r="AF95" s="37">
        <v>2.63</v>
      </c>
      <c r="AG95" s="37">
        <v>4.91</v>
      </c>
      <c r="AH95" s="37">
        <v>16.899999999999999</v>
      </c>
      <c r="AI95" s="36">
        <v>392</v>
      </c>
      <c r="AJ95" s="36">
        <v>382</v>
      </c>
      <c r="AK95" s="36">
        <v>871</v>
      </c>
    </row>
    <row r="96" spans="1:37" x14ac:dyDescent="0.55000000000000004">
      <c r="A96" s="28">
        <v>21910316832</v>
      </c>
      <c r="B96" s="36" t="s">
        <v>147</v>
      </c>
      <c r="C96" s="36">
        <v>1439</v>
      </c>
      <c r="D96" s="30" t="s">
        <v>2033</v>
      </c>
      <c r="E96" s="28">
        <v>885</v>
      </c>
      <c r="F96" s="30" t="s">
        <v>1961</v>
      </c>
      <c r="G96" s="30" t="s">
        <v>1960</v>
      </c>
      <c r="H96" s="30" t="s">
        <v>2034</v>
      </c>
      <c r="I96" s="30">
        <v>25</v>
      </c>
      <c r="J96" s="29">
        <v>39827</v>
      </c>
      <c r="K96" s="29">
        <v>40001</v>
      </c>
      <c r="L96" s="30">
        <v>5</v>
      </c>
      <c r="M96" s="2" t="s">
        <v>2036</v>
      </c>
      <c r="N96" s="2" t="s">
        <v>2036</v>
      </c>
      <c r="O96" s="2" t="s">
        <v>2036</v>
      </c>
      <c r="P96" s="2" t="s">
        <v>2036</v>
      </c>
      <c r="Q96" s="2" t="s">
        <v>2036</v>
      </c>
      <c r="R96" s="2" t="s">
        <v>2036</v>
      </c>
      <c r="S96" s="28" t="s">
        <v>152</v>
      </c>
      <c r="T96" s="98">
        <v>467.9</v>
      </c>
      <c r="U96" s="33">
        <v>883</v>
      </c>
      <c r="V96" s="36" t="s">
        <v>2221</v>
      </c>
      <c r="W96" s="36" t="s">
        <v>729</v>
      </c>
      <c r="X96" s="37">
        <v>10.199999999999999</v>
      </c>
      <c r="Y96" s="37">
        <v>12.7</v>
      </c>
      <c r="Z96" s="37">
        <v>0.7</v>
      </c>
      <c r="AA96" s="37">
        <v>2.44</v>
      </c>
      <c r="AB96" s="36">
        <v>217</v>
      </c>
      <c r="AC96" s="36">
        <v>401</v>
      </c>
      <c r="AD96" s="36">
        <v>342</v>
      </c>
      <c r="AE96" s="37">
        <v>3.29</v>
      </c>
      <c r="AF96" s="37">
        <v>1.89</v>
      </c>
      <c r="AG96" s="37">
        <v>1.91</v>
      </c>
      <c r="AH96" s="37">
        <v>10.199999999999999</v>
      </c>
      <c r="AI96" s="36">
        <v>241</v>
      </c>
      <c r="AJ96" s="36">
        <v>220</v>
      </c>
      <c r="AK96" s="36">
        <v>508</v>
      </c>
    </row>
    <row r="97" spans="1:37" x14ac:dyDescent="0.55000000000000004">
      <c r="A97" s="28">
        <v>21910300522</v>
      </c>
      <c r="B97" s="36" t="s">
        <v>22</v>
      </c>
      <c r="C97" s="36">
        <v>95</v>
      </c>
      <c r="D97" s="30" t="s">
        <v>2033</v>
      </c>
      <c r="E97" s="28">
        <v>62</v>
      </c>
      <c r="F97" s="30" t="s">
        <v>1962</v>
      </c>
      <c r="G97" s="30" t="s">
        <v>1960</v>
      </c>
      <c r="H97" s="30" t="s">
        <v>2034</v>
      </c>
      <c r="I97" s="30">
        <v>250</v>
      </c>
      <c r="J97" s="29">
        <v>39714</v>
      </c>
      <c r="K97" s="29">
        <v>39903</v>
      </c>
      <c r="L97" s="30">
        <v>1</v>
      </c>
      <c r="M97" s="2">
        <v>0</v>
      </c>
      <c r="N97" s="2">
        <v>16</v>
      </c>
      <c r="O97" s="2">
        <v>0</v>
      </c>
      <c r="P97" s="2">
        <v>10</v>
      </c>
      <c r="Q97" s="2">
        <v>21</v>
      </c>
      <c r="R97" s="2">
        <v>84</v>
      </c>
      <c r="S97" s="31" t="s">
        <v>2049</v>
      </c>
      <c r="T97" s="4">
        <v>317.8</v>
      </c>
      <c r="U97" s="4">
        <v>539.6</v>
      </c>
      <c r="V97" s="36" t="s">
        <v>2220</v>
      </c>
      <c r="W97" s="36" t="s">
        <v>604</v>
      </c>
      <c r="X97" s="37">
        <v>25.1</v>
      </c>
      <c r="Y97" s="37">
        <v>18.399999999999999</v>
      </c>
      <c r="Z97" s="37">
        <v>1.22</v>
      </c>
      <c r="AA97" s="37">
        <v>11.4</v>
      </c>
      <c r="AB97" s="36">
        <v>252</v>
      </c>
      <c r="AC97" s="36">
        <v>330</v>
      </c>
      <c r="AD97" s="36">
        <v>345</v>
      </c>
      <c r="AE97" s="37">
        <v>2.93</v>
      </c>
      <c r="AF97" s="37">
        <v>2.08</v>
      </c>
      <c r="AG97" s="37">
        <v>15.7</v>
      </c>
      <c r="AH97" s="37">
        <v>31</v>
      </c>
      <c r="AI97" s="36">
        <v>599</v>
      </c>
      <c r="AJ97" s="36">
        <v>669</v>
      </c>
      <c r="AK97" s="36">
        <v>1354</v>
      </c>
    </row>
    <row r="98" spans="1:37" x14ac:dyDescent="0.55000000000000004">
      <c r="A98" s="28">
        <v>21910302862</v>
      </c>
      <c r="B98" s="36" t="s">
        <v>114</v>
      </c>
      <c r="C98" s="36">
        <v>126</v>
      </c>
      <c r="D98" s="30" t="s">
        <v>2033</v>
      </c>
      <c r="E98" s="28">
        <v>546</v>
      </c>
      <c r="F98" s="30" t="s">
        <v>1961</v>
      </c>
      <c r="G98" s="30" t="s">
        <v>1960</v>
      </c>
      <c r="H98" s="30" t="s">
        <v>2034</v>
      </c>
      <c r="I98" s="30">
        <v>250</v>
      </c>
      <c r="J98" s="29">
        <v>39770</v>
      </c>
      <c r="K98" s="29">
        <v>39966</v>
      </c>
      <c r="L98" s="30">
        <v>3</v>
      </c>
      <c r="M98" s="2" t="s">
        <v>2036</v>
      </c>
      <c r="N98" s="2" t="s">
        <v>2036</v>
      </c>
      <c r="O98" s="2" t="s">
        <v>2036</v>
      </c>
      <c r="P98" s="2" t="s">
        <v>2036</v>
      </c>
      <c r="Q98" s="2" t="s">
        <v>2036</v>
      </c>
      <c r="R98" s="2" t="s">
        <v>2036</v>
      </c>
      <c r="S98" s="28" t="s">
        <v>152</v>
      </c>
      <c r="T98" s="98">
        <v>540.4</v>
      </c>
      <c r="U98" s="33">
        <v>995.2</v>
      </c>
      <c r="V98" s="36" t="s">
        <v>2218</v>
      </c>
      <c r="W98" s="36" t="s">
        <v>696</v>
      </c>
      <c r="X98" s="37">
        <v>15.5</v>
      </c>
      <c r="Y98" s="37">
        <v>16.3</v>
      </c>
      <c r="Z98" s="37">
        <v>1.26</v>
      </c>
      <c r="AA98" s="37">
        <v>4.51</v>
      </c>
      <c r="AB98" s="36">
        <v>264</v>
      </c>
      <c r="AC98" s="36">
        <v>459</v>
      </c>
      <c r="AD98" s="36">
        <v>364</v>
      </c>
      <c r="AE98" s="37">
        <v>4.28</v>
      </c>
      <c r="AF98" s="37">
        <v>2.92</v>
      </c>
      <c r="AG98" s="37">
        <v>3.38</v>
      </c>
      <c r="AH98" s="37">
        <v>12.8</v>
      </c>
      <c r="AI98" s="36">
        <v>353</v>
      </c>
      <c r="AJ98" s="36">
        <v>353</v>
      </c>
      <c r="AK98" s="36">
        <v>683</v>
      </c>
    </row>
    <row r="99" spans="1:37" x14ac:dyDescent="0.55000000000000004">
      <c r="A99" s="28">
        <v>21910305051</v>
      </c>
      <c r="B99" s="36" t="s">
        <v>143</v>
      </c>
      <c r="C99" s="36">
        <v>148</v>
      </c>
      <c r="D99" s="30" t="s">
        <v>2033</v>
      </c>
      <c r="E99" s="28">
        <v>893</v>
      </c>
      <c r="F99" s="30" t="s">
        <v>1961</v>
      </c>
      <c r="G99" s="30" t="s">
        <v>1960</v>
      </c>
      <c r="H99" s="30" t="s">
        <v>2034</v>
      </c>
      <c r="I99" s="30">
        <v>250</v>
      </c>
      <c r="J99" s="29">
        <v>39828</v>
      </c>
      <c r="K99" s="29">
        <v>40001</v>
      </c>
      <c r="L99" s="30">
        <v>5</v>
      </c>
      <c r="M99" s="2" t="s">
        <v>2036</v>
      </c>
      <c r="N99" s="2" t="s">
        <v>2036</v>
      </c>
      <c r="O99" s="2" t="s">
        <v>2036</v>
      </c>
      <c r="P99" s="2" t="s">
        <v>2036</v>
      </c>
      <c r="Q99" s="2" t="s">
        <v>2036</v>
      </c>
      <c r="R99" s="2" t="s">
        <v>2036</v>
      </c>
      <c r="S99" s="28" t="s">
        <v>152</v>
      </c>
      <c r="T99" s="98">
        <v>632.5</v>
      </c>
      <c r="U99" s="33">
        <v>982.9</v>
      </c>
      <c r="V99" s="36" t="s">
        <v>2221</v>
      </c>
      <c r="W99" s="36" t="s">
        <v>725</v>
      </c>
      <c r="X99" s="37">
        <v>11.9</v>
      </c>
      <c r="Y99" s="37">
        <v>14.7</v>
      </c>
      <c r="Z99" s="37">
        <v>0.81</v>
      </c>
      <c r="AA99" s="37">
        <v>2.23</v>
      </c>
      <c r="AB99" s="36">
        <v>243</v>
      </c>
      <c r="AC99" s="36">
        <v>477</v>
      </c>
      <c r="AD99" s="36">
        <v>350</v>
      </c>
      <c r="AE99" s="37">
        <v>3.63</v>
      </c>
      <c r="AF99" s="37">
        <v>1.82</v>
      </c>
      <c r="AG99" s="37">
        <v>2.36</v>
      </c>
      <c r="AH99" s="37">
        <v>7.48</v>
      </c>
      <c r="AI99" s="36">
        <v>244</v>
      </c>
      <c r="AJ99" s="36">
        <v>229</v>
      </c>
      <c r="AK99" s="36">
        <v>449</v>
      </c>
    </row>
    <row r="100" spans="1:37" x14ac:dyDescent="0.55000000000000004">
      <c r="A100" s="28">
        <v>21910302861</v>
      </c>
      <c r="B100" s="36" t="s">
        <v>115</v>
      </c>
      <c r="C100" s="36">
        <v>153</v>
      </c>
      <c r="D100" s="30" t="s">
        <v>2033</v>
      </c>
      <c r="E100" s="28">
        <v>545</v>
      </c>
      <c r="F100" s="30" t="s">
        <v>1961</v>
      </c>
      <c r="G100" s="30" t="s">
        <v>1960</v>
      </c>
      <c r="H100" s="30" t="s">
        <v>2034</v>
      </c>
      <c r="I100" s="30">
        <v>250</v>
      </c>
      <c r="J100" s="29">
        <v>39770</v>
      </c>
      <c r="K100" s="29">
        <v>39966</v>
      </c>
      <c r="L100" s="30">
        <v>3</v>
      </c>
      <c r="M100" s="2" t="s">
        <v>2036</v>
      </c>
      <c r="N100" s="2" t="s">
        <v>2036</v>
      </c>
      <c r="O100" s="2" t="s">
        <v>2036</v>
      </c>
      <c r="P100" s="2" t="s">
        <v>2036</v>
      </c>
      <c r="Q100" s="2" t="s">
        <v>2036</v>
      </c>
      <c r="R100" s="2" t="s">
        <v>2036</v>
      </c>
      <c r="S100" s="28" t="s">
        <v>152</v>
      </c>
      <c r="T100" s="98">
        <v>916.3</v>
      </c>
      <c r="U100" s="33">
        <v>927.4</v>
      </c>
      <c r="V100" s="36" t="s">
        <v>2218</v>
      </c>
      <c r="W100" s="36" t="s">
        <v>697</v>
      </c>
      <c r="X100" s="37">
        <v>13.8</v>
      </c>
      <c r="Y100" s="37">
        <v>16.7</v>
      </c>
      <c r="Z100" s="37">
        <v>1.21</v>
      </c>
      <c r="AA100" s="37">
        <v>3.9</v>
      </c>
      <c r="AB100" s="36">
        <v>279</v>
      </c>
      <c r="AC100" s="36">
        <v>555</v>
      </c>
      <c r="AD100" s="36">
        <v>390</v>
      </c>
      <c r="AE100" s="37">
        <v>4.5199999999999996</v>
      </c>
      <c r="AF100" s="37">
        <v>2.86</v>
      </c>
      <c r="AG100" s="37">
        <v>3.47</v>
      </c>
      <c r="AH100" s="37">
        <v>11.5</v>
      </c>
      <c r="AI100" s="36">
        <v>336</v>
      </c>
      <c r="AJ100" s="36">
        <v>335</v>
      </c>
      <c r="AK100" s="36">
        <v>660</v>
      </c>
    </row>
    <row r="101" spans="1:37" x14ac:dyDescent="0.55000000000000004">
      <c r="A101" s="28">
        <v>21910300492</v>
      </c>
      <c r="B101" s="36" t="s">
        <v>3</v>
      </c>
      <c r="C101" s="36">
        <v>178</v>
      </c>
      <c r="D101" s="30" t="s">
        <v>2033</v>
      </c>
      <c r="E101" s="28">
        <v>62</v>
      </c>
      <c r="F101" s="30" t="s">
        <v>1961</v>
      </c>
      <c r="G101" s="30" t="s">
        <v>1960</v>
      </c>
      <c r="H101" s="30" t="s">
        <v>2034</v>
      </c>
      <c r="I101" s="30">
        <v>250</v>
      </c>
      <c r="J101" s="29">
        <v>39714</v>
      </c>
      <c r="K101" s="29">
        <v>39899</v>
      </c>
      <c r="L101" s="30">
        <v>1</v>
      </c>
      <c r="M101" s="2">
        <v>0</v>
      </c>
      <c r="N101" s="2">
        <v>16</v>
      </c>
      <c r="O101" s="2">
        <v>0</v>
      </c>
      <c r="P101" s="2">
        <v>10</v>
      </c>
      <c r="Q101" s="2">
        <v>21</v>
      </c>
      <c r="R101" s="2">
        <v>84</v>
      </c>
      <c r="S101" s="28" t="s">
        <v>152</v>
      </c>
      <c r="T101" s="4">
        <v>593.5</v>
      </c>
      <c r="U101" s="4">
        <v>853</v>
      </c>
      <c r="V101" s="36" t="s">
        <v>2220</v>
      </c>
      <c r="W101" s="36" t="s">
        <v>585</v>
      </c>
      <c r="X101" s="37">
        <v>27</v>
      </c>
      <c r="Y101" s="37">
        <v>20.9</v>
      </c>
      <c r="Z101" s="37">
        <v>1.26</v>
      </c>
      <c r="AA101" s="37">
        <v>14.5</v>
      </c>
      <c r="AB101" s="36">
        <v>256</v>
      </c>
      <c r="AC101" s="36">
        <v>330</v>
      </c>
      <c r="AD101" s="36">
        <v>372</v>
      </c>
      <c r="AE101" s="37">
        <v>2.65</v>
      </c>
      <c r="AF101" s="37">
        <v>2.52</v>
      </c>
      <c r="AG101" s="37">
        <v>15.4</v>
      </c>
      <c r="AH101" s="37">
        <v>42.4</v>
      </c>
      <c r="AI101" s="36">
        <v>685</v>
      </c>
      <c r="AJ101" s="36">
        <v>595</v>
      </c>
      <c r="AK101" s="36">
        <v>1805</v>
      </c>
    </row>
    <row r="102" spans="1:37" x14ac:dyDescent="0.55000000000000004">
      <c r="A102" s="28">
        <v>21910300551</v>
      </c>
      <c r="B102" s="36" t="s">
        <v>103</v>
      </c>
      <c r="C102" s="36">
        <v>473</v>
      </c>
      <c r="D102" s="30" t="s">
        <v>2033</v>
      </c>
      <c r="E102" s="28">
        <v>303</v>
      </c>
      <c r="F102" s="30" t="s">
        <v>1962</v>
      </c>
      <c r="G102" s="30" t="s">
        <v>1960</v>
      </c>
      <c r="H102" s="30" t="s">
        <v>2034</v>
      </c>
      <c r="I102" s="30">
        <v>250</v>
      </c>
      <c r="J102" s="29">
        <v>39743</v>
      </c>
      <c r="K102" s="29">
        <v>39913</v>
      </c>
      <c r="L102" s="30">
        <v>2</v>
      </c>
      <c r="M102" s="2" t="s">
        <v>2036</v>
      </c>
      <c r="N102" s="2" t="s">
        <v>2036</v>
      </c>
      <c r="O102" s="2" t="s">
        <v>2036</v>
      </c>
      <c r="P102" s="2" t="s">
        <v>2036</v>
      </c>
      <c r="Q102" s="2">
        <v>21</v>
      </c>
      <c r="R102" s="2">
        <v>55</v>
      </c>
      <c r="S102" s="31" t="s">
        <v>2049</v>
      </c>
      <c r="T102" s="4">
        <v>329.2</v>
      </c>
      <c r="U102" s="33">
        <v>702.6</v>
      </c>
      <c r="V102" s="36" t="s">
        <v>2219</v>
      </c>
      <c r="W102" s="36" t="s">
        <v>685</v>
      </c>
      <c r="X102" s="37">
        <v>18.7</v>
      </c>
      <c r="Y102" s="37">
        <v>21.6</v>
      </c>
      <c r="Z102" s="37">
        <v>0.68</v>
      </c>
      <c r="AA102" s="37">
        <v>11.6</v>
      </c>
      <c r="AB102" s="36">
        <v>182</v>
      </c>
      <c r="AC102" s="36">
        <v>290</v>
      </c>
      <c r="AD102" s="36">
        <v>173</v>
      </c>
      <c r="AE102" s="37">
        <v>2.2000000000000002</v>
      </c>
      <c r="AF102" s="37">
        <v>0.85</v>
      </c>
      <c r="AG102" s="37">
        <v>8.83</v>
      </c>
      <c r="AH102" s="37">
        <v>39.9</v>
      </c>
      <c r="AI102" s="36">
        <v>563</v>
      </c>
      <c r="AJ102" s="36">
        <v>392</v>
      </c>
      <c r="AK102" s="36">
        <v>1566</v>
      </c>
    </row>
    <row r="103" spans="1:37" x14ac:dyDescent="0.55000000000000004">
      <c r="A103" s="28">
        <v>21910300532</v>
      </c>
      <c r="B103" s="36" t="s">
        <v>94</v>
      </c>
      <c r="C103" s="36">
        <v>529</v>
      </c>
      <c r="D103" s="30" t="s">
        <v>2033</v>
      </c>
      <c r="E103" s="28">
        <v>294</v>
      </c>
      <c r="F103" s="30" t="s">
        <v>1962</v>
      </c>
      <c r="G103" s="30" t="s">
        <v>1960</v>
      </c>
      <c r="H103" s="30" t="s">
        <v>2034</v>
      </c>
      <c r="I103" s="30">
        <v>250</v>
      </c>
      <c r="J103" s="29">
        <v>39743</v>
      </c>
      <c r="K103" s="29">
        <v>39912</v>
      </c>
      <c r="L103" s="30">
        <v>2</v>
      </c>
      <c r="M103" s="2" t="s">
        <v>2036</v>
      </c>
      <c r="N103" s="2" t="s">
        <v>2036</v>
      </c>
      <c r="O103" s="2" t="s">
        <v>2036</v>
      </c>
      <c r="P103" s="2" t="s">
        <v>2036</v>
      </c>
      <c r="Q103" s="2">
        <v>21</v>
      </c>
      <c r="R103" s="2">
        <v>55</v>
      </c>
      <c r="S103" s="31" t="s">
        <v>2049</v>
      </c>
      <c r="T103" s="4">
        <v>333.8</v>
      </c>
      <c r="U103" s="4">
        <v>633.20000000000005</v>
      </c>
      <c r="V103" s="36" t="s">
        <v>2219</v>
      </c>
      <c r="W103" s="36" t="s">
        <v>676</v>
      </c>
      <c r="X103" s="37">
        <v>19.3</v>
      </c>
      <c r="Y103" s="37">
        <v>19.100000000000001</v>
      </c>
      <c r="Z103" s="37">
        <v>1.1599999999999999</v>
      </c>
      <c r="AA103" s="37">
        <v>12.6</v>
      </c>
      <c r="AB103" s="36">
        <v>261</v>
      </c>
      <c r="AC103" s="36">
        <v>431</v>
      </c>
      <c r="AD103" s="36">
        <v>339</v>
      </c>
      <c r="AE103" s="37">
        <v>3.32</v>
      </c>
      <c r="AF103" s="37">
        <v>2.33</v>
      </c>
      <c r="AG103" s="37">
        <v>8.4600000000000009</v>
      </c>
      <c r="AH103" s="37">
        <v>41</v>
      </c>
      <c r="AI103" s="36">
        <v>671</v>
      </c>
      <c r="AJ103" s="36">
        <v>423</v>
      </c>
      <c r="AK103" s="36">
        <v>1815</v>
      </c>
    </row>
    <row r="104" spans="1:37" x14ac:dyDescent="0.55000000000000004">
      <c r="A104" s="28">
        <v>21910305042</v>
      </c>
      <c r="B104" s="36" t="s">
        <v>144</v>
      </c>
      <c r="C104" s="36">
        <v>583</v>
      </c>
      <c r="D104" s="30" t="s">
        <v>2033</v>
      </c>
      <c r="E104" s="28">
        <v>894</v>
      </c>
      <c r="F104" s="30" t="s">
        <v>1961</v>
      </c>
      <c r="G104" s="30" t="s">
        <v>1960</v>
      </c>
      <c r="H104" s="30" t="s">
        <v>2034</v>
      </c>
      <c r="I104" s="30">
        <v>250</v>
      </c>
      <c r="J104" s="29">
        <v>39826</v>
      </c>
      <c r="K104" s="29">
        <v>40001</v>
      </c>
      <c r="L104" s="30">
        <v>5</v>
      </c>
      <c r="M104" s="2" t="s">
        <v>2036</v>
      </c>
      <c r="N104" s="2" t="s">
        <v>2036</v>
      </c>
      <c r="O104" s="2" t="s">
        <v>2036</v>
      </c>
      <c r="P104" s="2" t="s">
        <v>2036</v>
      </c>
      <c r="Q104" s="2" t="s">
        <v>2036</v>
      </c>
      <c r="R104" s="2" t="s">
        <v>2036</v>
      </c>
      <c r="S104" s="28" t="s">
        <v>152</v>
      </c>
      <c r="T104" s="98">
        <v>612.1</v>
      </c>
      <c r="U104" s="33">
        <v>1004.5</v>
      </c>
      <c r="V104" s="36" t="s">
        <v>2221</v>
      </c>
      <c r="W104" s="36" t="s">
        <v>726</v>
      </c>
      <c r="X104" s="37">
        <v>10.6</v>
      </c>
      <c r="Y104" s="37">
        <v>13.6</v>
      </c>
      <c r="Z104" s="37">
        <v>0.78</v>
      </c>
      <c r="AA104" s="37">
        <v>2.52</v>
      </c>
      <c r="AB104" s="36">
        <v>238</v>
      </c>
      <c r="AC104" s="36">
        <v>522</v>
      </c>
      <c r="AD104" s="36">
        <v>446</v>
      </c>
      <c r="AE104" s="37">
        <v>3.61</v>
      </c>
      <c r="AF104" s="37">
        <v>2.2799999999999998</v>
      </c>
      <c r="AG104" s="37">
        <v>1.89</v>
      </c>
      <c r="AH104" s="37">
        <v>10.5</v>
      </c>
      <c r="AI104" s="36">
        <v>248</v>
      </c>
      <c r="AJ104" s="36">
        <v>235</v>
      </c>
      <c r="AK104" s="36">
        <v>543</v>
      </c>
    </row>
    <row r="105" spans="1:37" x14ac:dyDescent="0.55000000000000004">
      <c r="A105" s="28">
        <v>21910300542</v>
      </c>
      <c r="B105" s="36" t="s">
        <v>71</v>
      </c>
      <c r="C105" s="36">
        <v>590</v>
      </c>
      <c r="D105" s="30" t="s">
        <v>2033</v>
      </c>
      <c r="E105" s="28">
        <v>302</v>
      </c>
      <c r="F105" s="30" t="s">
        <v>1962</v>
      </c>
      <c r="G105" s="30" t="s">
        <v>1960</v>
      </c>
      <c r="H105" s="30" t="s">
        <v>2034</v>
      </c>
      <c r="I105" s="30">
        <v>250</v>
      </c>
      <c r="J105" s="29">
        <v>39743</v>
      </c>
      <c r="K105" s="29">
        <v>39910</v>
      </c>
      <c r="L105" s="30">
        <v>2</v>
      </c>
      <c r="M105" s="2" t="s">
        <v>2036</v>
      </c>
      <c r="N105" s="2" t="s">
        <v>2036</v>
      </c>
      <c r="O105" s="2" t="s">
        <v>2036</v>
      </c>
      <c r="P105" s="2" t="s">
        <v>2036</v>
      </c>
      <c r="Q105" s="2">
        <v>21</v>
      </c>
      <c r="R105" s="2">
        <v>55</v>
      </c>
      <c r="S105" s="31" t="s">
        <v>2049</v>
      </c>
      <c r="T105" s="4">
        <v>301</v>
      </c>
      <c r="U105" s="4">
        <v>660.8</v>
      </c>
      <c r="V105" s="36" t="s">
        <v>2219</v>
      </c>
      <c r="W105" s="36" t="s">
        <v>653</v>
      </c>
      <c r="X105" s="37">
        <v>24.1</v>
      </c>
      <c r="Y105" s="37">
        <v>17.8</v>
      </c>
      <c r="Z105" s="37">
        <v>0.92</v>
      </c>
      <c r="AA105" s="37">
        <v>7.5</v>
      </c>
      <c r="AB105" s="36">
        <v>211</v>
      </c>
      <c r="AC105" s="36">
        <v>327</v>
      </c>
      <c r="AD105" s="36">
        <v>246</v>
      </c>
      <c r="AE105" s="37">
        <v>2.23</v>
      </c>
      <c r="AF105" s="37">
        <v>1.56</v>
      </c>
      <c r="AG105" s="37">
        <v>6.47</v>
      </c>
      <c r="AH105" s="37">
        <v>27.4</v>
      </c>
      <c r="AI105" s="36">
        <v>408</v>
      </c>
      <c r="AJ105" s="36">
        <v>379</v>
      </c>
      <c r="AK105" s="36">
        <v>1060</v>
      </c>
    </row>
    <row r="106" spans="1:37" x14ac:dyDescent="0.55000000000000004">
      <c r="A106" s="28">
        <v>21910302902</v>
      </c>
      <c r="B106" s="36" t="s">
        <v>134</v>
      </c>
      <c r="C106" s="36">
        <v>714</v>
      </c>
      <c r="D106" s="30" t="s">
        <v>2033</v>
      </c>
      <c r="E106" s="28">
        <v>776</v>
      </c>
      <c r="F106" s="30" t="s">
        <v>1961</v>
      </c>
      <c r="G106" s="30" t="s">
        <v>1960</v>
      </c>
      <c r="H106" s="30" t="s">
        <v>2034</v>
      </c>
      <c r="I106" s="30">
        <v>250</v>
      </c>
      <c r="J106" s="29">
        <v>39798</v>
      </c>
      <c r="K106" s="29">
        <v>39967</v>
      </c>
      <c r="L106" s="30">
        <v>4</v>
      </c>
      <c r="M106" s="2" t="s">
        <v>2036</v>
      </c>
      <c r="N106" s="2" t="s">
        <v>2036</v>
      </c>
      <c r="O106" s="2" t="s">
        <v>2036</v>
      </c>
      <c r="P106" s="2" t="s">
        <v>2036</v>
      </c>
      <c r="Q106" s="2" t="s">
        <v>2036</v>
      </c>
      <c r="R106" s="2" t="s">
        <v>2036</v>
      </c>
      <c r="S106" s="28" t="s">
        <v>152</v>
      </c>
      <c r="T106" s="98">
        <v>576.4</v>
      </c>
      <c r="U106" s="33">
        <v>908</v>
      </c>
      <c r="V106" s="36" t="s">
        <v>2218</v>
      </c>
      <c r="W106" s="36" t="s">
        <v>716</v>
      </c>
      <c r="X106" s="37">
        <v>14.8</v>
      </c>
      <c r="Y106" s="37">
        <v>18.600000000000001</v>
      </c>
      <c r="Z106" s="37">
        <v>0.98</v>
      </c>
      <c r="AA106" s="37">
        <v>4.28</v>
      </c>
      <c r="AB106" s="36">
        <v>247</v>
      </c>
      <c r="AC106" s="36">
        <v>465</v>
      </c>
      <c r="AD106" s="36">
        <v>282</v>
      </c>
      <c r="AE106" s="37">
        <v>3.65</v>
      </c>
      <c r="AF106" s="37">
        <v>1.98</v>
      </c>
      <c r="AG106" s="37">
        <v>4.2</v>
      </c>
      <c r="AH106" s="37">
        <v>9.66</v>
      </c>
      <c r="AI106" s="36">
        <v>335</v>
      </c>
      <c r="AJ106" s="36">
        <v>391</v>
      </c>
      <c r="AK106" s="36">
        <v>521</v>
      </c>
    </row>
    <row r="107" spans="1:37" x14ac:dyDescent="0.55000000000000004">
      <c r="A107" s="28">
        <v>21910305041</v>
      </c>
      <c r="B107" s="36" t="s">
        <v>145</v>
      </c>
      <c r="C107" s="36">
        <v>808</v>
      </c>
      <c r="D107" s="30" t="s">
        <v>2033</v>
      </c>
      <c r="E107" s="28">
        <v>896</v>
      </c>
      <c r="F107" s="30" t="s">
        <v>1961</v>
      </c>
      <c r="G107" s="30" t="s">
        <v>1960</v>
      </c>
      <c r="H107" s="30" t="s">
        <v>2034</v>
      </c>
      <c r="I107" s="30">
        <v>250</v>
      </c>
      <c r="J107" s="29">
        <v>39825</v>
      </c>
      <c r="K107" s="29">
        <v>40001</v>
      </c>
      <c r="L107" s="30">
        <v>5</v>
      </c>
      <c r="M107" s="2" t="s">
        <v>2036</v>
      </c>
      <c r="N107" s="2" t="s">
        <v>2036</v>
      </c>
      <c r="O107" s="2" t="s">
        <v>2036</v>
      </c>
      <c r="P107" s="2" t="s">
        <v>2036</v>
      </c>
      <c r="Q107" s="2" t="s">
        <v>2036</v>
      </c>
      <c r="R107" s="2" t="s">
        <v>2036</v>
      </c>
      <c r="S107" s="28" t="s">
        <v>152</v>
      </c>
      <c r="T107" s="98">
        <v>510</v>
      </c>
      <c r="U107" s="33">
        <v>1155.0999999999999</v>
      </c>
      <c r="V107" s="36" t="s">
        <v>2221</v>
      </c>
      <c r="W107" s="36" t="s">
        <v>727</v>
      </c>
      <c r="X107" s="37">
        <v>8.4700000000000006</v>
      </c>
      <c r="Y107" s="37">
        <v>13.4</v>
      </c>
      <c r="Z107" s="37">
        <v>0.42</v>
      </c>
      <c r="AA107" s="37">
        <v>1.1299999999999999</v>
      </c>
      <c r="AB107" s="36">
        <v>204</v>
      </c>
      <c r="AC107" s="36">
        <v>381</v>
      </c>
      <c r="AD107" s="36">
        <v>212</v>
      </c>
      <c r="AE107" s="37">
        <v>2.81</v>
      </c>
      <c r="AF107" s="37">
        <v>0.8</v>
      </c>
      <c r="AG107" s="37">
        <v>1.06</v>
      </c>
      <c r="AH107" s="37">
        <v>4.76</v>
      </c>
      <c r="AI107" s="36">
        <v>201</v>
      </c>
      <c r="AJ107" s="36">
        <v>184</v>
      </c>
      <c r="AK107" s="36">
        <v>291</v>
      </c>
    </row>
    <row r="108" spans="1:37" x14ac:dyDescent="0.55000000000000004">
      <c r="A108" s="28">
        <v>21910302901</v>
      </c>
      <c r="B108" s="36" t="s">
        <v>136</v>
      </c>
      <c r="C108" s="36">
        <v>970</v>
      </c>
      <c r="D108" s="30" t="s">
        <v>2033</v>
      </c>
      <c r="E108" s="28">
        <v>772</v>
      </c>
      <c r="F108" s="30" t="s">
        <v>1961</v>
      </c>
      <c r="G108" s="30" t="s">
        <v>1960</v>
      </c>
      <c r="H108" s="30" t="s">
        <v>2034</v>
      </c>
      <c r="I108" s="30">
        <v>250</v>
      </c>
      <c r="J108" s="29">
        <v>39798</v>
      </c>
      <c r="K108" s="29">
        <v>39967</v>
      </c>
      <c r="L108" s="30">
        <v>4</v>
      </c>
      <c r="M108" s="2" t="s">
        <v>2036</v>
      </c>
      <c r="N108" s="2" t="s">
        <v>2036</v>
      </c>
      <c r="O108" s="2" t="s">
        <v>2036</v>
      </c>
      <c r="P108" s="2" t="s">
        <v>2036</v>
      </c>
      <c r="Q108" s="2" t="s">
        <v>2036</v>
      </c>
      <c r="R108" s="2" t="s">
        <v>2036</v>
      </c>
      <c r="S108" s="28" t="s">
        <v>152</v>
      </c>
      <c r="T108" s="98">
        <v>546</v>
      </c>
      <c r="U108" s="33">
        <v>839.7</v>
      </c>
      <c r="V108" s="36" t="s">
        <v>2218</v>
      </c>
      <c r="W108" s="36" t="s">
        <v>718</v>
      </c>
      <c r="X108" s="37">
        <v>15.7</v>
      </c>
      <c r="Y108" s="37">
        <v>18.399999999999999</v>
      </c>
      <c r="Z108" s="37">
        <v>1.01</v>
      </c>
      <c r="AA108" s="37">
        <v>4.8</v>
      </c>
      <c r="AB108" s="36">
        <v>252</v>
      </c>
      <c r="AC108" s="36">
        <v>441</v>
      </c>
      <c r="AD108" s="36">
        <v>290</v>
      </c>
      <c r="AE108" s="37">
        <v>3.56</v>
      </c>
      <c r="AF108" s="37">
        <v>1.94</v>
      </c>
      <c r="AG108" s="37">
        <v>4.59</v>
      </c>
      <c r="AH108" s="37">
        <v>11.2</v>
      </c>
      <c r="AI108" s="36">
        <v>366</v>
      </c>
      <c r="AJ108" s="36">
        <v>373</v>
      </c>
      <c r="AK108" s="36">
        <v>607</v>
      </c>
    </row>
    <row r="109" spans="1:37" x14ac:dyDescent="0.55000000000000004">
      <c r="A109" s="28">
        <v>21910300531</v>
      </c>
      <c r="B109" s="36" t="s">
        <v>98</v>
      </c>
      <c r="C109" s="36">
        <v>1045</v>
      </c>
      <c r="D109" s="30" t="s">
        <v>2033</v>
      </c>
      <c r="E109" s="28">
        <v>295</v>
      </c>
      <c r="F109" s="30" t="s">
        <v>1962</v>
      </c>
      <c r="G109" s="30" t="s">
        <v>1960</v>
      </c>
      <c r="H109" s="30" t="s">
        <v>2034</v>
      </c>
      <c r="I109" s="30">
        <v>250</v>
      </c>
      <c r="J109" s="29">
        <v>39742</v>
      </c>
      <c r="K109" s="29">
        <v>39912</v>
      </c>
      <c r="L109" s="30">
        <v>2</v>
      </c>
      <c r="M109" s="2" t="s">
        <v>2036</v>
      </c>
      <c r="N109" s="2" t="s">
        <v>2036</v>
      </c>
      <c r="O109" s="2" t="s">
        <v>2036</v>
      </c>
      <c r="P109" s="2" t="s">
        <v>2036</v>
      </c>
      <c r="Q109" s="2">
        <v>21</v>
      </c>
      <c r="R109" s="2">
        <v>56</v>
      </c>
      <c r="S109" s="31" t="s">
        <v>2048</v>
      </c>
      <c r="T109" s="4">
        <v>408.3</v>
      </c>
      <c r="U109" s="4">
        <v>562.1</v>
      </c>
      <c r="V109" s="36" t="s">
        <v>2219</v>
      </c>
      <c r="W109" s="36" t="s">
        <v>680</v>
      </c>
      <c r="X109" s="37">
        <v>24.6</v>
      </c>
      <c r="Y109" s="37">
        <v>23.6</v>
      </c>
      <c r="Z109" s="37">
        <v>0.74</v>
      </c>
      <c r="AA109" s="37">
        <v>17.100000000000001</v>
      </c>
      <c r="AB109" s="36">
        <v>205</v>
      </c>
      <c r="AC109" s="36">
        <v>254</v>
      </c>
      <c r="AD109" s="36">
        <v>228</v>
      </c>
      <c r="AE109" s="37">
        <v>1.58</v>
      </c>
      <c r="AF109" s="37">
        <v>1.25</v>
      </c>
      <c r="AG109" s="37">
        <v>11.2</v>
      </c>
      <c r="AH109" s="37">
        <v>47.4</v>
      </c>
      <c r="AI109" s="36">
        <v>764</v>
      </c>
      <c r="AJ109" s="36">
        <v>485</v>
      </c>
      <c r="AK109" s="36">
        <v>1840</v>
      </c>
    </row>
    <row r="110" spans="1:37" x14ac:dyDescent="0.55000000000000004">
      <c r="A110" s="28">
        <v>21910300541</v>
      </c>
      <c r="B110" s="36" t="s">
        <v>88</v>
      </c>
      <c r="C110" s="36">
        <v>1055</v>
      </c>
      <c r="D110" s="30" t="s">
        <v>2033</v>
      </c>
      <c r="E110" s="28">
        <v>300</v>
      </c>
      <c r="F110" s="30" t="s">
        <v>1962</v>
      </c>
      <c r="G110" s="30" t="s">
        <v>1960</v>
      </c>
      <c r="H110" s="30" t="s">
        <v>2034</v>
      </c>
      <c r="I110" s="30">
        <v>250</v>
      </c>
      <c r="J110" s="29">
        <v>39743</v>
      </c>
      <c r="K110" s="29">
        <v>39911</v>
      </c>
      <c r="L110" s="30">
        <v>2</v>
      </c>
      <c r="M110" s="2" t="s">
        <v>2036</v>
      </c>
      <c r="N110" s="2" t="s">
        <v>2036</v>
      </c>
      <c r="O110" s="2" t="s">
        <v>2036</v>
      </c>
      <c r="P110" s="2" t="s">
        <v>2036</v>
      </c>
      <c r="Q110" s="2">
        <v>21</v>
      </c>
      <c r="R110" s="2">
        <v>55</v>
      </c>
      <c r="S110" s="31" t="s">
        <v>2049</v>
      </c>
      <c r="T110" s="4">
        <v>362.4</v>
      </c>
      <c r="U110" s="4">
        <v>607</v>
      </c>
      <c r="V110" s="36" t="s">
        <v>2219</v>
      </c>
      <c r="W110" s="36" t="s">
        <v>670</v>
      </c>
      <c r="X110" s="37">
        <v>20.9</v>
      </c>
      <c r="Y110" s="37">
        <v>18.899999999999999</v>
      </c>
      <c r="Z110" s="37">
        <v>1.02</v>
      </c>
      <c r="AA110" s="37">
        <v>10.4</v>
      </c>
      <c r="AB110" s="36">
        <v>221</v>
      </c>
      <c r="AC110" s="36">
        <v>380</v>
      </c>
      <c r="AD110" s="36">
        <v>217</v>
      </c>
      <c r="AE110" s="37">
        <v>3.01</v>
      </c>
      <c r="AF110" s="37">
        <v>1.23</v>
      </c>
      <c r="AG110" s="37">
        <v>10.5</v>
      </c>
      <c r="AH110" s="37">
        <v>31.9</v>
      </c>
      <c r="AI110" s="36">
        <v>535</v>
      </c>
      <c r="AJ110" s="36">
        <v>420</v>
      </c>
      <c r="AK110" s="36">
        <v>1335</v>
      </c>
    </row>
    <row r="111" spans="1:37" x14ac:dyDescent="0.55000000000000004">
      <c r="A111" s="28">
        <v>21910300491</v>
      </c>
      <c r="B111" s="36" t="s">
        <v>20</v>
      </c>
      <c r="C111" s="36">
        <v>1134</v>
      </c>
      <c r="D111" s="30" t="s">
        <v>2033</v>
      </c>
      <c r="E111" s="28">
        <v>51</v>
      </c>
      <c r="F111" s="30" t="s">
        <v>1961</v>
      </c>
      <c r="G111" s="30" t="s">
        <v>1960</v>
      </c>
      <c r="H111" s="30" t="s">
        <v>2034</v>
      </c>
      <c r="I111" s="30">
        <v>250</v>
      </c>
      <c r="J111" s="29">
        <v>39714</v>
      </c>
      <c r="K111" s="29">
        <v>39899</v>
      </c>
      <c r="L111" s="30">
        <v>1</v>
      </c>
      <c r="M111" s="2">
        <v>0</v>
      </c>
      <c r="N111" s="2">
        <v>16</v>
      </c>
      <c r="O111" s="2">
        <v>0</v>
      </c>
      <c r="P111" s="2">
        <v>10</v>
      </c>
      <c r="Q111" s="2">
        <v>21</v>
      </c>
      <c r="R111" s="2">
        <v>84</v>
      </c>
      <c r="S111" s="28" t="s">
        <v>152</v>
      </c>
      <c r="T111" s="4">
        <v>412.3</v>
      </c>
      <c r="U111" s="4">
        <v>761.6</v>
      </c>
      <c r="V111" s="36" t="s">
        <v>2220</v>
      </c>
      <c r="W111" s="36" t="s">
        <v>602</v>
      </c>
      <c r="X111" s="37">
        <v>22.4</v>
      </c>
      <c r="Y111" s="37">
        <v>22.5</v>
      </c>
      <c r="Z111" s="37">
        <v>0.77</v>
      </c>
      <c r="AA111" s="37">
        <v>13.3</v>
      </c>
      <c r="AB111" s="36">
        <v>233</v>
      </c>
      <c r="AC111" s="36">
        <v>276</v>
      </c>
      <c r="AD111" s="36">
        <v>252</v>
      </c>
      <c r="AE111" s="37">
        <v>1.75</v>
      </c>
      <c r="AF111" s="37">
        <v>1.46</v>
      </c>
      <c r="AG111" s="37">
        <v>10.9</v>
      </c>
      <c r="AH111" s="37">
        <v>41.1</v>
      </c>
      <c r="AI111" s="36">
        <v>698</v>
      </c>
      <c r="AJ111" s="36">
        <v>510</v>
      </c>
      <c r="AK111" s="36">
        <v>1804</v>
      </c>
    </row>
    <row r="112" spans="1:37" x14ac:dyDescent="0.55000000000000004">
      <c r="A112" s="28">
        <v>21910300552</v>
      </c>
      <c r="B112" s="36" t="s">
        <v>89</v>
      </c>
      <c r="C112" s="36">
        <v>1164</v>
      </c>
      <c r="D112" s="30" t="s">
        <v>2033</v>
      </c>
      <c r="E112" s="28">
        <v>308</v>
      </c>
      <c r="F112" s="30" t="s">
        <v>1962</v>
      </c>
      <c r="G112" s="30" t="s">
        <v>1960</v>
      </c>
      <c r="H112" s="30" t="s">
        <v>2034</v>
      </c>
      <c r="I112" s="30">
        <v>250</v>
      </c>
      <c r="J112" s="29">
        <v>39743</v>
      </c>
      <c r="K112" s="29">
        <v>39911</v>
      </c>
      <c r="L112" s="30">
        <v>2</v>
      </c>
      <c r="M112" s="2" t="s">
        <v>2036</v>
      </c>
      <c r="N112" s="2" t="s">
        <v>2036</v>
      </c>
      <c r="O112" s="2" t="s">
        <v>2036</v>
      </c>
      <c r="P112" s="2" t="s">
        <v>2036</v>
      </c>
      <c r="Q112" s="2">
        <v>21</v>
      </c>
      <c r="R112" s="2">
        <v>55</v>
      </c>
      <c r="S112" s="31" t="s">
        <v>2049</v>
      </c>
      <c r="T112" s="4">
        <v>295.60000000000002</v>
      </c>
      <c r="U112" s="4">
        <v>555.4</v>
      </c>
      <c r="V112" s="36" t="s">
        <v>2219</v>
      </c>
      <c r="W112" s="36" t="s">
        <v>671</v>
      </c>
      <c r="X112" s="37">
        <v>24.3</v>
      </c>
      <c r="Y112" s="37">
        <v>20.3</v>
      </c>
      <c r="Z112" s="37">
        <v>0.85</v>
      </c>
      <c r="AA112" s="37">
        <v>13.8</v>
      </c>
      <c r="AB112" s="36">
        <v>196</v>
      </c>
      <c r="AC112" s="36">
        <v>288</v>
      </c>
      <c r="AD112" s="36">
        <v>171</v>
      </c>
      <c r="AE112" s="37">
        <v>2.2000000000000002</v>
      </c>
      <c r="AF112" s="37">
        <v>1.04</v>
      </c>
      <c r="AG112" s="37">
        <v>9.8699999999999992</v>
      </c>
      <c r="AH112" s="37">
        <v>40.1</v>
      </c>
      <c r="AI112" s="36">
        <v>652</v>
      </c>
      <c r="AJ112" s="36">
        <v>390</v>
      </c>
      <c r="AK112" s="36">
        <v>1623</v>
      </c>
    </row>
    <row r="113" spans="1:37" x14ac:dyDescent="0.55000000000000004">
      <c r="A113" s="28">
        <v>21910300521</v>
      </c>
      <c r="B113" s="36" t="s">
        <v>43</v>
      </c>
      <c r="C113" s="36">
        <v>1212</v>
      </c>
      <c r="D113" s="30" t="s">
        <v>2033</v>
      </c>
      <c r="E113" s="28">
        <v>60</v>
      </c>
      <c r="F113" s="30" t="s">
        <v>1962</v>
      </c>
      <c r="G113" s="30" t="s">
        <v>1960</v>
      </c>
      <c r="H113" s="30" t="s">
        <v>2034</v>
      </c>
      <c r="I113" s="30">
        <v>250</v>
      </c>
      <c r="J113" s="29">
        <v>39714</v>
      </c>
      <c r="K113" s="29">
        <v>39905</v>
      </c>
      <c r="L113" s="30">
        <v>1</v>
      </c>
      <c r="M113" s="2">
        <v>0</v>
      </c>
      <c r="N113" s="2">
        <v>16</v>
      </c>
      <c r="O113" s="2">
        <v>0</v>
      </c>
      <c r="P113" s="2">
        <v>10</v>
      </c>
      <c r="Q113" s="2">
        <v>21</v>
      </c>
      <c r="R113" s="2">
        <v>84</v>
      </c>
      <c r="S113" s="31" t="s">
        <v>2115</v>
      </c>
      <c r="T113" s="4">
        <v>385.6</v>
      </c>
      <c r="U113" s="4">
        <v>540.6</v>
      </c>
      <c r="V113" s="36" t="s">
        <v>2220</v>
      </c>
      <c r="W113" s="36" t="s">
        <v>625</v>
      </c>
      <c r="X113" s="37">
        <v>16.8</v>
      </c>
      <c r="Y113" s="37">
        <v>15.5</v>
      </c>
      <c r="Z113" s="37">
        <v>0.99</v>
      </c>
      <c r="AA113" s="37">
        <v>5.49</v>
      </c>
      <c r="AB113" s="36">
        <v>221</v>
      </c>
      <c r="AC113" s="36">
        <v>463</v>
      </c>
      <c r="AD113" s="36">
        <v>250</v>
      </c>
      <c r="AE113" s="37">
        <v>3.98</v>
      </c>
      <c r="AF113" s="37">
        <v>1.58</v>
      </c>
      <c r="AG113" s="37">
        <v>5.09</v>
      </c>
      <c r="AH113" s="37">
        <v>23.2</v>
      </c>
      <c r="AI113" s="36">
        <v>388</v>
      </c>
      <c r="AJ113" s="36">
        <v>348</v>
      </c>
      <c r="AK113" s="36">
        <v>1123</v>
      </c>
    </row>
    <row r="114" spans="1:37" x14ac:dyDescent="0.55000000000000004">
      <c r="A114" s="28">
        <v>21910300561</v>
      </c>
      <c r="B114" s="36" t="s">
        <v>90</v>
      </c>
      <c r="C114" s="36">
        <v>1227</v>
      </c>
      <c r="D114" s="30" t="s">
        <v>2033</v>
      </c>
      <c r="E114" s="28">
        <v>297</v>
      </c>
      <c r="F114" s="30" t="s">
        <v>1962</v>
      </c>
      <c r="G114" s="30" t="s">
        <v>1960</v>
      </c>
      <c r="H114" s="30" t="s">
        <v>2034</v>
      </c>
      <c r="I114" s="30">
        <v>250</v>
      </c>
      <c r="J114" s="29">
        <v>39744</v>
      </c>
      <c r="K114" s="29">
        <v>39911</v>
      </c>
      <c r="L114" s="30">
        <v>2</v>
      </c>
      <c r="M114" s="2" t="s">
        <v>2036</v>
      </c>
      <c r="N114" s="2" t="s">
        <v>2036</v>
      </c>
      <c r="O114" s="2" t="s">
        <v>2036</v>
      </c>
      <c r="P114" s="2" t="s">
        <v>2036</v>
      </c>
      <c r="Q114" s="2">
        <v>21</v>
      </c>
      <c r="R114" s="2">
        <v>54</v>
      </c>
      <c r="S114" s="31" t="s">
        <v>2049</v>
      </c>
      <c r="T114" s="4">
        <v>290.8</v>
      </c>
      <c r="U114" s="4">
        <v>662.3</v>
      </c>
      <c r="V114" s="36" t="s">
        <v>2219</v>
      </c>
      <c r="W114" s="36" t="s">
        <v>672</v>
      </c>
      <c r="X114" s="37">
        <v>19.2</v>
      </c>
      <c r="Y114" s="37">
        <v>21.3</v>
      </c>
      <c r="Z114" s="37">
        <v>0.74</v>
      </c>
      <c r="AA114" s="37">
        <v>16.5</v>
      </c>
      <c r="AB114" s="36">
        <v>169</v>
      </c>
      <c r="AC114" s="36">
        <v>254</v>
      </c>
      <c r="AD114" s="36">
        <v>192</v>
      </c>
      <c r="AE114" s="37">
        <v>2.17</v>
      </c>
      <c r="AF114" s="37">
        <v>1.05</v>
      </c>
      <c r="AG114" s="37">
        <v>12.9</v>
      </c>
      <c r="AH114" s="37">
        <v>50.7</v>
      </c>
      <c r="AI114" s="36">
        <v>791</v>
      </c>
      <c r="AJ114" s="36">
        <v>512</v>
      </c>
      <c r="AK114" s="36">
        <v>2227</v>
      </c>
    </row>
    <row r="115" spans="1:37" x14ac:dyDescent="0.55000000000000004">
      <c r="A115" s="28">
        <v>21910305052</v>
      </c>
      <c r="B115" s="36" t="s">
        <v>146</v>
      </c>
      <c r="C115" s="36">
        <v>1341</v>
      </c>
      <c r="D115" s="30" t="s">
        <v>2033</v>
      </c>
      <c r="E115" s="28">
        <v>895</v>
      </c>
      <c r="F115" s="30" t="s">
        <v>1961</v>
      </c>
      <c r="G115" s="30" t="s">
        <v>1960</v>
      </c>
      <c r="H115" s="30" t="s">
        <v>2034</v>
      </c>
      <c r="I115" s="30">
        <v>250</v>
      </c>
      <c r="J115" s="29">
        <v>39828</v>
      </c>
      <c r="K115" s="29">
        <v>40001</v>
      </c>
      <c r="L115" s="30">
        <v>5</v>
      </c>
      <c r="M115" s="2" t="s">
        <v>2036</v>
      </c>
      <c r="N115" s="2" t="s">
        <v>2036</v>
      </c>
      <c r="O115" s="2" t="s">
        <v>2036</v>
      </c>
      <c r="P115" s="2" t="s">
        <v>2036</v>
      </c>
      <c r="Q115" s="2" t="s">
        <v>2036</v>
      </c>
      <c r="R115" s="2" t="s">
        <v>2036</v>
      </c>
      <c r="S115" s="28" t="s">
        <v>152</v>
      </c>
      <c r="T115" s="98">
        <v>502.7</v>
      </c>
      <c r="U115" s="33">
        <v>813.7</v>
      </c>
      <c r="V115" s="36" t="s">
        <v>2221</v>
      </c>
      <c r="W115" s="36" t="s">
        <v>728</v>
      </c>
      <c r="X115" s="37">
        <v>10.9</v>
      </c>
      <c r="Y115" s="37">
        <v>10.199999999999999</v>
      </c>
      <c r="Z115" s="37">
        <v>0.57000000000000006</v>
      </c>
      <c r="AA115" s="37">
        <v>2.16</v>
      </c>
      <c r="AB115" s="36">
        <v>232</v>
      </c>
      <c r="AC115" s="36">
        <v>352</v>
      </c>
      <c r="AD115" s="36">
        <v>327</v>
      </c>
      <c r="AE115" s="37">
        <v>2.0299999999999998</v>
      </c>
      <c r="AF115" s="37">
        <v>2.2999999999999998</v>
      </c>
      <c r="AG115" s="37">
        <v>1.48</v>
      </c>
      <c r="AH115" s="37">
        <v>9.8000000000000007</v>
      </c>
      <c r="AI115" s="36">
        <v>243</v>
      </c>
      <c r="AJ115" s="36">
        <v>220</v>
      </c>
      <c r="AK115" s="36">
        <v>474</v>
      </c>
    </row>
    <row r="116" spans="1:37" x14ac:dyDescent="0.55000000000000004">
      <c r="A116" s="28">
        <v>21910300662</v>
      </c>
      <c r="B116" s="36" t="s">
        <v>45</v>
      </c>
      <c r="C116" s="36">
        <v>53</v>
      </c>
      <c r="D116" s="30" t="s">
        <v>2033</v>
      </c>
      <c r="E116" s="28">
        <v>75</v>
      </c>
      <c r="F116" s="30" t="s">
        <v>1962</v>
      </c>
      <c r="G116" s="30" t="s">
        <v>1960</v>
      </c>
      <c r="H116" s="30" t="s">
        <v>2034</v>
      </c>
      <c r="I116" s="30">
        <v>2500</v>
      </c>
      <c r="J116" s="29">
        <v>39714</v>
      </c>
      <c r="K116" s="29">
        <v>39906</v>
      </c>
      <c r="L116" s="30">
        <v>1</v>
      </c>
      <c r="M116" s="2">
        <v>0</v>
      </c>
      <c r="N116" s="2">
        <v>16</v>
      </c>
      <c r="O116" s="2">
        <v>0</v>
      </c>
      <c r="P116" s="2">
        <v>10</v>
      </c>
      <c r="Q116" s="2">
        <v>21</v>
      </c>
      <c r="R116" s="2">
        <v>84</v>
      </c>
      <c r="S116" s="31" t="s">
        <v>2049</v>
      </c>
      <c r="T116" s="4">
        <v>326.3</v>
      </c>
      <c r="U116" s="4">
        <v>535.4</v>
      </c>
      <c r="V116" s="36" t="s">
        <v>2220</v>
      </c>
      <c r="W116" s="36" t="s">
        <v>627</v>
      </c>
      <c r="X116" s="37">
        <v>34.299999999999997</v>
      </c>
      <c r="Y116" s="37">
        <v>21.4</v>
      </c>
      <c r="Z116" s="37">
        <v>1.07</v>
      </c>
      <c r="AA116" s="37">
        <v>10.8</v>
      </c>
      <c r="AB116" s="36">
        <v>212</v>
      </c>
      <c r="AC116" s="36">
        <v>291</v>
      </c>
      <c r="AD116" s="36">
        <v>181</v>
      </c>
      <c r="AE116" s="37">
        <v>2.29</v>
      </c>
      <c r="AF116" s="37">
        <v>1.18</v>
      </c>
      <c r="AG116" s="37">
        <v>9.16</v>
      </c>
      <c r="AH116" s="37">
        <v>31.6</v>
      </c>
      <c r="AI116" s="36">
        <v>531</v>
      </c>
      <c r="AJ116" s="36">
        <v>459</v>
      </c>
      <c r="AK116" s="36">
        <v>1266</v>
      </c>
    </row>
    <row r="117" spans="1:37" x14ac:dyDescent="0.55000000000000004">
      <c r="A117" s="28">
        <v>21910300681</v>
      </c>
      <c r="B117" s="36" t="s">
        <v>23</v>
      </c>
      <c r="C117" s="36">
        <v>102</v>
      </c>
      <c r="D117" s="30" t="s">
        <v>2033</v>
      </c>
      <c r="E117" s="28">
        <v>69</v>
      </c>
      <c r="F117" s="30" t="s">
        <v>1962</v>
      </c>
      <c r="G117" s="30" t="s">
        <v>1960</v>
      </c>
      <c r="H117" s="30" t="s">
        <v>2034</v>
      </c>
      <c r="I117" s="30">
        <v>2500</v>
      </c>
      <c r="J117" s="29">
        <v>39716</v>
      </c>
      <c r="K117" s="29">
        <v>39903</v>
      </c>
      <c r="L117" s="30">
        <v>1</v>
      </c>
      <c r="M117" s="2">
        <v>0</v>
      </c>
      <c r="N117" s="2">
        <v>14</v>
      </c>
      <c r="O117" s="2">
        <v>0</v>
      </c>
      <c r="P117" s="2">
        <v>8</v>
      </c>
      <c r="Q117" s="2">
        <v>21</v>
      </c>
      <c r="R117" s="2">
        <v>82</v>
      </c>
      <c r="S117" s="31" t="s">
        <v>2048</v>
      </c>
      <c r="T117" s="4">
        <v>369.9</v>
      </c>
      <c r="U117" s="4">
        <v>668.1</v>
      </c>
      <c r="V117" s="36" t="s">
        <v>2220</v>
      </c>
      <c r="W117" s="36" t="s">
        <v>605</v>
      </c>
      <c r="X117" s="37">
        <v>24</v>
      </c>
      <c r="Y117" s="37">
        <v>19.5</v>
      </c>
      <c r="Z117" s="37">
        <v>1.03</v>
      </c>
      <c r="AA117" s="37">
        <v>14.1</v>
      </c>
      <c r="AB117" s="36">
        <v>235</v>
      </c>
      <c r="AC117" s="36">
        <v>333</v>
      </c>
      <c r="AD117" s="36">
        <v>263</v>
      </c>
      <c r="AE117" s="37">
        <v>2.61</v>
      </c>
      <c r="AF117" s="37">
        <v>1.77</v>
      </c>
      <c r="AG117" s="37">
        <v>11.6</v>
      </c>
      <c r="AH117" s="37">
        <v>41</v>
      </c>
      <c r="AI117" s="36">
        <v>713</v>
      </c>
      <c r="AJ117" s="36">
        <v>553</v>
      </c>
      <c r="AK117" s="36">
        <v>1762</v>
      </c>
    </row>
    <row r="118" spans="1:37" x14ac:dyDescent="0.55000000000000004">
      <c r="A118" s="28">
        <v>21910303011</v>
      </c>
      <c r="B118" s="36" t="s">
        <v>68</v>
      </c>
      <c r="C118" s="36">
        <v>216</v>
      </c>
      <c r="D118" s="30" t="s">
        <v>2033</v>
      </c>
      <c r="E118" s="28">
        <v>309</v>
      </c>
      <c r="F118" s="30" t="s">
        <v>1961</v>
      </c>
      <c r="G118" s="30" t="s">
        <v>1960</v>
      </c>
      <c r="H118" s="30" t="s">
        <v>2034</v>
      </c>
      <c r="I118" s="30">
        <v>2500</v>
      </c>
      <c r="J118" s="29">
        <v>39742</v>
      </c>
      <c r="K118" s="29">
        <v>39910</v>
      </c>
      <c r="L118" s="30">
        <v>2</v>
      </c>
      <c r="M118" s="2" t="s">
        <v>2036</v>
      </c>
      <c r="N118" s="2" t="s">
        <v>2036</v>
      </c>
      <c r="O118" s="2" t="s">
        <v>2036</v>
      </c>
      <c r="P118" s="2" t="s">
        <v>2036</v>
      </c>
      <c r="Q118" s="2" t="s">
        <v>2036</v>
      </c>
      <c r="R118" s="2" t="s">
        <v>2036</v>
      </c>
      <c r="S118" s="28" t="s">
        <v>152</v>
      </c>
      <c r="T118" s="4">
        <v>517.5</v>
      </c>
      <c r="U118" s="4">
        <v>938.2</v>
      </c>
      <c r="V118" s="36" t="s">
        <v>2219</v>
      </c>
      <c r="W118" s="36" t="s">
        <v>650</v>
      </c>
      <c r="X118" s="37">
        <v>13.8</v>
      </c>
      <c r="Y118" s="37">
        <v>17.399999999999999</v>
      </c>
      <c r="Z118" s="37">
        <v>0.91</v>
      </c>
      <c r="AA118" s="37">
        <v>7.46</v>
      </c>
      <c r="AB118" s="36">
        <v>192</v>
      </c>
      <c r="AC118" s="36">
        <v>376</v>
      </c>
      <c r="AD118" s="36">
        <v>261</v>
      </c>
      <c r="AE118" s="37">
        <v>3.2</v>
      </c>
      <c r="AF118" s="37">
        <v>2.2599999999999998</v>
      </c>
      <c r="AG118" s="37">
        <v>6.2</v>
      </c>
      <c r="AH118" s="37">
        <v>28.5</v>
      </c>
      <c r="AI118" s="36">
        <v>404</v>
      </c>
      <c r="AJ118" s="36">
        <v>340</v>
      </c>
      <c r="AK118" s="36">
        <v>1116</v>
      </c>
    </row>
    <row r="119" spans="1:37" x14ac:dyDescent="0.55000000000000004">
      <c r="A119" s="28">
        <v>21910303012</v>
      </c>
      <c r="B119" s="36" t="s">
        <v>69</v>
      </c>
      <c r="C119" s="36">
        <v>217</v>
      </c>
      <c r="D119" s="30" t="s">
        <v>2033</v>
      </c>
      <c r="E119" s="28">
        <v>319</v>
      </c>
      <c r="F119" s="30" t="s">
        <v>1961</v>
      </c>
      <c r="G119" s="30" t="s">
        <v>1960</v>
      </c>
      <c r="H119" s="30" t="s">
        <v>2034</v>
      </c>
      <c r="I119" s="30">
        <v>2500</v>
      </c>
      <c r="J119" s="29">
        <v>39744</v>
      </c>
      <c r="K119" s="29">
        <v>39910</v>
      </c>
      <c r="L119" s="30">
        <v>2</v>
      </c>
      <c r="M119" s="2" t="s">
        <v>2036</v>
      </c>
      <c r="N119" s="2" t="s">
        <v>2036</v>
      </c>
      <c r="O119" s="2" t="s">
        <v>2036</v>
      </c>
      <c r="P119" s="2" t="s">
        <v>2036</v>
      </c>
      <c r="Q119" s="2" t="s">
        <v>2036</v>
      </c>
      <c r="R119" s="2" t="s">
        <v>2036</v>
      </c>
      <c r="S119" s="28" t="s">
        <v>152</v>
      </c>
      <c r="T119" s="4">
        <v>490.4</v>
      </c>
      <c r="U119" s="4">
        <v>828.8</v>
      </c>
      <c r="V119" s="36" t="s">
        <v>2219</v>
      </c>
      <c r="W119" s="36" t="s">
        <v>651</v>
      </c>
      <c r="X119" s="37">
        <v>17</v>
      </c>
      <c r="Y119" s="37">
        <v>19.3</v>
      </c>
      <c r="Z119" s="37">
        <v>0.94</v>
      </c>
      <c r="AA119" s="37">
        <v>10.199999999999999</v>
      </c>
      <c r="AB119" s="36">
        <v>194</v>
      </c>
      <c r="AC119" s="36">
        <v>304</v>
      </c>
      <c r="AD119" s="36">
        <v>298</v>
      </c>
      <c r="AE119" s="37">
        <v>2.56</v>
      </c>
      <c r="AF119" s="37">
        <v>2.0699999999999998</v>
      </c>
      <c r="AG119" s="37">
        <v>9.01</v>
      </c>
      <c r="AH119" s="37">
        <v>37</v>
      </c>
      <c r="AI119" s="36">
        <v>508</v>
      </c>
      <c r="AJ119" s="36">
        <v>434</v>
      </c>
      <c r="AK119" s="36">
        <v>1448</v>
      </c>
    </row>
    <row r="120" spans="1:37" x14ac:dyDescent="0.55000000000000004">
      <c r="A120" s="28">
        <v>21910300652</v>
      </c>
      <c r="B120" s="36" t="s">
        <v>7</v>
      </c>
      <c r="C120" s="36">
        <v>335</v>
      </c>
      <c r="D120" s="30" t="s">
        <v>2033</v>
      </c>
      <c r="E120" s="28">
        <v>80</v>
      </c>
      <c r="F120" s="30" t="s">
        <v>1961</v>
      </c>
      <c r="G120" s="30" t="s">
        <v>1960</v>
      </c>
      <c r="H120" s="30" t="s">
        <v>2034</v>
      </c>
      <c r="I120" s="30">
        <v>2500</v>
      </c>
      <c r="J120" s="29">
        <v>39714</v>
      </c>
      <c r="K120" s="29">
        <v>39899</v>
      </c>
      <c r="L120" s="30">
        <v>1</v>
      </c>
      <c r="M120" s="2">
        <v>0</v>
      </c>
      <c r="N120" s="2">
        <v>16</v>
      </c>
      <c r="O120" s="2">
        <v>0</v>
      </c>
      <c r="P120" s="2">
        <v>10</v>
      </c>
      <c r="Q120" s="2">
        <v>21</v>
      </c>
      <c r="R120" s="2">
        <v>84</v>
      </c>
      <c r="S120" s="28" t="s">
        <v>152</v>
      </c>
      <c r="T120" s="4">
        <v>533.6</v>
      </c>
      <c r="U120" s="4">
        <v>931.8</v>
      </c>
      <c r="V120" s="36" t="s">
        <v>2220</v>
      </c>
      <c r="W120" s="36" t="s">
        <v>589</v>
      </c>
      <c r="X120" s="37">
        <v>23.9</v>
      </c>
      <c r="Y120" s="37">
        <v>21.4</v>
      </c>
      <c r="Z120" s="37">
        <v>1.22</v>
      </c>
      <c r="AA120" s="37">
        <v>12.4</v>
      </c>
      <c r="AB120" s="36">
        <v>237</v>
      </c>
      <c r="AC120" s="36">
        <v>346</v>
      </c>
      <c r="AD120" s="36">
        <v>273</v>
      </c>
      <c r="AE120" s="37">
        <v>2.91</v>
      </c>
      <c r="AF120" s="37">
        <v>2.23</v>
      </c>
      <c r="AG120" s="37">
        <v>14.8</v>
      </c>
      <c r="AH120" s="37">
        <v>35</v>
      </c>
      <c r="AI120" s="36">
        <v>645</v>
      </c>
      <c r="AJ120" s="36">
        <v>659</v>
      </c>
      <c r="AK120" s="36">
        <v>1611</v>
      </c>
    </row>
    <row r="121" spans="1:37" x14ac:dyDescent="0.55000000000000004">
      <c r="A121" s="28">
        <v>21910303032</v>
      </c>
      <c r="B121" s="36" t="s">
        <v>117</v>
      </c>
      <c r="C121" s="36">
        <v>340</v>
      </c>
      <c r="D121" s="30" t="s">
        <v>2033</v>
      </c>
      <c r="E121" s="28">
        <v>561</v>
      </c>
      <c r="F121" s="30" t="s">
        <v>1961</v>
      </c>
      <c r="G121" s="30" t="s">
        <v>1960</v>
      </c>
      <c r="H121" s="30" t="s">
        <v>2034</v>
      </c>
      <c r="I121" s="30">
        <v>2500</v>
      </c>
      <c r="J121" s="29">
        <v>39771</v>
      </c>
      <c r="K121" s="29">
        <v>39966</v>
      </c>
      <c r="L121" s="30">
        <v>3</v>
      </c>
      <c r="M121" s="2" t="s">
        <v>2036</v>
      </c>
      <c r="N121" s="2" t="s">
        <v>2036</v>
      </c>
      <c r="O121" s="2" t="s">
        <v>2036</v>
      </c>
      <c r="P121" s="2" t="s">
        <v>2036</v>
      </c>
      <c r="Q121" s="2" t="s">
        <v>2036</v>
      </c>
      <c r="R121" s="2" t="s">
        <v>2036</v>
      </c>
      <c r="S121" s="28" t="s">
        <v>152</v>
      </c>
      <c r="T121" s="98">
        <v>558.29999999999995</v>
      </c>
      <c r="U121" s="33">
        <v>918.6</v>
      </c>
      <c r="V121" s="36" t="s">
        <v>2218</v>
      </c>
      <c r="W121" s="36" t="s">
        <v>699</v>
      </c>
      <c r="X121" s="37">
        <v>15.3</v>
      </c>
      <c r="Y121" s="37">
        <v>18.899999999999999</v>
      </c>
      <c r="Z121" s="37">
        <v>1.28</v>
      </c>
      <c r="AA121" s="37">
        <v>7.74</v>
      </c>
      <c r="AB121" s="36">
        <v>276</v>
      </c>
      <c r="AC121" s="36">
        <v>475</v>
      </c>
      <c r="AD121" s="36">
        <v>354</v>
      </c>
      <c r="AE121" s="37">
        <v>4.2</v>
      </c>
      <c r="AF121" s="37">
        <v>2.65</v>
      </c>
      <c r="AG121" s="37">
        <v>7.46</v>
      </c>
      <c r="AH121" s="37">
        <v>22.7</v>
      </c>
      <c r="AI121" s="36">
        <v>465</v>
      </c>
      <c r="AJ121" s="36">
        <v>461</v>
      </c>
      <c r="AK121" s="36">
        <v>1045</v>
      </c>
    </row>
    <row r="122" spans="1:37" x14ac:dyDescent="0.55000000000000004">
      <c r="A122" s="28">
        <v>21910300691</v>
      </c>
      <c r="B122" s="36" t="s">
        <v>54</v>
      </c>
      <c r="C122" s="36">
        <v>359</v>
      </c>
      <c r="D122" s="30" t="s">
        <v>2033</v>
      </c>
      <c r="E122" s="28">
        <v>71</v>
      </c>
      <c r="F122" s="30" t="s">
        <v>1962</v>
      </c>
      <c r="G122" s="30" t="s">
        <v>1960</v>
      </c>
      <c r="H122" s="30" t="s">
        <v>2034</v>
      </c>
      <c r="I122" s="30">
        <v>2500</v>
      </c>
      <c r="J122" s="29">
        <v>39717</v>
      </c>
      <c r="K122" s="29">
        <v>39907</v>
      </c>
      <c r="L122" s="30">
        <v>1</v>
      </c>
      <c r="M122" s="2">
        <v>0</v>
      </c>
      <c r="N122" s="2">
        <v>14</v>
      </c>
      <c r="O122" s="2">
        <v>0</v>
      </c>
      <c r="P122" s="2">
        <v>7</v>
      </c>
      <c r="Q122" s="2">
        <v>21</v>
      </c>
      <c r="R122" s="2">
        <v>81</v>
      </c>
      <c r="S122" s="31" t="s">
        <v>2049</v>
      </c>
      <c r="T122" s="4">
        <v>328.3</v>
      </c>
      <c r="U122" s="33">
        <v>608.1</v>
      </c>
      <c r="V122" s="36" t="s">
        <v>2220</v>
      </c>
      <c r="W122" s="36" t="s">
        <v>636</v>
      </c>
      <c r="X122" s="37">
        <v>24.5</v>
      </c>
      <c r="Y122" s="37">
        <v>26.8</v>
      </c>
      <c r="Z122" s="37">
        <v>0.83</v>
      </c>
      <c r="AA122" s="37">
        <v>14.1</v>
      </c>
      <c r="AB122" s="36">
        <v>192</v>
      </c>
      <c r="AC122" s="36">
        <v>243</v>
      </c>
      <c r="AD122" s="36">
        <v>187</v>
      </c>
      <c r="AE122" s="37">
        <v>1.78</v>
      </c>
      <c r="AF122" s="37">
        <v>1.3</v>
      </c>
      <c r="AG122" s="37">
        <v>10.5</v>
      </c>
      <c r="AH122" s="37">
        <v>39.299999999999997</v>
      </c>
      <c r="AI122" s="36">
        <v>636</v>
      </c>
      <c r="AJ122" s="36">
        <v>453</v>
      </c>
      <c r="AK122" s="36">
        <v>1486</v>
      </c>
    </row>
    <row r="123" spans="1:37" x14ac:dyDescent="0.55000000000000004">
      <c r="A123" s="28">
        <v>21910300651</v>
      </c>
      <c r="B123" s="36" t="s">
        <v>11</v>
      </c>
      <c r="C123" s="36">
        <v>477</v>
      </c>
      <c r="D123" s="30" t="s">
        <v>2033</v>
      </c>
      <c r="E123" s="28">
        <v>79</v>
      </c>
      <c r="F123" s="30" t="s">
        <v>1961</v>
      </c>
      <c r="G123" s="30" t="s">
        <v>1960</v>
      </c>
      <c r="H123" s="30" t="s">
        <v>2034</v>
      </c>
      <c r="I123" s="30">
        <v>2500</v>
      </c>
      <c r="J123" s="29">
        <v>39714</v>
      </c>
      <c r="K123" s="29">
        <v>39899</v>
      </c>
      <c r="L123" s="30">
        <v>1</v>
      </c>
      <c r="M123" s="2">
        <v>0</v>
      </c>
      <c r="N123" s="2">
        <v>16</v>
      </c>
      <c r="O123" s="2">
        <v>0</v>
      </c>
      <c r="P123" s="2">
        <v>10</v>
      </c>
      <c r="Q123" s="2">
        <v>21</v>
      </c>
      <c r="R123" s="2">
        <v>84</v>
      </c>
      <c r="S123" s="28" t="s">
        <v>152</v>
      </c>
      <c r="T123" s="4">
        <v>579</v>
      </c>
      <c r="U123" s="4">
        <v>946.1</v>
      </c>
      <c r="V123" s="36" t="s">
        <v>2220</v>
      </c>
      <c r="W123" s="36" t="s">
        <v>593</v>
      </c>
      <c r="X123" s="37">
        <v>23.7</v>
      </c>
      <c r="Y123" s="37">
        <v>24.7</v>
      </c>
      <c r="Z123" s="37">
        <v>0.71</v>
      </c>
      <c r="AA123" s="37">
        <v>10.8</v>
      </c>
      <c r="AB123" s="36">
        <v>189</v>
      </c>
      <c r="AC123" s="36">
        <v>245</v>
      </c>
      <c r="AD123" s="36">
        <v>215</v>
      </c>
      <c r="AE123" s="37">
        <v>1.55</v>
      </c>
      <c r="AF123" s="37">
        <v>1.27</v>
      </c>
      <c r="AG123" s="37">
        <v>8.5299999999999994</v>
      </c>
      <c r="AH123" s="37">
        <v>30.8</v>
      </c>
      <c r="AI123" s="36">
        <v>558</v>
      </c>
      <c r="AJ123" s="36">
        <v>430</v>
      </c>
      <c r="AK123" s="36">
        <v>1291</v>
      </c>
    </row>
    <row r="124" spans="1:37" x14ac:dyDescent="0.55000000000000004">
      <c r="A124" s="28">
        <v>21910300692</v>
      </c>
      <c r="B124" s="36" t="s">
        <v>48</v>
      </c>
      <c r="C124" s="36">
        <v>487</v>
      </c>
      <c r="D124" s="30" t="s">
        <v>2033</v>
      </c>
      <c r="E124" s="28">
        <v>74</v>
      </c>
      <c r="F124" s="30" t="s">
        <v>1962</v>
      </c>
      <c r="G124" s="30" t="s">
        <v>1960</v>
      </c>
      <c r="H124" s="30" t="s">
        <v>2034</v>
      </c>
      <c r="I124" s="30">
        <v>2500</v>
      </c>
      <c r="J124" s="29">
        <v>39717</v>
      </c>
      <c r="K124" s="29">
        <v>39906</v>
      </c>
      <c r="L124" s="30">
        <v>1</v>
      </c>
      <c r="M124" s="2">
        <v>0</v>
      </c>
      <c r="N124" s="2">
        <v>14</v>
      </c>
      <c r="O124" s="2">
        <v>0</v>
      </c>
      <c r="P124" s="2">
        <v>7</v>
      </c>
      <c r="Q124" s="2">
        <v>21</v>
      </c>
      <c r="R124" s="2">
        <v>81</v>
      </c>
      <c r="S124" s="31" t="s">
        <v>2049</v>
      </c>
      <c r="T124" s="4">
        <v>428.8</v>
      </c>
      <c r="U124" s="4">
        <v>608.6</v>
      </c>
      <c r="V124" s="36" t="s">
        <v>2220</v>
      </c>
      <c r="W124" s="36" t="s">
        <v>630</v>
      </c>
      <c r="X124" s="37">
        <v>19.5</v>
      </c>
      <c r="Y124" s="37">
        <v>17.7</v>
      </c>
      <c r="Z124" s="37">
        <v>1.05</v>
      </c>
      <c r="AA124" s="37">
        <v>10.9</v>
      </c>
      <c r="AB124" s="36">
        <v>208</v>
      </c>
      <c r="AC124" s="36">
        <v>317</v>
      </c>
      <c r="AD124" s="36">
        <v>296</v>
      </c>
      <c r="AE124" s="37">
        <v>2.77</v>
      </c>
      <c r="AF124" s="37">
        <v>2.44</v>
      </c>
      <c r="AG124" s="37">
        <v>10.4</v>
      </c>
      <c r="AH124" s="37">
        <v>40.5</v>
      </c>
      <c r="AI124" s="36">
        <v>564</v>
      </c>
      <c r="AJ124" s="36">
        <v>468</v>
      </c>
      <c r="AK124" s="36">
        <v>1606</v>
      </c>
    </row>
    <row r="125" spans="1:37" x14ac:dyDescent="0.55000000000000004">
      <c r="A125" s="28">
        <v>21910300671</v>
      </c>
      <c r="B125" s="36" t="s">
        <v>24</v>
      </c>
      <c r="C125" s="36">
        <v>548</v>
      </c>
      <c r="D125" s="30" t="s">
        <v>2033</v>
      </c>
      <c r="E125" s="28">
        <v>80</v>
      </c>
      <c r="F125" s="30" t="s">
        <v>1962</v>
      </c>
      <c r="G125" s="30" t="s">
        <v>1960</v>
      </c>
      <c r="H125" s="30" t="s">
        <v>2034</v>
      </c>
      <c r="I125" s="30">
        <v>2500</v>
      </c>
      <c r="J125" s="29">
        <v>39714</v>
      </c>
      <c r="K125" s="29">
        <v>39903</v>
      </c>
      <c r="L125" s="30">
        <v>1</v>
      </c>
      <c r="M125" s="2">
        <v>0</v>
      </c>
      <c r="N125" s="2">
        <v>16</v>
      </c>
      <c r="O125" s="2">
        <v>0</v>
      </c>
      <c r="P125" s="2">
        <v>10</v>
      </c>
      <c r="Q125" s="2">
        <v>21</v>
      </c>
      <c r="R125" s="2">
        <v>84</v>
      </c>
      <c r="S125" s="31" t="s">
        <v>2048</v>
      </c>
      <c r="T125" s="4">
        <v>335.5</v>
      </c>
      <c r="U125" s="4">
        <v>687</v>
      </c>
      <c r="V125" s="36" t="s">
        <v>2220</v>
      </c>
      <c r="W125" s="36" t="s">
        <v>606</v>
      </c>
      <c r="X125" s="37">
        <v>23.5</v>
      </c>
      <c r="Y125" s="37">
        <v>23</v>
      </c>
      <c r="Z125" s="37">
        <v>1.29</v>
      </c>
      <c r="AA125" s="37">
        <v>13.3</v>
      </c>
      <c r="AB125" s="36">
        <v>275</v>
      </c>
      <c r="AC125" s="36">
        <v>366</v>
      </c>
      <c r="AD125" s="36">
        <v>277</v>
      </c>
      <c r="AE125" s="37">
        <v>3.14</v>
      </c>
      <c r="AF125" s="37">
        <v>2.09</v>
      </c>
      <c r="AG125" s="37">
        <v>12.9</v>
      </c>
      <c r="AH125" s="37">
        <v>35.4</v>
      </c>
      <c r="AI125" s="36">
        <v>694</v>
      </c>
      <c r="AJ125" s="36">
        <v>583</v>
      </c>
      <c r="AK125" s="36">
        <v>1473</v>
      </c>
    </row>
    <row r="126" spans="1:37" x14ac:dyDescent="0.55000000000000004">
      <c r="A126" s="28">
        <v>21910303071</v>
      </c>
      <c r="B126" s="36" t="s">
        <v>70</v>
      </c>
      <c r="C126" s="36">
        <v>559</v>
      </c>
      <c r="D126" s="30" t="s">
        <v>2033</v>
      </c>
      <c r="E126" s="28">
        <v>323</v>
      </c>
      <c r="F126" s="30" t="s">
        <v>1962</v>
      </c>
      <c r="G126" s="30" t="s">
        <v>1960</v>
      </c>
      <c r="H126" s="30" t="s">
        <v>2034</v>
      </c>
      <c r="I126" s="30">
        <v>2500</v>
      </c>
      <c r="J126" s="29">
        <v>39741</v>
      </c>
      <c r="K126" s="29">
        <v>39910</v>
      </c>
      <c r="L126" s="30">
        <v>2</v>
      </c>
      <c r="M126" s="2" t="s">
        <v>2036</v>
      </c>
      <c r="N126" s="2" t="s">
        <v>2036</v>
      </c>
      <c r="O126" s="2" t="s">
        <v>2036</v>
      </c>
      <c r="P126" s="2" t="s">
        <v>2036</v>
      </c>
      <c r="Q126" s="2" t="s">
        <v>2036</v>
      </c>
      <c r="R126" s="2" t="s">
        <v>2036</v>
      </c>
      <c r="S126" s="31" t="s">
        <v>2049</v>
      </c>
      <c r="T126" s="4">
        <v>348.7</v>
      </c>
      <c r="U126" s="4">
        <v>613.6</v>
      </c>
      <c r="V126" s="36" t="s">
        <v>2219</v>
      </c>
      <c r="W126" s="36" t="s">
        <v>652</v>
      </c>
      <c r="X126" s="37">
        <v>21.8</v>
      </c>
      <c r="Y126" s="37">
        <v>24.3</v>
      </c>
      <c r="Z126" s="37">
        <v>0.87</v>
      </c>
      <c r="AA126" s="37">
        <v>7.03</v>
      </c>
      <c r="AB126" s="36">
        <v>217</v>
      </c>
      <c r="AC126" s="36">
        <v>308</v>
      </c>
      <c r="AD126" s="36">
        <v>257</v>
      </c>
      <c r="AE126" s="37">
        <v>2.2599999999999998</v>
      </c>
      <c r="AF126" s="37">
        <v>1.25</v>
      </c>
      <c r="AG126" s="37">
        <v>5.48</v>
      </c>
      <c r="AH126" s="37">
        <v>20.100000000000001</v>
      </c>
      <c r="AI126" s="36">
        <v>402</v>
      </c>
      <c r="AJ126" s="36">
        <v>330</v>
      </c>
      <c r="AK126" s="36">
        <v>852</v>
      </c>
    </row>
    <row r="127" spans="1:37" x14ac:dyDescent="0.55000000000000004">
      <c r="A127" s="28">
        <v>21910303021</v>
      </c>
      <c r="B127" s="36" t="s">
        <v>73</v>
      </c>
      <c r="C127" s="36">
        <v>790</v>
      </c>
      <c r="D127" s="30" t="s">
        <v>2033</v>
      </c>
      <c r="E127" s="28">
        <v>316</v>
      </c>
      <c r="F127" s="30" t="s">
        <v>1961</v>
      </c>
      <c r="G127" s="30" t="s">
        <v>1960</v>
      </c>
      <c r="H127" s="30" t="s">
        <v>2034</v>
      </c>
      <c r="I127" s="30">
        <v>2500</v>
      </c>
      <c r="J127" s="29">
        <v>39745</v>
      </c>
      <c r="K127" s="29">
        <v>39910</v>
      </c>
      <c r="L127" s="30">
        <v>2</v>
      </c>
      <c r="M127" s="2" t="s">
        <v>2036</v>
      </c>
      <c r="N127" s="2" t="s">
        <v>2036</v>
      </c>
      <c r="O127" s="2" t="s">
        <v>2036</v>
      </c>
      <c r="P127" s="2" t="s">
        <v>2036</v>
      </c>
      <c r="Q127" s="2" t="s">
        <v>2036</v>
      </c>
      <c r="R127" s="2" t="s">
        <v>2036</v>
      </c>
      <c r="S127" s="28" t="s">
        <v>152</v>
      </c>
      <c r="T127" s="4">
        <v>517.29999999999995</v>
      </c>
      <c r="U127" s="4">
        <v>775.2</v>
      </c>
      <c r="V127" s="36" t="s">
        <v>2219</v>
      </c>
      <c r="W127" s="36" t="s">
        <v>655</v>
      </c>
      <c r="X127" s="37">
        <v>19.399999999999999</v>
      </c>
      <c r="Y127" s="37">
        <v>20.100000000000001</v>
      </c>
      <c r="Z127" s="37">
        <v>0.99</v>
      </c>
      <c r="AA127" s="37">
        <v>7.57</v>
      </c>
      <c r="AB127" s="36">
        <v>191</v>
      </c>
      <c r="AC127" s="36">
        <v>301</v>
      </c>
      <c r="AD127" s="36">
        <v>267</v>
      </c>
      <c r="AE127" s="37">
        <v>2.69</v>
      </c>
      <c r="AF127" s="37">
        <v>1.91</v>
      </c>
      <c r="AG127" s="37">
        <v>6.13</v>
      </c>
      <c r="AH127" s="37">
        <v>26.2</v>
      </c>
      <c r="AI127" s="36">
        <v>408</v>
      </c>
      <c r="AJ127" s="36">
        <v>352</v>
      </c>
      <c r="AK127" s="36">
        <v>1019</v>
      </c>
    </row>
    <row r="128" spans="1:37" x14ac:dyDescent="0.55000000000000004">
      <c r="A128" s="28">
        <v>21910303042</v>
      </c>
      <c r="B128" s="36" t="s">
        <v>123</v>
      </c>
      <c r="C128" s="36">
        <v>856</v>
      </c>
      <c r="D128" s="30" t="s">
        <v>2033</v>
      </c>
      <c r="E128" s="28">
        <v>560</v>
      </c>
      <c r="F128" s="30" t="s">
        <v>1961</v>
      </c>
      <c r="G128" s="30" t="s">
        <v>1960</v>
      </c>
      <c r="H128" s="30" t="s">
        <v>2034</v>
      </c>
      <c r="I128" s="30">
        <v>2500</v>
      </c>
      <c r="J128" s="29">
        <v>39774</v>
      </c>
      <c r="K128" s="29">
        <v>39966</v>
      </c>
      <c r="L128" s="30">
        <v>3</v>
      </c>
      <c r="M128" s="2" t="s">
        <v>2036</v>
      </c>
      <c r="N128" s="2" t="s">
        <v>2036</v>
      </c>
      <c r="O128" s="2" t="s">
        <v>2036</v>
      </c>
      <c r="P128" s="2" t="s">
        <v>2036</v>
      </c>
      <c r="Q128" s="2" t="s">
        <v>2036</v>
      </c>
      <c r="R128" s="2" t="s">
        <v>2036</v>
      </c>
      <c r="S128" s="28" t="s">
        <v>152</v>
      </c>
      <c r="T128" s="98">
        <v>575.20000000000005</v>
      </c>
      <c r="U128" s="33">
        <v>762</v>
      </c>
      <c r="V128" s="36" t="s">
        <v>2218</v>
      </c>
      <c r="W128" s="36" t="s">
        <v>705</v>
      </c>
      <c r="X128" s="37">
        <v>12.9</v>
      </c>
      <c r="Y128" s="37">
        <v>16.3</v>
      </c>
      <c r="Z128" s="37">
        <v>1.17</v>
      </c>
      <c r="AA128" s="37">
        <v>5.09</v>
      </c>
      <c r="AB128" s="36">
        <v>293</v>
      </c>
      <c r="AC128" s="36">
        <v>605</v>
      </c>
      <c r="AD128" s="36">
        <v>347</v>
      </c>
      <c r="AE128" s="37">
        <v>5.12</v>
      </c>
      <c r="AF128" s="37">
        <v>2.52</v>
      </c>
      <c r="AG128" s="37">
        <v>4.0599999999999996</v>
      </c>
      <c r="AH128" s="37">
        <v>15.9</v>
      </c>
      <c r="AI128" s="36">
        <v>377</v>
      </c>
      <c r="AJ128" s="36">
        <v>357</v>
      </c>
      <c r="AK128" s="36">
        <v>767</v>
      </c>
    </row>
    <row r="129" spans="1:37" x14ac:dyDescent="0.55000000000000004">
      <c r="A129" s="28">
        <v>21910300672</v>
      </c>
      <c r="B129" s="36" t="s">
        <v>27</v>
      </c>
      <c r="C129" s="36">
        <v>941</v>
      </c>
      <c r="D129" s="30" t="s">
        <v>2033</v>
      </c>
      <c r="E129" s="28">
        <v>66</v>
      </c>
      <c r="F129" s="30" t="s">
        <v>1962</v>
      </c>
      <c r="G129" s="30" t="s">
        <v>1960</v>
      </c>
      <c r="H129" s="30" t="s">
        <v>2034</v>
      </c>
      <c r="I129" s="30">
        <v>2500</v>
      </c>
      <c r="J129" s="29">
        <v>39716</v>
      </c>
      <c r="K129" s="29">
        <v>39903</v>
      </c>
      <c r="L129" s="30">
        <v>1</v>
      </c>
      <c r="M129" s="2">
        <v>0</v>
      </c>
      <c r="N129" s="2">
        <v>15</v>
      </c>
      <c r="O129" s="2">
        <v>0</v>
      </c>
      <c r="P129" s="2">
        <v>8</v>
      </c>
      <c r="Q129" s="2">
        <v>21</v>
      </c>
      <c r="R129" s="2">
        <v>82</v>
      </c>
      <c r="S129" s="31" t="s">
        <v>2049</v>
      </c>
      <c r="T129" s="4">
        <v>325.8</v>
      </c>
      <c r="U129" s="4">
        <v>638.20000000000005</v>
      </c>
      <c r="V129" s="36" t="s">
        <v>2220</v>
      </c>
      <c r="W129" s="36" t="s">
        <v>609</v>
      </c>
      <c r="X129" s="37">
        <v>25.2</v>
      </c>
      <c r="Y129" s="37">
        <v>24.8</v>
      </c>
      <c r="Z129" s="37">
        <v>0.79</v>
      </c>
      <c r="AA129" s="37">
        <v>15.2</v>
      </c>
      <c r="AB129" s="36">
        <v>212</v>
      </c>
      <c r="AC129" s="36">
        <v>259</v>
      </c>
      <c r="AD129" s="36">
        <v>213</v>
      </c>
      <c r="AE129" s="37">
        <v>1.58</v>
      </c>
      <c r="AF129" s="37">
        <v>1.3</v>
      </c>
      <c r="AG129" s="37">
        <v>14</v>
      </c>
      <c r="AH129" s="37">
        <v>40</v>
      </c>
      <c r="AI129" s="36">
        <v>709</v>
      </c>
      <c r="AJ129" s="36">
        <v>577</v>
      </c>
      <c r="AK129" s="36">
        <v>1574</v>
      </c>
    </row>
    <row r="130" spans="1:37" x14ac:dyDescent="0.55000000000000004">
      <c r="A130" s="28">
        <v>21910303022</v>
      </c>
      <c r="B130" s="36" t="s">
        <v>79</v>
      </c>
      <c r="C130" s="36">
        <v>1185</v>
      </c>
      <c r="D130" s="30" t="s">
        <v>2033</v>
      </c>
      <c r="E130" s="28">
        <v>318</v>
      </c>
      <c r="F130" s="30" t="s">
        <v>1961</v>
      </c>
      <c r="G130" s="30" t="s">
        <v>1960</v>
      </c>
      <c r="H130" s="30" t="s">
        <v>2034</v>
      </c>
      <c r="I130" s="30">
        <v>2500</v>
      </c>
      <c r="J130" s="29">
        <v>39745</v>
      </c>
      <c r="K130" s="29">
        <v>39910</v>
      </c>
      <c r="L130" s="30">
        <v>2</v>
      </c>
      <c r="M130" s="2" t="s">
        <v>2036</v>
      </c>
      <c r="N130" s="2" t="s">
        <v>2036</v>
      </c>
      <c r="O130" s="2" t="s">
        <v>2036</v>
      </c>
      <c r="P130" s="2" t="s">
        <v>2036</v>
      </c>
      <c r="Q130" s="2" t="s">
        <v>2036</v>
      </c>
      <c r="R130" s="2" t="s">
        <v>2036</v>
      </c>
      <c r="S130" s="28" t="s">
        <v>152</v>
      </c>
      <c r="T130" s="4">
        <v>637.4</v>
      </c>
      <c r="U130" s="4">
        <v>1196.2</v>
      </c>
      <c r="V130" s="36" t="s">
        <v>2219</v>
      </c>
      <c r="W130" s="36" t="s">
        <v>661</v>
      </c>
      <c r="X130" s="37">
        <v>19.2</v>
      </c>
      <c r="Y130" s="37">
        <v>18.3</v>
      </c>
      <c r="Z130" s="37">
        <v>0.72</v>
      </c>
      <c r="AA130" s="37">
        <v>7.62</v>
      </c>
      <c r="AB130" s="36">
        <v>175</v>
      </c>
      <c r="AC130" s="36">
        <v>259</v>
      </c>
      <c r="AD130" s="36">
        <v>210</v>
      </c>
      <c r="AE130" s="37">
        <v>1.97</v>
      </c>
      <c r="AF130" s="37">
        <v>1.56</v>
      </c>
      <c r="AG130" s="37">
        <v>7.63</v>
      </c>
      <c r="AH130" s="37">
        <v>28</v>
      </c>
      <c r="AI130" s="36">
        <v>414</v>
      </c>
      <c r="AJ130" s="36">
        <v>404</v>
      </c>
      <c r="AK130" s="36">
        <v>1135</v>
      </c>
    </row>
    <row r="131" spans="1:37" x14ac:dyDescent="0.55000000000000004">
      <c r="A131" s="28">
        <v>21910303072</v>
      </c>
      <c r="B131" s="36" t="s">
        <v>112</v>
      </c>
      <c r="C131" s="36">
        <v>1272</v>
      </c>
      <c r="D131" s="30" t="s">
        <v>2033</v>
      </c>
      <c r="E131" s="28">
        <v>312</v>
      </c>
      <c r="F131" s="30" t="s">
        <v>1962</v>
      </c>
      <c r="G131" s="30" t="s">
        <v>1960</v>
      </c>
      <c r="H131" s="30" t="s">
        <v>2034</v>
      </c>
      <c r="I131" s="30">
        <v>2500</v>
      </c>
      <c r="J131" s="29">
        <v>39744</v>
      </c>
      <c r="K131" s="29">
        <v>39913</v>
      </c>
      <c r="L131" s="30">
        <v>2</v>
      </c>
      <c r="M131" s="2" t="s">
        <v>2036</v>
      </c>
      <c r="N131" s="2" t="s">
        <v>2036</v>
      </c>
      <c r="O131" s="2" t="s">
        <v>2036</v>
      </c>
      <c r="P131" s="2" t="s">
        <v>2036</v>
      </c>
      <c r="Q131" s="2" t="s">
        <v>2036</v>
      </c>
      <c r="R131" s="2" t="s">
        <v>2036</v>
      </c>
      <c r="S131" s="31" t="s">
        <v>2049</v>
      </c>
      <c r="T131" s="4">
        <v>333</v>
      </c>
      <c r="U131" s="33">
        <v>640.6</v>
      </c>
      <c r="V131" s="36" t="s">
        <v>2219</v>
      </c>
      <c r="W131" s="36" t="s">
        <v>694</v>
      </c>
      <c r="X131" s="37">
        <v>21.7</v>
      </c>
      <c r="Y131" s="37">
        <v>16.5</v>
      </c>
      <c r="Z131" s="37">
        <v>1.02</v>
      </c>
      <c r="AA131" s="37">
        <v>13</v>
      </c>
      <c r="AB131" s="36">
        <v>220</v>
      </c>
      <c r="AC131" s="36">
        <v>361</v>
      </c>
      <c r="AD131" s="36">
        <v>265</v>
      </c>
      <c r="AE131" s="37">
        <v>3.19</v>
      </c>
      <c r="AF131" s="37">
        <v>1.89</v>
      </c>
      <c r="AG131" s="37">
        <v>16.100000000000001</v>
      </c>
      <c r="AH131" s="37">
        <v>43.6</v>
      </c>
      <c r="AI131" s="36">
        <v>631</v>
      </c>
      <c r="AJ131" s="36">
        <v>584</v>
      </c>
      <c r="AK131" s="36">
        <v>1847</v>
      </c>
    </row>
    <row r="132" spans="1:37" x14ac:dyDescent="0.55000000000000004">
      <c r="A132" s="28">
        <v>21910300682</v>
      </c>
      <c r="B132" s="36" t="s">
        <v>31</v>
      </c>
      <c r="C132" s="36">
        <v>1289</v>
      </c>
      <c r="D132" s="30" t="s">
        <v>2033</v>
      </c>
      <c r="E132" s="28">
        <v>76</v>
      </c>
      <c r="F132" s="30" t="s">
        <v>1962</v>
      </c>
      <c r="G132" s="30" t="s">
        <v>1960</v>
      </c>
      <c r="H132" s="30" t="s">
        <v>2034</v>
      </c>
      <c r="I132" s="30">
        <v>2500</v>
      </c>
      <c r="J132" s="29">
        <v>39716</v>
      </c>
      <c r="K132" s="29">
        <v>39904</v>
      </c>
      <c r="L132" s="30">
        <v>1</v>
      </c>
      <c r="M132" s="2">
        <v>0</v>
      </c>
      <c r="N132" s="2">
        <v>15</v>
      </c>
      <c r="O132" s="2">
        <v>0</v>
      </c>
      <c r="P132" s="2">
        <v>8</v>
      </c>
      <c r="Q132" s="2">
        <v>21</v>
      </c>
      <c r="R132" s="2">
        <v>82</v>
      </c>
      <c r="S132" s="31" t="s">
        <v>2049</v>
      </c>
      <c r="T132" s="4">
        <v>380.4</v>
      </c>
      <c r="U132" s="4">
        <v>683.8</v>
      </c>
      <c r="V132" s="36" t="s">
        <v>2220</v>
      </c>
      <c r="W132" s="36" t="s">
        <v>613</v>
      </c>
      <c r="X132" s="37">
        <v>25.4</v>
      </c>
      <c r="Y132" s="37">
        <v>21.8</v>
      </c>
      <c r="Z132" s="37">
        <v>1.33</v>
      </c>
      <c r="AA132" s="37">
        <v>15.8</v>
      </c>
      <c r="AB132" s="36">
        <v>242</v>
      </c>
      <c r="AC132" s="36">
        <v>386</v>
      </c>
      <c r="AD132" s="36">
        <v>229</v>
      </c>
      <c r="AE132" s="37">
        <v>3.61</v>
      </c>
      <c r="AF132" s="37">
        <v>1.73</v>
      </c>
      <c r="AG132" s="37">
        <v>19.100000000000001</v>
      </c>
      <c r="AH132" s="37">
        <v>35.299999999999997</v>
      </c>
      <c r="AI132" s="36">
        <v>821</v>
      </c>
      <c r="AJ132" s="36">
        <v>811</v>
      </c>
      <c r="AK132" s="36">
        <v>1772</v>
      </c>
    </row>
    <row r="133" spans="1:37" x14ac:dyDescent="0.55000000000000004">
      <c r="A133" s="28">
        <v>21910300661</v>
      </c>
      <c r="B133" s="36" t="s">
        <v>32</v>
      </c>
      <c r="C133" s="36">
        <v>1290</v>
      </c>
      <c r="D133" s="30" t="s">
        <v>2033</v>
      </c>
      <c r="E133" s="28">
        <v>73</v>
      </c>
      <c r="F133" s="30" t="s">
        <v>1962</v>
      </c>
      <c r="G133" s="30" t="s">
        <v>1960</v>
      </c>
      <c r="H133" s="30" t="s">
        <v>2034</v>
      </c>
      <c r="I133" s="30">
        <v>2500</v>
      </c>
      <c r="J133" s="29">
        <v>39714</v>
      </c>
      <c r="K133" s="29">
        <v>39904</v>
      </c>
      <c r="L133" s="30">
        <v>1</v>
      </c>
      <c r="M133" s="2">
        <v>0</v>
      </c>
      <c r="N133" s="2">
        <v>16</v>
      </c>
      <c r="O133" s="2">
        <v>0</v>
      </c>
      <c r="P133" s="2">
        <v>10</v>
      </c>
      <c r="Q133" s="2">
        <v>21</v>
      </c>
      <c r="R133" s="2">
        <v>84</v>
      </c>
      <c r="S133" s="31" t="s">
        <v>2048</v>
      </c>
      <c r="T133" s="4">
        <v>398</v>
      </c>
      <c r="U133" s="4">
        <v>638.20000000000005</v>
      </c>
      <c r="V133" s="36" t="s">
        <v>2220</v>
      </c>
      <c r="W133" s="36" t="s">
        <v>614</v>
      </c>
      <c r="X133" s="37">
        <v>28.1</v>
      </c>
      <c r="Y133" s="37">
        <v>20.5</v>
      </c>
      <c r="Z133" s="37">
        <v>1.21</v>
      </c>
      <c r="AA133" s="37">
        <v>15.8</v>
      </c>
      <c r="AB133" s="36">
        <v>222</v>
      </c>
      <c r="AC133" s="36">
        <v>307</v>
      </c>
      <c r="AD133" s="36">
        <v>227</v>
      </c>
      <c r="AE133" s="37">
        <v>2.5099999999999998</v>
      </c>
      <c r="AF133" s="37">
        <v>1.86</v>
      </c>
      <c r="AG133" s="37">
        <v>12.7</v>
      </c>
      <c r="AH133" s="37">
        <v>40</v>
      </c>
      <c r="AI133" s="36">
        <v>832</v>
      </c>
      <c r="AJ133" s="36">
        <v>551</v>
      </c>
      <c r="AK133" s="36">
        <v>1984</v>
      </c>
    </row>
    <row r="134" spans="1:37" x14ac:dyDescent="0.55000000000000004">
      <c r="A134" s="28">
        <v>21910300792</v>
      </c>
      <c r="B134" s="36" t="s">
        <v>1</v>
      </c>
      <c r="C134" s="36">
        <v>38</v>
      </c>
      <c r="D134" s="30" t="s">
        <v>2033</v>
      </c>
      <c r="E134" s="28">
        <v>96</v>
      </c>
      <c r="F134" s="30" t="s">
        <v>1961</v>
      </c>
      <c r="G134" s="30" t="s">
        <v>1960</v>
      </c>
      <c r="H134" s="30" t="s">
        <v>2034</v>
      </c>
      <c r="I134" s="30">
        <v>25000</v>
      </c>
      <c r="J134" s="29">
        <v>39716</v>
      </c>
      <c r="K134" s="29">
        <v>39899</v>
      </c>
      <c r="L134" s="30">
        <v>1</v>
      </c>
      <c r="M134" s="2">
        <v>0</v>
      </c>
      <c r="N134" s="2">
        <v>14</v>
      </c>
      <c r="O134" s="2">
        <v>0</v>
      </c>
      <c r="P134" s="2">
        <v>8</v>
      </c>
      <c r="Q134" s="2">
        <v>21</v>
      </c>
      <c r="R134" s="2">
        <v>82</v>
      </c>
      <c r="S134" s="28" t="s">
        <v>152</v>
      </c>
      <c r="T134" s="4">
        <v>595.79999999999995</v>
      </c>
      <c r="U134" s="4">
        <v>891.2</v>
      </c>
      <c r="V134" s="36" t="s">
        <v>2220</v>
      </c>
      <c r="W134" s="36" t="s">
        <v>583</v>
      </c>
      <c r="X134" s="37">
        <v>23.1</v>
      </c>
      <c r="Y134" s="37">
        <v>26.8</v>
      </c>
      <c r="Z134" s="37">
        <v>1.1499999999999999</v>
      </c>
      <c r="AA134" s="37">
        <v>13.5</v>
      </c>
      <c r="AB134" s="36">
        <v>254</v>
      </c>
      <c r="AC134" s="36">
        <v>338</v>
      </c>
      <c r="AD134" s="36">
        <v>346</v>
      </c>
      <c r="AE134" s="37">
        <v>2.84</v>
      </c>
      <c r="AF134" s="37">
        <v>1.97</v>
      </c>
      <c r="AG134" s="37">
        <v>12.3</v>
      </c>
      <c r="AH134" s="37">
        <v>34.799999999999997</v>
      </c>
      <c r="AI134" s="36">
        <v>630</v>
      </c>
      <c r="AJ134" s="36">
        <v>526</v>
      </c>
      <c r="AK134" s="36">
        <v>1375</v>
      </c>
    </row>
    <row r="135" spans="1:37" x14ac:dyDescent="0.55000000000000004">
      <c r="A135" s="28">
        <v>21910303231</v>
      </c>
      <c r="B135" s="36" t="s">
        <v>100</v>
      </c>
      <c r="C135" s="36">
        <v>144</v>
      </c>
      <c r="D135" s="30" t="s">
        <v>2033</v>
      </c>
      <c r="E135" s="28">
        <v>342</v>
      </c>
      <c r="F135" s="30" t="s">
        <v>1962</v>
      </c>
      <c r="G135" s="30" t="s">
        <v>1960</v>
      </c>
      <c r="H135" s="30" t="s">
        <v>2034</v>
      </c>
      <c r="I135" s="30">
        <v>25000</v>
      </c>
      <c r="J135" s="29">
        <v>39744</v>
      </c>
      <c r="K135" s="29">
        <v>39913</v>
      </c>
      <c r="L135" s="30">
        <v>2</v>
      </c>
      <c r="M135" s="2" t="s">
        <v>2036</v>
      </c>
      <c r="N135" s="2" t="s">
        <v>2036</v>
      </c>
      <c r="O135" s="2" t="s">
        <v>2036</v>
      </c>
      <c r="P135" s="2" t="s">
        <v>2036</v>
      </c>
      <c r="Q135" s="2" t="s">
        <v>2036</v>
      </c>
      <c r="R135" s="2" t="s">
        <v>2036</v>
      </c>
      <c r="S135" s="31" t="s">
        <v>2049</v>
      </c>
      <c r="T135" s="4">
        <v>267.89999999999998</v>
      </c>
      <c r="U135" s="33">
        <v>537.20000000000005</v>
      </c>
      <c r="V135" s="36" t="s">
        <v>2219</v>
      </c>
      <c r="W135" s="36" t="s">
        <v>682</v>
      </c>
      <c r="X135" s="37">
        <v>24.1</v>
      </c>
      <c r="Y135" s="37">
        <v>19.899999999999999</v>
      </c>
      <c r="Z135" s="37">
        <v>0.94</v>
      </c>
      <c r="AA135" s="37">
        <v>12.7</v>
      </c>
      <c r="AB135" s="36">
        <v>206</v>
      </c>
      <c r="AC135" s="36">
        <v>320</v>
      </c>
      <c r="AD135" s="36">
        <v>237</v>
      </c>
      <c r="AE135" s="37">
        <v>2.41</v>
      </c>
      <c r="AF135" s="37">
        <v>1.52</v>
      </c>
      <c r="AG135" s="37">
        <v>10.199999999999999</v>
      </c>
      <c r="AH135" s="37">
        <v>42.9</v>
      </c>
      <c r="AI135" s="36">
        <v>610</v>
      </c>
      <c r="AJ135" s="36">
        <v>420</v>
      </c>
      <c r="AK135" s="36">
        <v>1700</v>
      </c>
    </row>
    <row r="136" spans="1:37" x14ac:dyDescent="0.55000000000000004">
      <c r="A136" s="28">
        <v>21910303162</v>
      </c>
      <c r="B136" s="36" t="s">
        <v>67</v>
      </c>
      <c r="C136" s="36">
        <v>169</v>
      </c>
      <c r="D136" s="30" t="s">
        <v>2033</v>
      </c>
      <c r="E136" s="28">
        <v>340</v>
      </c>
      <c r="F136" s="30" t="s">
        <v>1961</v>
      </c>
      <c r="G136" s="30" t="s">
        <v>1960</v>
      </c>
      <c r="H136" s="30" t="s">
        <v>2034</v>
      </c>
      <c r="I136" s="30">
        <v>25000</v>
      </c>
      <c r="J136" s="29">
        <v>39744</v>
      </c>
      <c r="K136" s="29">
        <v>39910</v>
      </c>
      <c r="L136" s="30">
        <v>2</v>
      </c>
      <c r="M136" s="2" t="s">
        <v>2036</v>
      </c>
      <c r="N136" s="2" t="s">
        <v>2036</v>
      </c>
      <c r="O136" s="2" t="s">
        <v>2036</v>
      </c>
      <c r="P136" s="2" t="s">
        <v>2036</v>
      </c>
      <c r="Q136" s="2" t="s">
        <v>2036</v>
      </c>
      <c r="R136" s="2" t="s">
        <v>2036</v>
      </c>
      <c r="S136" s="28" t="s">
        <v>152</v>
      </c>
      <c r="T136" s="4">
        <v>627.20000000000005</v>
      </c>
      <c r="U136" s="4">
        <v>923.7</v>
      </c>
      <c r="V136" s="36" t="s">
        <v>2219</v>
      </c>
      <c r="W136" s="36" t="s">
        <v>649</v>
      </c>
      <c r="X136" s="37">
        <v>15.9</v>
      </c>
      <c r="Y136" s="37">
        <v>17</v>
      </c>
      <c r="Z136" s="37">
        <v>0.83</v>
      </c>
      <c r="AA136" s="37">
        <v>8.0399999999999991</v>
      </c>
      <c r="AB136" s="36">
        <v>194</v>
      </c>
      <c r="AC136" s="36">
        <v>299</v>
      </c>
      <c r="AD136" s="36">
        <v>264</v>
      </c>
      <c r="AE136" s="37">
        <v>2.68</v>
      </c>
      <c r="AF136" s="37">
        <v>2</v>
      </c>
      <c r="AG136" s="37">
        <v>7.82</v>
      </c>
      <c r="AH136" s="37">
        <v>30.6</v>
      </c>
      <c r="AI136" s="36">
        <v>443</v>
      </c>
      <c r="AJ136" s="36">
        <v>409</v>
      </c>
      <c r="AK136" s="36">
        <v>1261</v>
      </c>
    </row>
    <row r="137" spans="1:37" x14ac:dyDescent="0.55000000000000004">
      <c r="A137" s="28">
        <v>21910300831</v>
      </c>
      <c r="B137" s="36" t="s">
        <v>30</v>
      </c>
      <c r="C137" s="36">
        <v>262</v>
      </c>
      <c r="D137" s="30" t="s">
        <v>2033</v>
      </c>
      <c r="E137" s="28">
        <v>96</v>
      </c>
      <c r="F137" s="30" t="s">
        <v>1962</v>
      </c>
      <c r="G137" s="30" t="s">
        <v>1960</v>
      </c>
      <c r="H137" s="30" t="s">
        <v>2034</v>
      </c>
      <c r="I137" s="30">
        <v>25000</v>
      </c>
      <c r="J137" s="29">
        <v>39716</v>
      </c>
      <c r="K137" s="29">
        <v>39904</v>
      </c>
      <c r="L137" s="30">
        <v>1</v>
      </c>
      <c r="M137" s="2">
        <v>0</v>
      </c>
      <c r="N137" s="2">
        <v>14</v>
      </c>
      <c r="O137" s="2">
        <v>0</v>
      </c>
      <c r="P137" s="2">
        <v>8</v>
      </c>
      <c r="Q137" s="2">
        <v>21</v>
      </c>
      <c r="R137" s="2">
        <v>82</v>
      </c>
      <c r="S137" s="31" t="s">
        <v>2049</v>
      </c>
      <c r="T137" s="4">
        <v>321.89999999999998</v>
      </c>
      <c r="U137" s="4">
        <v>604.1</v>
      </c>
      <c r="V137" s="36" t="s">
        <v>2220</v>
      </c>
      <c r="W137" s="36" t="s">
        <v>612</v>
      </c>
      <c r="X137" s="37">
        <v>29.1</v>
      </c>
      <c r="Y137" s="37">
        <v>23</v>
      </c>
      <c r="Z137" s="37">
        <v>1.07</v>
      </c>
      <c r="AA137" s="37">
        <v>18.899999999999999</v>
      </c>
      <c r="AB137" s="36">
        <v>221</v>
      </c>
      <c r="AC137" s="36">
        <v>266</v>
      </c>
      <c r="AD137" s="36">
        <v>252</v>
      </c>
      <c r="AE137" s="37">
        <v>2.2000000000000002</v>
      </c>
      <c r="AF137" s="37">
        <v>1.78</v>
      </c>
      <c r="AG137" s="37">
        <v>18.2</v>
      </c>
      <c r="AH137" s="37">
        <v>44.2</v>
      </c>
      <c r="AI137" s="36">
        <v>971</v>
      </c>
      <c r="AJ137" s="36">
        <v>800</v>
      </c>
      <c r="AK137" s="36">
        <v>2183</v>
      </c>
    </row>
    <row r="138" spans="1:37" x14ac:dyDescent="0.55000000000000004">
      <c r="A138" s="28">
        <v>21910300812</v>
      </c>
      <c r="B138" s="36" t="s">
        <v>53</v>
      </c>
      <c r="C138" s="36">
        <v>283</v>
      </c>
      <c r="D138" s="30" t="s">
        <v>2033</v>
      </c>
      <c r="E138" s="28">
        <v>94</v>
      </c>
      <c r="F138" s="30" t="s">
        <v>1962</v>
      </c>
      <c r="G138" s="30" t="s">
        <v>1960</v>
      </c>
      <c r="H138" s="30" t="s">
        <v>2034</v>
      </c>
      <c r="I138" s="30">
        <v>25000</v>
      </c>
      <c r="J138" s="29">
        <v>39714</v>
      </c>
      <c r="K138" s="29">
        <v>39907</v>
      </c>
      <c r="L138" s="30">
        <v>1</v>
      </c>
      <c r="M138" s="2">
        <v>0</v>
      </c>
      <c r="N138" s="2">
        <v>16</v>
      </c>
      <c r="O138" s="2">
        <v>0</v>
      </c>
      <c r="P138" s="2">
        <v>10</v>
      </c>
      <c r="Q138" s="2">
        <v>21</v>
      </c>
      <c r="R138" s="2">
        <v>84</v>
      </c>
      <c r="S138" s="31" t="s">
        <v>2115</v>
      </c>
      <c r="T138" s="4">
        <v>307.89999999999998</v>
      </c>
      <c r="U138" s="33">
        <v>577.1</v>
      </c>
      <c r="V138" s="36" t="s">
        <v>2220</v>
      </c>
      <c r="W138" s="36" t="s">
        <v>635</v>
      </c>
      <c r="X138" s="37">
        <v>26.8</v>
      </c>
      <c r="Y138" s="37">
        <v>29.6</v>
      </c>
      <c r="Z138" s="37">
        <v>0.96</v>
      </c>
      <c r="AA138" s="37">
        <v>12.6</v>
      </c>
      <c r="AB138" s="36">
        <v>199</v>
      </c>
      <c r="AC138" s="36">
        <v>276</v>
      </c>
      <c r="AD138" s="36">
        <v>180</v>
      </c>
      <c r="AE138" s="37">
        <v>1.98</v>
      </c>
      <c r="AF138" s="37">
        <v>1.1200000000000001</v>
      </c>
      <c r="AG138" s="37">
        <v>8.42</v>
      </c>
      <c r="AH138" s="37">
        <v>29.9</v>
      </c>
      <c r="AI138" s="36">
        <v>605</v>
      </c>
      <c r="AJ138" s="36">
        <v>406</v>
      </c>
      <c r="AK138" s="36">
        <v>1194</v>
      </c>
    </row>
    <row r="139" spans="1:37" x14ac:dyDescent="0.55000000000000004">
      <c r="A139" s="28">
        <v>21910300802</v>
      </c>
      <c r="B139" s="36" t="s">
        <v>46</v>
      </c>
      <c r="C139" s="36">
        <v>286</v>
      </c>
      <c r="D139" s="30" t="s">
        <v>2033</v>
      </c>
      <c r="E139" s="28">
        <v>88</v>
      </c>
      <c r="F139" s="30" t="s">
        <v>1962</v>
      </c>
      <c r="G139" s="30" t="s">
        <v>1960</v>
      </c>
      <c r="H139" s="30" t="s">
        <v>2034</v>
      </c>
      <c r="I139" s="30">
        <v>25000</v>
      </c>
      <c r="J139" s="29">
        <v>39714</v>
      </c>
      <c r="K139" s="29">
        <v>39906</v>
      </c>
      <c r="L139" s="30">
        <v>1</v>
      </c>
      <c r="M139" s="2">
        <v>0</v>
      </c>
      <c r="N139" s="2">
        <v>16</v>
      </c>
      <c r="O139" s="2">
        <v>0</v>
      </c>
      <c r="P139" s="2">
        <v>10</v>
      </c>
      <c r="Q139" s="2">
        <v>21</v>
      </c>
      <c r="R139" s="2">
        <v>84</v>
      </c>
      <c r="S139" s="31" t="s">
        <v>2049</v>
      </c>
      <c r="T139" s="4">
        <v>285.39999999999998</v>
      </c>
      <c r="U139" s="32">
        <v>622.70000000000005</v>
      </c>
      <c r="V139" s="36" t="s">
        <v>2220</v>
      </c>
      <c r="W139" s="36" t="s">
        <v>628</v>
      </c>
      <c r="X139" s="37">
        <v>23.4</v>
      </c>
      <c r="Y139" s="37">
        <v>23</v>
      </c>
      <c r="Z139" s="37">
        <v>1.1399999999999999</v>
      </c>
      <c r="AA139" s="37">
        <v>11</v>
      </c>
      <c r="AB139" s="36">
        <v>219</v>
      </c>
      <c r="AC139" s="36">
        <v>353</v>
      </c>
      <c r="AD139" s="36">
        <v>215</v>
      </c>
      <c r="AE139" s="37">
        <v>2.8</v>
      </c>
      <c r="AF139" s="37">
        <v>1.35</v>
      </c>
      <c r="AG139" s="37">
        <v>8.4600000000000009</v>
      </c>
      <c r="AH139" s="37">
        <v>32.799999999999997</v>
      </c>
      <c r="AI139" s="36">
        <v>559</v>
      </c>
      <c r="AJ139" s="36">
        <v>429</v>
      </c>
      <c r="AK139" s="36">
        <v>1350</v>
      </c>
    </row>
    <row r="140" spans="1:37" x14ac:dyDescent="0.55000000000000004">
      <c r="A140" s="28">
        <v>21910300791</v>
      </c>
      <c r="B140" s="36" t="s">
        <v>13</v>
      </c>
      <c r="C140" s="36">
        <v>656</v>
      </c>
      <c r="D140" s="30" t="s">
        <v>2033</v>
      </c>
      <c r="E140" s="28">
        <v>89</v>
      </c>
      <c r="F140" s="30" t="s">
        <v>1961</v>
      </c>
      <c r="G140" s="30" t="s">
        <v>1960</v>
      </c>
      <c r="H140" s="30" t="s">
        <v>2034</v>
      </c>
      <c r="I140" s="30">
        <v>25000</v>
      </c>
      <c r="J140" s="29">
        <v>39716</v>
      </c>
      <c r="K140" s="29">
        <v>39899</v>
      </c>
      <c r="L140" s="30">
        <v>1</v>
      </c>
      <c r="M140" s="2">
        <v>0</v>
      </c>
      <c r="N140" s="2">
        <v>14</v>
      </c>
      <c r="O140" s="2">
        <v>0</v>
      </c>
      <c r="P140" s="2">
        <v>8</v>
      </c>
      <c r="Q140" s="2">
        <v>21</v>
      </c>
      <c r="R140" s="2">
        <v>82</v>
      </c>
      <c r="S140" s="28" t="s">
        <v>152</v>
      </c>
      <c r="T140" s="4">
        <v>520.20000000000005</v>
      </c>
      <c r="U140" s="4">
        <v>921.8</v>
      </c>
      <c r="V140" s="36" t="s">
        <v>2220</v>
      </c>
      <c r="W140" s="36" t="s">
        <v>595</v>
      </c>
      <c r="X140" s="37">
        <v>24.8</v>
      </c>
      <c r="Y140" s="37">
        <v>28.7</v>
      </c>
      <c r="Z140" s="37">
        <v>0.97</v>
      </c>
      <c r="AA140" s="37">
        <v>10.6</v>
      </c>
      <c r="AB140" s="36">
        <v>221</v>
      </c>
      <c r="AC140" s="36">
        <v>328</v>
      </c>
      <c r="AD140" s="36">
        <v>224</v>
      </c>
      <c r="AE140" s="37">
        <v>2.2200000000000002</v>
      </c>
      <c r="AF140" s="37">
        <v>1.1000000000000001</v>
      </c>
      <c r="AG140" s="37">
        <v>7.8</v>
      </c>
      <c r="AH140" s="37">
        <v>26.8</v>
      </c>
      <c r="AI140" s="36">
        <v>524</v>
      </c>
      <c r="AJ140" s="36">
        <v>405</v>
      </c>
      <c r="AK140" s="36">
        <v>1057</v>
      </c>
    </row>
    <row r="141" spans="1:37" x14ac:dyDescent="0.55000000000000004">
      <c r="A141" s="28">
        <v>21910303191</v>
      </c>
      <c r="B141" s="36" t="s">
        <v>121</v>
      </c>
      <c r="C141" s="36">
        <v>787</v>
      </c>
      <c r="D141" s="30" t="s">
        <v>2033</v>
      </c>
      <c r="E141" s="28">
        <v>582</v>
      </c>
      <c r="F141" s="30" t="s">
        <v>1961</v>
      </c>
      <c r="G141" s="30" t="s">
        <v>1960</v>
      </c>
      <c r="H141" s="30" t="s">
        <v>2034</v>
      </c>
      <c r="I141" s="30">
        <v>25000</v>
      </c>
      <c r="J141" s="29">
        <v>39771</v>
      </c>
      <c r="K141" s="29">
        <v>39966</v>
      </c>
      <c r="L141" s="30">
        <v>3</v>
      </c>
      <c r="M141" s="2" t="s">
        <v>2036</v>
      </c>
      <c r="N141" s="2" t="s">
        <v>2036</v>
      </c>
      <c r="O141" s="2" t="s">
        <v>2036</v>
      </c>
      <c r="P141" s="2" t="s">
        <v>2036</v>
      </c>
      <c r="Q141" s="2" t="s">
        <v>2036</v>
      </c>
      <c r="R141" s="2" t="s">
        <v>2036</v>
      </c>
      <c r="S141" s="28" t="s">
        <v>152</v>
      </c>
      <c r="T141" s="98">
        <v>674.2</v>
      </c>
      <c r="U141" s="33">
        <v>738.2</v>
      </c>
      <c r="V141" s="36" t="s">
        <v>2218</v>
      </c>
      <c r="W141" s="36" t="s">
        <v>703</v>
      </c>
      <c r="X141" s="37">
        <v>14.3</v>
      </c>
      <c r="Y141" s="37">
        <v>18.7</v>
      </c>
      <c r="Z141" s="37">
        <v>1.22</v>
      </c>
      <c r="AA141" s="37">
        <v>6.36</v>
      </c>
      <c r="AB141" s="36">
        <v>300</v>
      </c>
      <c r="AC141" s="36">
        <v>537</v>
      </c>
      <c r="AD141" s="36">
        <v>373</v>
      </c>
      <c r="AE141" s="37">
        <v>4.05</v>
      </c>
      <c r="AF141" s="37">
        <v>2.7</v>
      </c>
      <c r="AG141" s="37">
        <v>4.91</v>
      </c>
      <c r="AH141" s="37">
        <v>15.6</v>
      </c>
      <c r="AI141" s="36">
        <v>423</v>
      </c>
      <c r="AJ141" s="36">
        <v>394</v>
      </c>
      <c r="AK141" s="36">
        <v>775</v>
      </c>
    </row>
    <row r="142" spans="1:37" x14ac:dyDescent="0.55000000000000004">
      <c r="A142" s="28">
        <v>21910300832</v>
      </c>
      <c r="B142" s="36" t="s">
        <v>25</v>
      </c>
      <c r="C142" s="36">
        <v>805</v>
      </c>
      <c r="D142" s="30" t="s">
        <v>2033</v>
      </c>
      <c r="E142" s="28">
        <v>95</v>
      </c>
      <c r="F142" s="30" t="s">
        <v>1962</v>
      </c>
      <c r="G142" s="30" t="s">
        <v>1960</v>
      </c>
      <c r="H142" s="30" t="s">
        <v>2034</v>
      </c>
      <c r="I142" s="30">
        <v>25000</v>
      </c>
      <c r="J142" s="29">
        <v>39717</v>
      </c>
      <c r="K142" s="29">
        <v>39903</v>
      </c>
      <c r="L142" s="30">
        <v>1</v>
      </c>
      <c r="M142" s="2">
        <v>0</v>
      </c>
      <c r="N142" s="2">
        <v>14</v>
      </c>
      <c r="O142" s="2">
        <v>0</v>
      </c>
      <c r="P142" s="2">
        <v>7</v>
      </c>
      <c r="Q142" s="2">
        <v>21</v>
      </c>
      <c r="R142" s="2">
        <v>81</v>
      </c>
      <c r="S142" s="31" t="s">
        <v>2049</v>
      </c>
      <c r="T142" s="4">
        <v>283.39999999999998</v>
      </c>
      <c r="U142" s="4">
        <v>582.29999999999995</v>
      </c>
      <c r="V142" s="36" t="s">
        <v>2220</v>
      </c>
      <c r="W142" s="36" t="s">
        <v>607</v>
      </c>
      <c r="X142" s="37">
        <v>22.9</v>
      </c>
      <c r="Y142" s="37">
        <v>19.100000000000001</v>
      </c>
      <c r="Z142" s="37">
        <v>0.83</v>
      </c>
      <c r="AA142" s="37">
        <v>12.7</v>
      </c>
      <c r="AB142" s="36">
        <v>216</v>
      </c>
      <c r="AC142" s="36">
        <v>285</v>
      </c>
      <c r="AD142" s="36">
        <v>244</v>
      </c>
      <c r="AE142" s="37">
        <v>2.2400000000000002</v>
      </c>
      <c r="AF142" s="37">
        <v>1.47</v>
      </c>
      <c r="AG142" s="37">
        <v>9.35</v>
      </c>
      <c r="AH142" s="37">
        <v>39.4</v>
      </c>
      <c r="AI142" s="36">
        <v>638</v>
      </c>
      <c r="AJ142" s="36">
        <v>462</v>
      </c>
      <c r="AK142" s="36">
        <v>1596</v>
      </c>
    </row>
    <row r="143" spans="1:37" x14ac:dyDescent="0.55000000000000004">
      <c r="A143" s="28">
        <v>21910305292</v>
      </c>
      <c r="B143" s="36" t="s">
        <v>122</v>
      </c>
      <c r="C143" s="36">
        <v>811</v>
      </c>
      <c r="D143" s="30" t="s">
        <v>2033</v>
      </c>
      <c r="E143" s="28">
        <v>581</v>
      </c>
      <c r="F143" s="30" t="s">
        <v>1961</v>
      </c>
      <c r="G143" s="30" t="s">
        <v>1960</v>
      </c>
      <c r="H143" s="30" t="s">
        <v>2034</v>
      </c>
      <c r="I143" s="30">
        <v>25000</v>
      </c>
      <c r="J143" s="29">
        <v>39774</v>
      </c>
      <c r="K143" s="29">
        <v>39966</v>
      </c>
      <c r="L143" s="30">
        <v>3</v>
      </c>
      <c r="M143" s="2" t="s">
        <v>2036</v>
      </c>
      <c r="N143" s="2" t="s">
        <v>2036</v>
      </c>
      <c r="O143" s="2" t="s">
        <v>2036</v>
      </c>
      <c r="P143" s="2" t="s">
        <v>2036</v>
      </c>
      <c r="Q143" s="2" t="s">
        <v>2036</v>
      </c>
      <c r="R143" s="2" t="s">
        <v>2036</v>
      </c>
      <c r="S143" s="28" t="s">
        <v>152</v>
      </c>
      <c r="T143" s="98">
        <v>578.1</v>
      </c>
      <c r="U143" s="33">
        <v>826.4</v>
      </c>
      <c r="V143" s="36" t="s">
        <v>2218</v>
      </c>
      <c r="W143" s="36" t="s">
        <v>704</v>
      </c>
      <c r="X143" s="37">
        <v>16.7</v>
      </c>
      <c r="Y143" s="37">
        <v>18.3</v>
      </c>
      <c r="Z143" s="37">
        <v>1</v>
      </c>
      <c r="AA143" s="37">
        <v>6.96</v>
      </c>
      <c r="AB143" s="36">
        <v>252</v>
      </c>
      <c r="AC143" s="36">
        <v>370</v>
      </c>
      <c r="AD143" s="36">
        <v>327</v>
      </c>
      <c r="AE143" s="37">
        <v>2.64</v>
      </c>
      <c r="AF143" s="37">
        <v>2.68</v>
      </c>
      <c r="AG143" s="37">
        <v>6.19</v>
      </c>
      <c r="AH143" s="37">
        <v>20.3</v>
      </c>
      <c r="AI143" s="36">
        <v>435</v>
      </c>
      <c r="AJ143" s="36">
        <v>405</v>
      </c>
      <c r="AK143" s="36">
        <v>920</v>
      </c>
    </row>
    <row r="144" spans="1:37" x14ac:dyDescent="0.55000000000000004">
      <c r="A144" s="28">
        <v>21910300801</v>
      </c>
      <c r="B144" s="36" t="s">
        <v>60</v>
      </c>
      <c r="C144" s="36">
        <v>820</v>
      </c>
      <c r="D144" s="30" t="s">
        <v>2033</v>
      </c>
      <c r="E144" s="28">
        <v>83</v>
      </c>
      <c r="F144" s="30" t="s">
        <v>1962</v>
      </c>
      <c r="G144" s="30" t="s">
        <v>1960</v>
      </c>
      <c r="H144" s="30" t="s">
        <v>2034</v>
      </c>
      <c r="I144" s="30">
        <v>25000</v>
      </c>
      <c r="J144" s="29">
        <v>39714</v>
      </c>
      <c r="K144" s="29">
        <v>39907</v>
      </c>
      <c r="L144" s="30">
        <v>1</v>
      </c>
      <c r="M144" s="2">
        <v>0</v>
      </c>
      <c r="N144" s="2">
        <v>16</v>
      </c>
      <c r="O144" s="2">
        <v>0</v>
      </c>
      <c r="P144" s="2">
        <v>10</v>
      </c>
      <c r="Q144" s="2">
        <v>21</v>
      </c>
      <c r="R144" s="2">
        <v>84</v>
      </c>
      <c r="S144" s="31" t="s">
        <v>2048</v>
      </c>
      <c r="T144" s="4">
        <v>335.3</v>
      </c>
      <c r="U144" s="33">
        <v>635.29999999999995</v>
      </c>
      <c r="V144" s="36" t="s">
        <v>2220</v>
      </c>
      <c r="W144" s="36" t="s">
        <v>642</v>
      </c>
      <c r="X144" s="37">
        <v>27</v>
      </c>
      <c r="Y144" s="37">
        <v>21.8</v>
      </c>
      <c r="Z144" s="37">
        <v>0.89</v>
      </c>
      <c r="AA144" s="37">
        <v>16.600000000000001</v>
      </c>
      <c r="AB144" s="36">
        <v>211</v>
      </c>
      <c r="AC144" s="36">
        <v>302</v>
      </c>
      <c r="AD144" s="36">
        <v>211</v>
      </c>
      <c r="AE144" s="37">
        <v>1.9500000000000002</v>
      </c>
      <c r="AF144" s="37">
        <v>1.29</v>
      </c>
      <c r="AG144" s="37">
        <v>17.399999999999999</v>
      </c>
      <c r="AH144" s="37">
        <v>46.9</v>
      </c>
      <c r="AI144" s="36">
        <v>757</v>
      </c>
      <c r="AJ144" s="36">
        <v>675</v>
      </c>
      <c r="AK144" s="36">
        <v>1863</v>
      </c>
    </row>
    <row r="145" spans="1:37" x14ac:dyDescent="0.55000000000000004">
      <c r="A145" s="28">
        <v>21910303161</v>
      </c>
      <c r="B145" s="36" t="s">
        <v>74</v>
      </c>
      <c r="C145" s="36">
        <v>868</v>
      </c>
      <c r="D145" s="30" t="s">
        <v>2033</v>
      </c>
      <c r="E145" s="28">
        <v>341</v>
      </c>
      <c r="F145" s="30" t="s">
        <v>1961</v>
      </c>
      <c r="G145" s="30" t="s">
        <v>1960</v>
      </c>
      <c r="H145" s="30" t="s">
        <v>2034</v>
      </c>
      <c r="I145" s="30">
        <v>25000</v>
      </c>
      <c r="J145" s="29">
        <v>39743</v>
      </c>
      <c r="K145" s="29">
        <v>39910</v>
      </c>
      <c r="L145" s="30">
        <v>2</v>
      </c>
      <c r="M145" s="2" t="s">
        <v>2036</v>
      </c>
      <c r="N145" s="2" t="s">
        <v>2036</v>
      </c>
      <c r="O145" s="2" t="s">
        <v>2036</v>
      </c>
      <c r="P145" s="2" t="s">
        <v>2036</v>
      </c>
      <c r="Q145" s="2" t="s">
        <v>2036</v>
      </c>
      <c r="R145" s="2" t="s">
        <v>2036</v>
      </c>
      <c r="S145" s="28" t="s">
        <v>152</v>
      </c>
      <c r="T145" s="4">
        <v>589.29999999999995</v>
      </c>
      <c r="U145" s="4">
        <v>914</v>
      </c>
      <c r="V145" s="36" t="s">
        <v>2219</v>
      </c>
      <c r="W145" s="36" t="s">
        <v>656</v>
      </c>
      <c r="X145" s="37">
        <v>22</v>
      </c>
      <c r="Y145" s="37">
        <v>19.2</v>
      </c>
      <c r="Z145" s="37">
        <v>1.02</v>
      </c>
      <c r="AA145" s="37">
        <v>9.5</v>
      </c>
      <c r="AB145" s="36">
        <v>204</v>
      </c>
      <c r="AC145" s="36">
        <v>330</v>
      </c>
      <c r="AD145" s="36">
        <v>238</v>
      </c>
      <c r="AE145" s="37">
        <v>2.73</v>
      </c>
      <c r="AF145" s="37">
        <v>1.89</v>
      </c>
      <c r="AG145" s="37">
        <v>9.74</v>
      </c>
      <c r="AH145" s="37">
        <v>32.5</v>
      </c>
      <c r="AI145" s="36">
        <v>472</v>
      </c>
      <c r="AJ145" s="36">
        <v>451</v>
      </c>
      <c r="AK145" s="36">
        <v>1226</v>
      </c>
    </row>
    <row r="146" spans="1:37" x14ac:dyDescent="0.55000000000000004">
      <c r="A146" s="28">
        <v>21910300821</v>
      </c>
      <c r="B146" s="36" t="s">
        <v>38</v>
      </c>
      <c r="C146" s="36">
        <v>881</v>
      </c>
      <c r="D146" s="30" t="s">
        <v>2033</v>
      </c>
      <c r="E146" s="28">
        <v>84</v>
      </c>
      <c r="F146" s="30" t="s">
        <v>1962</v>
      </c>
      <c r="G146" s="30" t="s">
        <v>1960</v>
      </c>
      <c r="H146" s="30" t="s">
        <v>2034</v>
      </c>
      <c r="I146" s="30">
        <v>25000</v>
      </c>
      <c r="J146" s="29">
        <v>39716</v>
      </c>
      <c r="K146" s="29">
        <v>39905</v>
      </c>
      <c r="L146" s="30">
        <v>1</v>
      </c>
      <c r="M146" s="2">
        <v>0</v>
      </c>
      <c r="N146" s="2">
        <v>14</v>
      </c>
      <c r="O146" s="2">
        <v>0</v>
      </c>
      <c r="P146" s="2">
        <v>8</v>
      </c>
      <c r="Q146" s="2">
        <v>21</v>
      </c>
      <c r="R146" s="2">
        <v>82</v>
      </c>
      <c r="S146" s="31" t="s">
        <v>2115</v>
      </c>
      <c r="T146" s="4">
        <v>285.7</v>
      </c>
      <c r="U146" s="4">
        <v>469.5</v>
      </c>
      <c r="V146" s="36" t="s">
        <v>2220</v>
      </c>
      <c r="W146" s="36" t="s">
        <v>620</v>
      </c>
      <c r="X146" s="37">
        <v>18.399999999999999</v>
      </c>
      <c r="Y146" s="37">
        <v>20.9</v>
      </c>
      <c r="Z146" s="37">
        <v>1.1499999999999999</v>
      </c>
      <c r="AA146" s="37">
        <v>9.68</v>
      </c>
      <c r="AB146" s="36">
        <v>263</v>
      </c>
      <c r="AC146" s="36">
        <v>396</v>
      </c>
      <c r="AD146" s="36">
        <v>314</v>
      </c>
      <c r="AE146" s="37">
        <v>2.93</v>
      </c>
      <c r="AF146" s="37">
        <v>1.88</v>
      </c>
      <c r="AG146" s="37">
        <v>4.8499999999999996</v>
      </c>
      <c r="AH146" s="37">
        <v>34.1</v>
      </c>
      <c r="AI146" s="36">
        <v>577</v>
      </c>
      <c r="AJ146" s="36">
        <v>350</v>
      </c>
      <c r="AK146" s="36">
        <v>1514</v>
      </c>
    </row>
    <row r="147" spans="1:37" x14ac:dyDescent="0.55000000000000004">
      <c r="A147" s="28">
        <v>21910303171</v>
      </c>
      <c r="B147" s="36" t="s">
        <v>75</v>
      </c>
      <c r="C147" s="36">
        <v>906</v>
      </c>
      <c r="D147" s="30" t="s">
        <v>2033</v>
      </c>
      <c r="E147" s="28">
        <v>327</v>
      </c>
      <c r="F147" s="30" t="s">
        <v>1961</v>
      </c>
      <c r="G147" s="30" t="s">
        <v>1960</v>
      </c>
      <c r="H147" s="30" t="s">
        <v>2034</v>
      </c>
      <c r="I147" s="30">
        <v>25000</v>
      </c>
      <c r="J147" s="29">
        <v>39746</v>
      </c>
      <c r="K147" s="29">
        <v>39910</v>
      </c>
      <c r="L147" s="30">
        <v>2</v>
      </c>
      <c r="M147" s="2" t="s">
        <v>2036</v>
      </c>
      <c r="N147" s="2" t="s">
        <v>2036</v>
      </c>
      <c r="O147" s="2" t="s">
        <v>2036</v>
      </c>
      <c r="P147" s="2" t="s">
        <v>2036</v>
      </c>
      <c r="Q147" s="2" t="s">
        <v>2036</v>
      </c>
      <c r="R147" s="2" t="s">
        <v>2036</v>
      </c>
      <c r="S147" s="28" t="s">
        <v>152</v>
      </c>
      <c r="T147" s="4">
        <v>554.1</v>
      </c>
      <c r="U147" s="4">
        <v>947</v>
      </c>
      <c r="V147" s="36" t="s">
        <v>2219</v>
      </c>
      <c r="W147" s="36" t="s">
        <v>657</v>
      </c>
      <c r="X147" s="37">
        <v>20.6</v>
      </c>
      <c r="Y147" s="37">
        <v>21.4</v>
      </c>
      <c r="Z147" s="37">
        <v>0.86</v>
      </c>
      <c r="AA147" s="37">
        <v>8.76</v>
      </c>
      <c r="AB147" s="36">
        <v>184</v>
      </c>
      <c r="AC147" s="36">
        <v>292</v>
      </c>
      <c r="AD147" s="36">
        <v>245</v>
      </c>
      <c r="AE147" s="37">
        <v>2.12</v>
      </c>
      <c r="AF147" s="37">
        <v>1.83</v>
      </c>
      <c r="AG147" s="37">
        <v>6.82</v>
      </c>
      <c r="AH147" s="37">
        <v>29</v>
      </c>
      <c r="AI147" s="36">
        <v>466</v>
      </c>
      <c r="AJ147" s="36">
        <v>412</v>
      </c>
      <c r="AK147" s="36">
        <v>1155</v>
      </c>
    </row>
    <row r="148" spans="1:37" x14ac:dyDescent="0.55000000000000004">
      <c r="A148" s="28">
        <v>21910305291</v>
      </c>
      <c r="B148" s="36" t="s">
        <v>135</v>
      </c>
      <c r="C148" s="36">
        <v>950</v>
      </c>
      <c r="D148" s="30" t="s">
        <v>2033</v>
      </c>
      <c r="E148" s="28">
        <v>580</v>
      </c>
      <c r="F148" s="30" t="s">
        <v>1961</v>
      </c>
      <c r="G148" s="30" t="s">
        <v>1960</v>
      </c>
      <c r="H148" s="30" t="s">
        <v>2034</v>
      </c>
      <c r="I148" s="30">
        <v>25000</v>
      </c>
      <c r="J148" s="29">
        <v>39773</v>
      </c>
      <c r="K148" s="29">
        <v>39967</v>
      </c>
      <c r="L148" s="30">
        <v>3</v>
      </c>
      <c r="M148" s="2" t="s">
        <v>2036</v>
      </c>
      <c r="N148" s="2" t="s">
        <v>2036</v>
      </c>
      <c r="O148" s="2" t="s">
        <v>2036</v>
      </c>
      <c r="P148" s="2" t="s">
        <v>2036</v>
      </c>
      <c r="Q148" s="2" t="s">
        <v>2036</v>
      </c>
      <c r="R148" s="2" t="s">
        <v>2036</v>
      </c>
      <c r="S148" s="28" t="s">
        <v>152</v>
      </c>
      <c r="T148" s="98">
        <v>533</v>
      </c>
      <c r="U148" s="33">
        <v>815.5</v>
      </c>
      <c r="V148" s="36" t="s">
        <v>2218</v>
      </c>
      <c r="W148" s="36" t="s">
        <v>717</v>
      </c>
      <c r="X148" s="37">
        <v>11.3</v>
      </c>
      <c r="Y148" s="37">
        <v>12.6</v>
      </c>
      <c r="Z148" s="37">
        <v>0.8</v>
      </c>
      <c r="AA148" s="37">
        <v>4.0599999999999996</v>
      </c>
      <c r="AB148" s="36">
        <v>255</v>
      </c>
      <c r="AC148" s="36">
        <v>426</v>
      </c>
      <c r="AD148" s="36">
        <v>355</v>
      </c>
      <c r="AE148" s="37">
        <v>2.79</v>
      </c>
      <c r="AF148" s="37">
        <v>2.94</v>
      </c>
      <c r="AG148" s="37">
        <v>3.65</v>
      </c>
      <c r="AH148" s="37">
        <v>11.5</v>
      </c>
      <c r="AI148" s="36">
        <v>343</v>
      </c>
      <c r="AJ148" s="36">
        <v>360</v>
      </c>
      <c r="AK148" s="36">
        <v>694</v>
      </c>
    </row>
    <row r="149" spans="1:37" x14ac:dyDescent="0.55000000000000004">
      <c r="A149" s="28">
        <v>21910300811</v>
      </c>
      <c r="B149" s="36" t="s">
        <v>41</v>
      </c>
      <c r="C149" s="36">
        <v>1057</v>
      </c>
      <c r="D149" s="30" t="s">
        <v>2033</v>
      </c>
      <c r="E149" s="28">
        <v>92</v>
      </c>
      <c r="F149" s="30" t="s">
        <v>1962</v>
      </c>
      <c r="G149" s="30" t="s">
        <v>1960</v>
      </c>
      <c r="H149" s="30" t="s">
        <v>2034</v>
      </c>
      <c r="I149" s="30">
        <v>25000</v>
      </c>
      <c r="J149" s="29">
        <v>39714</v>
      </c>
      <c r="K149" s="29">
        <v>39905</v>
      </c>
      <c r="L149" s="30">
        <v>1</v>
      </c>
      <c r="M149" s="2">
        <v>0</v>
      </c>
      <c r="N149" s="2">
        <v>16</v>
      </c>
      <c r="O149" s="2">
        <v>0</v>
      </c>
      <c r="P149" s="2">
        <v>10</v>
      </c>
      <c r="Q149" s="2">
        <v>21</v>
      </c>
      <c r="R149" s="2">
        <v>84</v>
      </c>
      <c r="S149" s="31" t="s">
        <v>2049</v>
      </c>
      <c r="T149" s="4">
        <v>308.8</v>
      </c>
      <c r="U149" s="4">
        <v>497.4</v>
      </c>
      <c r="V149" s="36" t="s">
        <v>2220</v>
      </c>
      <c r="W149" s="36" t="s">
        <v>623</v>
      </c>
      <c r="X149" s="37">
        <v>19.7</v>
      </c>
      <c r="Y149" s="37">
        <v>23</v>
      </c>
      <c r="Z149" s="37">
        <v>0.89</v>
      </c>
      <c r="AA149" s="37">
        <v>10.5</v>
      </c>
      <c r="AB149" s="36">
        <v>220</v>
      </c>
      <c r="AC149" s="36">
        <v>324</v>
      </c>
      <c r="AD149" s="36">
        <v>222</v>
      </c>
      <c r="AE149" s="37">
        <v>2.35</v>
      </c>
      <c r="AF149" s="37">
        <v>1.24</v>
      </c>
      <c r="AG149" s="37">
        <v>8.1</v>
      </c>
      <c r="AH149" s="37">
        <v>30.1</v>
      </c>
      <c r="AI149" s="36">
        <v>593</v>
      </c>
      <c r="AJ149" s="36">
        <v>437</v>
      </c>
      <c r="AK149" s="36">
        <v>1331</v>
      </c>
    </row>
    <row r="150" spans="1:37" x14ac:dyDescent="0.55000000000000004">
      <c r="A150" s="28">
        <v>21910303192</v>
      </c>
      <c r="B150" s="36" t="s">
        <v>138</v>
      </c>
      <c r="C150" s="36">
        <v>1088</v>
      </c>
      <c r="D150" s="30" t="s">
        <v>2033</v>
      </c>
      <c r="E150" s="28">
        <v>574</v>
      </c>
      <c r="F150" s="30" t="s">
        <v>1961</v>
      </c>
      <c r="G150" s="30" t="s">
        <v>1960</v>
      </c>
      <c r="H150" s="30" t="s">
        <v>2034</v>
      </c>
      <c r="I150" s="30">
        <v>25000</v>
      </c>
      <c r="J150" s="29">
        <v>39772</v>
      </c>
      <c r="K150" s="29">
        <v>39967</v>
      </c>
      <c r="L150" s="30">
        <v>3</v>
      </c>
      <c r="M150" s="2" t="s">
        <v>2036</v>
      </c>
      <c r="N150" s="2" t="s">
        <v>2036</v>
      </c>
      <c r="O150" s="2" t="s">
        <v>2036</v>
      </c>
      <c r="P150" s="2" t="s">
        <v>2036</v>
      </c>
      <c r="Q150" s="2" t="s">
        <v>2036</v>
      </c>
      <c r="R150" s="2" t="s">
        <v>2036</v>
      </c>
      <c r="S150" s="28" t="s">
        <v>152</v>
      </c>
      <c r="T150" s="98">
        <v>641</v>
      </c>
      <c r="U150" s="33">
        <v>838.1</v>
      </c>
      <c r="V150" s="36" t="s">
        <v>2218</v>
      </c>
      <c r="W150" s="36" t="s">
        <v>720</v>
      </c>
      <c r="X150" s="37">
        <v>16.899999999999999</v>
      </c>
      <c r="Y150" s="37">
        <v>15.3</v>
      </c>
      <c r="Z150" s="37">
        <v>1.48</v>
      </c>
      <c r="AA150" s="37">
        <v>4.83</v>
      </c>
      <c r="AB150" s="36">
        <v>299</v>
      </c>
      <c r="AC150" s="36">
        <v>536</v>
      </c>
      <c r="AD150" s="36">
        <v>428</v>
      </c>
      <c r="AE150" s="37">
        <v>4.78</v>
      </c>
      <c r="AF150" s="37">
        <v>3.16</v>
      </c>
      <c r="AG150" s="37">
        <v>4.88</v>
      </c>
      <c r="AH150" s="37">
        <v>14.7</v>
      </c>
      <c r="AI150" s="36">
        <v>367</v>
      </c>
      <c r="AJ150" s="36">
        <v>372</v>
      </c>
      <c r="AK150" s="36">
        <v>786</v>
      </c>
    </row>
    <row r="151" spans="1:37" x14ac:dyDescent="0.55000000000000004">
      <c r="A151" s="28">
        <v>21910300822</v>
      </c>
      <c r="B151" s="36" t="s">
        <v>63</v>
      </c>
      <c r="C151" s="36">
        <v>1098</v>
      </c>
      <c r="D151" s="30" t="s">
        <v>2033</v>
      </c>
      <c r="E151" s="28">
        <v>86</v>
      </c>
      <c r="F151" s="30" t="s">
        <v>1962</v>
      </c>
      <c r="G151" s="30" t="s">
        <v>1960</v>
      </c>
      <c r="H151" s="30" t="s">
        <v>2034</v>
      </c>
      <c r="I151" s="30">
        <v>25000</v>
      </c>
      <c r="J151" s="29">
        <v>39716</v>
      </c>
      <c r="K151" s="29">
        <v>39907</v>
      </c>
      <c r="L151" s="30">
        <v>1</v>
      </c>
      <c r="M151" s="2">
        <v>0</v>
      </c>
      <c r="N151" s="2">
        <v>15</v>
      </c>
      <c r="O151" s="2">
        <v>0</v>
      </c>
      <c r="P151" s="2">
        <v>8</v>
      </c>
      <c r="Q151" s="2">
        <v>21</v>
      </c>
      <c r="R151" s="2">
        <v>82</v>
      </c>
      <c r="S151" s="31" t="s">
        <v>2047</v>
      </c>
      <c r="T151" s="4">
        <v>411.3</v>
      </c>
      <c r="U151" s="4">
        <v>687.1</v>
      </c>
      <c r="V151" s="36" t="s">
        <v>2220</v>
      </c>
      <c r="W151" s="36" t="s">
        <v>645</v>
      </c>
      <c r="X151" s="37">
        <v>27</v>
      </c>
      <c r="Y151" s="37">
        <v>25.4</v>
      </c>
      <c r="Z151" s="37">
        <v>0.91</v>
      </c>
      <c r="AA151" s="37">
        <v>18.399999999999999</v>
      </c>
      <c r="AB151" s="36">
        <v>191</v>
      </c>
      <c r="AC151" s="36">
        <v>254</v>
      </c>
      <c r="AD151" s="36">
        <v>206</v>
      </c>
      <c r="AE151" s="37">
        <v>1.8</v>
      </c>
      <c r="AF151" s="37">
        <v>1.36</v>
      </c>
      <c r="AG151" s="37">
        <v>16.7</v>
      </c>
      <c r="AH151" s="37">
        <v>47.8</v>
      </c>
      <c r="AI151" s="36">
        <v>814</v>
      </c>
      <c r="AJ151" s="36">
        <v>676</v>
      </c>
      <c r="AK151" s="36">
        <v>1902</v>
      </c>
    </row>
    <row r="152" spans="1:37" x14ac:dyDescent="0.55000000000000004">
      <c r="A152" s="28">
        <v>21910303172</v>
      </c>
      <c r="B152" s="36" t="s">
        <v>80</v>
      </c>
      <c r="C152" s="36">
        <v>1233</v>
      </c>
      <c r="D152" s="30" t="s">
        <v>2033</v>
      </c>
      <c r="E152" s="28">
        <v>336</v>
      </c>
      <c r="F152" s="30" t="s">
        <v>1961</v>
      </c>
      <c r="G152" s="30" t="s">
        <v>1960</v>
      </c>
      <c r="H152" s="30" t="s">
        <v>2034</v>
      </c>
      <c r="I152" s="30">
        <v>25000</v>
      </c>
      <c r="J152" s="29">
        <v>39746</v>
      </c>
      <c r="K152" s="29">
        <v>39910</v>
      </c>
      <c r="L152" s="30">
        <v>2</v>
      </c>
      <c r="M152" s="2" t="s">
        <v>2036</v>
      </c>
      <c r="N152" s="2" t="s">
        <v>2036</v>
      </c>
      <c r="O152" s="2" t="s">
        <v>2036</v>
      </c>
      <c r="P152" s="2" t="s">
        <v>2036</v>
      </c>
      <c r="Q152" s="2" t="s">
        <v>2036</v>
      </c>
      <c r="R152" s="2" t="s">
        <v>2036</v>
      </c>
      <c r="S152" s="28" t="s">
        <v>152</v>
      </c>
      <c r="T152" s="4">
        <v>501.1</v>
      </c>
      <c r="U152" s="4">
        <v>771</v>
      </c>
      <c r="V152" s="36" t="s">
        <v>2219</v>
      </c>
      <c r="W152" s="36" t="s">
        <v>662</v>
      </c>
      <c r="X152" s="37">
        <v>18.7</v>
      </c>
      <c r="Y152" s="37">
        <v>18.8</v>
      </c>
      <c r="Z152" s="37">
        <v>0.9</v>
      </c>
      <c r="AA152" s="37">
        <v>9.44</v>
      </c>
      <c r="AB152" s="36">
        <v>204</v>
      </c>
      <c r="AC152" s="36">
        <v>337</v>
      </c>
      <c r="AD152" s="36">
        <v>235</v>
      </c>
      <c r="AE152" s="37">
        <v>2.81</v>
      </c>
      <c r="AF152" s="37">
        <v>1.63</v>
      </c>
      <c r="AG152" s="37">
        <v>8.56</v>
      </c>
      <c r="AH152" s="37">
        <v>32.5</v>
      </c>
      <c r="AI152" s="36">
        <v>515</v>
      </c>
      <c r="AJ152" s="36">
        <v>468</v>
      </c>
      <c r="AK152" s="36">
        <v>1425</v>
      </c>
    </row>
    <row r="153" spans="1:37" x14ac:dyDescent="0.55000000000000004">
      <c r="U153" s="5"/>
    </row>
    <row r="154" spans="1:37" x14ac:dyDescent="0.55000000000000004">
      <c r="A154" s="90" t="s">
        <v>2032</v>
      </c>
    </row>
    <row r="155" spans="1:37" ht="16.5" x14ac:dyDescent="0.55000000000000004">
      <c r="A155" s="103" t="s">
        <v>2045</v>
      </c>
    </row>
    <row r="156" spans="1:37" ht="16.5" x14ac:dyDescent="0.55000000000000004">
      <c r="A156" s="103" t="s">
        <v>2098</v>
      </c>
    </row>
    <row r="157" spans="1:37" ht="16.5" x14ac:dyDescent="0.55000000000000004">
      <c r="A157" s="103" t="s">
        <v>2046</v>
      </c>
    </row>
    <row r="158" spans="1:37" ht="16.5" x14ac:dyDescent="0.55000000000000004">
      <c r="A158" s="103" t="s">
        <v>2099</v>
      </c>
    </row>
    <row r="159" spans="1:37" ht="16.5" x14ac:dyDescent="0.55000000000000004">
      <c r="A159" s="103" t="s">
        <v>2100</v>
      </c>
    </row>
    <row r="160" spans="1:37" ht="16.5" x14ac:dyDescent="0.55000000000000004">
      <c r="A160" s="108" t="s">
        <v>2101</v>
      </c>
    </row>
    <row r="161" spans="1:1" x14ac:dyDescent="0.55000000000000004">
      <c r="A161" s="45" t="s">
        <v>2097</v>
      </c>
    </row>
  </sheetData>
  <sheetProtection selectLockedCells="1" selectUnlockedCells="1"/>
  <sortState ref="C2:AV186">
    <sortCondition ref="D2:D186" customList="Control Male Bdr,F1 Veh. Ctrl   F,F1 Veh. Ctrl   M,F1 Veh. StDose F,F1 Veh. StDose M,F1 0.05 EE2    F,F1 0.05 EE2    M,F1 0.50 EE2    F,F1 0.50 EE2    M,F1 2.5  BPA    F,F1 2.5  BPA    M,F1 25.0 BPA    F,F1 25.0 BPA    M,F1 250.0BPA    F,F1 250.0BPA    M"/>
  </sortState>
  <conditionalFormatting sqref="A160">
    <cfRule type="duplicateValues" dxfId="95" priority="7"/>
    <cfRule type="duplicateValues" dxfId="94" priority="8"/>
  </conditionalFormatting>
  <conditionalFormatting sqref="A159">
    <cfRule type="duplicateValues" dxfId="93" priority="3"/>
    <cfRule type="duplicateValues" dxfId="92" priority="4"/>
  </conditionalFormatting>
  <conditionalFormatting sqref="A157">
    <cfRule type="duplicateValues" dxfId="91" priority="1"/>
    <cfRule type="duplicateValues" dxfId="90" priority="2"/>
  </conditionalFormatting>
  <conditionalFormatting sqref="A158 A155:A156">
    <cfRule type="duplicateValues" dxfId="89" priority="5"/>
    <cfRule type="duplicateValues" dxfId="88" priority="6"/>
  </conditionalFormatting>
  <pageMargins left="0.78749999999999998" right="0.78749999999999998" top="1.0527777777777778" bottom="1.05277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161"/>
  <sheetViews>
    <sheetView workbookViewId="0"/>
  </sheetViews>
  <sheetFormatPr defaultColWidth="13.234375" defaultRowHeight="14.4" x14ac:dyDescent="0.55000000000000004"/>
  <cols>
    <col min="1" max="1" width="11.47265625" style="5" customWidth="1"/>
    <col min="2" max="2" width="4.47265625" style="5" bestFit="1" customWidth="1"/>
    <col min="3" max="3" width="5.76171875" style="5" bestFit="1" customWidth="1"/>
    <col min="4" max="4" width="9.76171875" style="5" bestFit="1" customWidth="1"/>
    <col min="5" max="5" width="4.6171875" style="5" bestFit="1" customWidth="1"/>
    <col min="6" max="6" width="4.234375" style="5" bestFit="1" customWidth="1"/>
    <col min="7" max="7" width="9.76171875" style="5" bestFit="1" customWidth="1"/>
    <col min="8" max="8" width="9.85546875" style="5" bestFit="1" customWidth="1"/>
    <col min="9" max="9" width="10.37890625" style="5" bestFit="1" customWidth="1"/>
    <col min="10" max="10" width="8.76171875" style="5" bestFit="1" customWidth="1"/>
    <col min="11" max="11" width="8.6171875" style="5" bestFit="1" customWidth="1"/>
    <col min="12" max="12" width="4.47265625" style="5" bestFit="1" customWidth="1"/>
    <col min="13" max="14" width="11" style="5" bestFit="1" customWidth="1"/>
    <col min="15" max="15" width="14.76171875" style="5" bestFit="1" customWidth="1"/>
    <col min="16" max="16" width="14" style="5" bestFit="1" customWidth="1"/>
    <col min="17" max="17" width="14.76171875" style="5" customWidth="1"/>
    <col min="18" max="18" width="14" style="5" bestFit="1" customWidth="1"/>
    <col min="19" max="19" width="11" style="5" customWidth="1"/>
    <col min="20" max="20" width="9.140625" style="4" bestFit="1" customWidth="1"/>
    <col min="21" max="21" width="10.6171875" style="5" bestFit="1" customWidth="1"/>
    <col min="22" max="22" width="35.140625" style="5" bestFit="1" customWidth="1"/>
    <col min="23" max="23" width="27.85546875" style="5" bestFit="1" customWidth="1"/>
    <col min="24" max="25" width="4.76171875" style="5" bestFit="1" customWidth="1"/>
    <col min="26" max="26" width="5.6171875" style="5" bestFit="1" customWidth="1"/>
    <col min="27" max="27" width="7.234375" style="5" bestFit="1" customWidth="1"/>
    <col min="28" max="28" width="5.85546875" style="5" bestFit="1" customWidth="1"/>
    <col min="29" max="29" width="7.6171875" style="5" customWidth="1"/>
    <col min="30" max="30" width="7" style="5" customWidth="1"/>
    <col min="31" max="32" width="8.76171875" style="5" bestFit="1" customWidth="1"/>
    <col min="33" max="34" width="9.140625" style="5" bestFit="1" customWidth="1"/>
    <col min="35" max="35" width="5.85546875" style="5" customWidth="1"/>
    <col min="36" max="36" width="7.47265625" style="5" customWidth="1"/>
    <col min="37" max="37" width="7" style="5" customWidth="1"/>
    <col min="38" max="38" width="12" style="5" customWidth="1"/>
    <col min="39" max="16384" width="13.234375" style="5"/>
  </cols>
  <sheetData>
    <row r="1" spans="1:38" s="83" customFormat="1" ht="45.6" thickBot="1" x14ac:dyDescent="0.6">
      <c r="A1" s="10" t="s">
        <v>1973</v>
      </c>
      <c r="B1" s="10" t="s">
        <v>1964</v>
      </c>
      <c r="C1" s="17" t="s">
        <v>1963</v>
      </c>
      <c r="D1" s="26" t="s">
        <v>1995</v>
      </c>
      <c r="E1" s="26" t="s">
        <v>1997</v>
      </c>
      <c r="F1" s="26" t="s">
        <v>2037</v>
      </c>
      <c r="G1" s="26" t="s">
        <v>2038</v>
      </c>
      <c r="H1" s="84" t="s">
        <v>2039</v>
      </c>
      <c r="I1" s="84" t="s">
        <v>2004</v>
      </c>
      <c r="J1" s="26" t="s">
        <v>2006</v>
      </c>
      <c r="K1" s="26" t="s">
        <v>2008</v>
      </c>
      <c r="L1" s="26" t="s">
        <v>1959</v>
      </c>
      <c r="M1" s="27" t="s">
        <v>1966</v>
      </c>
      <c r="N1" s="27" t="s">
        <v>1967</v>
      </c>
      <c r="O1" s="27" t="s">
        <v>1968</v>
      </c>
      <c r="P1" s="27" t="s">
        <v>1969</v>
      </c>
      <c r="Q1" s="27" t="s">
        <v>1970</v>
      </c>
      <c r="R1" s="27" t="s">
        <v>1971</v>
      </c>
      <c r="S1" s="26" t="s">
        <v>2102</v>
      </c>
      <c r="T1" s="12" t="s">
        <v>2095</v>
      </c>
      <c r="U1" s="10" t="s">
        <v>2125</v>
      </c>
      <c r="V1" s="10" t="s">
        <v>2188</v>
      </c>
      <c r="W1" s="10" t="s">
        <v>2104</v>
      </c>
      <c r="X1" s="14" t="s">
        <v>2071</v>
      </c>
      <c r="Y1" s="14" t="s">
        <v>2070</v>
      </c>
      <c r="Z1" s="14" t="s">
        <v>2086</v>
      </c>
      <c r="AA1" s="17" t="s">
        <v>2085</v>
      </c>
      <c r="AB1" s="14" t="s">
        <v>2181</v>
      </c>
      <c r="AC1" s="14" t="s">
        <v>2182</v>
      </c>
      <c r="AD1" s="14" t="s">
        <v>2183</v>
      </c>
      <c r="AE1" s="14" t="s">
        <v>2084</v>
      </c>
      <c r="AF1" s="14" t="s">
        <v>2083</v>
      </c>
      <c r="AG1" s="14" t="s">
        <v>2082</v>
      </c>
      <c r="AH1" s="14" t="s">
        <v>2108</v>
      </c>
      <c r="AI1" s="14" t="s">
        <v>2184</v>
      </c>
      <c r="AJ1" s="14" t="s">
        <v>2187</v>
      </c>
      <c r="AK1" s="10" t="s">
        <v>2186</v>
      </c>
      <c r="AL1" s="10" t="s">
        <v>1965</v>
      </c>
    </row>
    <row r="2" spans="1:38" x14ac:dyDescent="0.55000000000000004">
      <c r="A2" s="28">
        <v>21910304541</v>
      </c>
      <c r="B2" s="5" t="s">
        <v>131</v>
      </c>
      <c r="C2" s="5">
        <v>96</v>
      </c>
      <c r="D2" s="30" t="s">
        <v>2033</v>
      </c>
      <c r="E2" s="28">
        <v>734</v>
      </c>
      <c r="F2" s="30" t="s">
        <v>1961</v>
      </c>
      <c r="G2" s="30" t="s">
        <v>1960</v>
      </c>
      <c r="H2" s="30" t="s">
        <v>2041</v>
      </c>
      <c r="I2" s="30">
        <v>0</v>
      </c>
      <c r="J2" s="29">
        <v>39798</v>
      </c>
      <c r="K2" s="29">
        <v>39967</v>
      </c>
      <c r="L2" s="30">
        <v>4</v>
      </c>
      <c r="M2" s="2" t="s">
        <v>2036</v>
      </c>
      <c r="N2" s="2" t="s">
        <v>2036</v>
      </c>
      <c r="O2" s="2" t="s">
        <v>2036</v>
      </c>
      <c r="P2" s="2" t="s">
        <v>2036</v>
      </c>
      <c r="Q2" s="2" t="s">
        <v>2036</v>
      </c>
      <c r="R2" s="2" t="s">
        <v>2036</v>
      </c>
      <c r="S2" s="28" t="s">
        <v>152</v>
      </c>
      <c r="T2" s="98">
        <v>572.9</v>
      </c>
      <c r="U2" s="33">
        <v>776.9</v>
      </c>
      <c r="V2" s="5" t="s">
        <v>2222</v>
      </c>
      <c r="W2" s="5" t="s">
        <v>864</v>
      </c>
      <c r="X2" s="4">
        <v>40.200000000000003</v>
      </c>
      <c r="Y2" s="4">
        <v>23.5</v>
      </c>
      <c r="Z2" s="4">
        <v>79</v>
      </c>
      <c r="AA2" s="4">
        <v>16.5</v>
      </c>
      <c r="AB2" s="5">
        <v>23977</v>
      </c>
      <c r="AC2" s="5">
        <v>31096</v>
      </c>
      <c r="AD2" s="5">
        <v>44238</v>
      </c>
      <c r="AE2" s="4">
        <v>99.2</v>
      </c>
      <c r="AF2" s="4">
        <v>98.7</v>
      </c>
      <c r="AG2" s="4">
        <v>12.7</v>
      </c>
      <c r="AH2" s="4">
        <v>9.99</v>
      </c>
      <c r="AI2" s="5">
        <v>1643</v>
      </c>
      <c r="AJ2" s="5">
        <v>1240</v>
      </c>
      <c r="AK2" s="5">
        <v>1143</v>
      </c>
    </row>
    <row r="3" spans="1:38" x14ac:dyDescent="0.55000000000000004">
      <c r="A3" s="28">
        <v>21910300121</v>
      </c>
      <c r="B3" s="5" t="s">
        <v>66</v>
      </c>
      <c r="C3" s="5">
        <v>134</v>
      </c>
      <c r="D3" s="30" t="s">
        <v>2033</v>
      </c>
      <c r="E3" s="28">
        <v>7</v>
      </c>
      <c r="F3" s="30" t="s">
        <v>1962</v>
      </c>
      <c r="G3" s="30" t="s">
        <v>1960</v>
      </c>
      <c r="H3" s="30" t="s">
        <v>2041</v>
      </c>
      <c r="I3" s="30">
        <v>0</v>
      </c>
      <c r="J3" s="29">
        <v>39716</v>
      </c>
      <c r="K3" s="29">
        <v>39910</v>
      </c>
      <c r="L3" s="30">
        <v>1</v>
      </c>
      <c r="M3" s="2">
        <v>0</v>
      </c>
      <c r="N3" s="2">
        <v>14</v>
      </c>
      <c r="O3" s="2">
        <v>0</v>
      </c>
      <c r="P3" s="2">
        <v>8</v>
      </c>
      <c r="Q3" s="2">
        <v>21</v>
      </c>
      <c r="R3" s="2">
        <v>82</v>
      </c>
      <c r="S3" s="31" t="s">
        <v>2048</v>
      </c>
      <c r="T3" s="4">
        <v>267.8</v>
      </c>
      <c r="U3" s="4">
        <v>506.6</v>
      </c>
      <c r="V3" s="5" t="s">
        <v>2223</v>
      </c>
      <c r="W3" s="5" t="s">
        <v>799</v>
      </c>
      <c r="X3" s="4">
        <v>28.2</v>
      </c>
      <c r="Y3" s="4">
        <v>22.1</v>
      </c>
      <c r="Z3" s="4">
        <v>62.8</v>
      </c>
      <c r="AA3" s="4">
        <v>31.9</v>
      </c>
      <c r="AB3" s="5">
        <v>21089</v>
      </c>
      <c r="AC3" s="5">
        <v>43551</v>
      </c>
      <c r="AD3" s="5">
        <v>44378</v>
      </c>
      <c r="AE3" s="4">
        <v>98.5</v>
      </c>
      <c r="AF3" s="4">
        <v>97.9</v>
      </c>
      <c r="AG3" s="4">
        <v>17.899999999999999</v>
      </c>
      <c r="AH3" s="4">
        <v>16.8</v>
      </c>
      <c r="AI3" s="5">
        <v>3723</v>
      </c>
      <c r="AJ3" s="5">
        <v>1612</v>
      </c>
      <c r="AK3" s="5">
        <v>1721</v>
      </c>
    </row>
    <row r="4" spans="1:38" x14ac:dyDescent="0.55000000000000004">
      <c r="A4" s="28">
        <v>21910300101</v>
      </c>
      <c r="B4" s="5" t="s">
        <v>52</v>
      </c>
      <c r="C4" s="5">
        <v>221</v>
      </c>
      <c r="D4" s="30" t="s">
        <v>2033</v>
      </c>
      <c r="E4" s="28">
        <v>11</v>
      </c>
      <c r="F4" s="30" t="s">
        <v>1962</v>
      </c>
      <c r="G4" s="30" t="s">
        <v>1960</v>
      </c>
      <c r="H4" s="30" t="s">
        <v>2041</v>
      </c>
      <c r="I4" s="30">
        <v>0</v>
      </c>
      <c r="J4" s="29">
        <v>39714</v>
      </c>
      <c r="K4" s="29">
        <v>39907</v>
      </c>
      <c r="L4" s="30">
        <v>1</v>
      </c>
      <c r="M4" s="2">
        <v>0</v>
      </c>
      <c r="N4" s="2">
        <v>16</v>
      </c>
      <c r="O4" s="2">
        <v>0</v>
      </c>
      <c r="P4" s="2">
        <v>10</v>
      </c>
      <c r="Q4" s="2">
        <v>21</v>
      </c>
      <c r="R4" s="2">
        <v>84</v>
      </c>
      <c r="S4" s="31" t="s">
        <v>2049</v>
      </c>
      <c r="T4" s="4">
        <v>309.39999999999998</v>
      </c>
      <c r="U4" s="33">
        <v>574.1</v>
      </c>
      <c r="V4" s="5" t="s">
        <v>2224</v>
      </c>
      <c r="W4" s="5" t="s">
        <v>785</v>
      </c>
      <c r="X4" s="4">
        <v>37.9</v>
      </c>
      <c r="Y4" s="4">
        <v>50.8</v>
      </c>
      <c r="Z4" s="4">
        <v>86</v>
      </c>
      <c r="AA4" s="4">
        <v>16.8</v>
      </c>
      <c r="AB4" s="5">
        <v>43333</v>
      </c>
      <c r="AC4" s="5">
        <v>47126</v>
      </c>
      <c r="AD4" s="5">
        <v>60022</v>
      </c>
      <c r="AE4" s="4">
        <v>99.4</v>
      </c>
      <c r="AF4" s="4">
        <v>99.2</v>
      </c>
      <c r="AG4" s="4">
        <v>11.3</v>
      </c>
      <c r="AH4" s="4">
        <v>9.6199999999999992</v>
      </c>
      <c r="AI4" s="5">
        <v>1477</v>
      </c>
      <c r="AJ4" s="5">
        <v>995</v>
      </c>
      <c r="AK4" s="5">
        <v>919</v>
      </c>
    </row>
    <row r="5" spans="1:38" x14ac:dyDescent="0.55000000000000004">
      <c r="A5" s="28">
        <v>21910300141</v>
      </c>
      <c r="B5" s="5" t="s">
        <v>34</v>
      </c>
      <c r="C5" s="5">
        <v>331</v>
      </c>
      <c r="D5" s="30" t="s">
        <v>2033</v>
      </c>
      <c r="E5" s="28">
        <v>6</v>
      </c>
      <c r="F5" s="30" t="s">
        <v>1962</v>
      </c>
      <c r="G5" s="30" t="s">
        <v>1960</v>
      </c>
      <c r="H5" s="30" t="s">
        <v>2041</v>
      </c>
      <c r="I5" s="30">
        <v>0</v>
      </c>
      <c r="J5" s="29">
        <v>39716</v>
      </c>
      <c r="K5" s="29">
        <v>39905</v>
      </c>
      <c r="L5" s="30">
        <v>1</v>
      </c>
      <c r="M5" s="2">
        <v>0</v>
      </c>
      <c r="N5" s="2">
        <v>15</v>
      </c>
      <c r="O5" s="2">
        <v>0</v>
      </c>
      <c r="P5" s="2">
        <v>8</v>
      </c>
      <c r="Q5" s="2">
        <v>21</v>
      </c>
      <c r="R5" s="2">
        <v>82</v>
      </c>
      <c r="S5" s="31" t="s">
        <v>2049</v>
      </c>
      <c r="T5" s="4">
        <v>435.2</v>
      </c>
      <c r="U5" s="4">
        <v>691.9</v>
      </c>
      <c r="V5" s="5" t="s">
        <v>2224</v>
      </c>
      <c r="W5" s="5" t="s">
        <v>767</v>
      </c>
      <c r="X5" s="4">
        <v>38.299999999999997</v>
      </c>
      <c r="Y5" s="4">
        <v>37.9</v>
      </c>
      <c r="Z5" s="4">
        <v>76.3</v>
      </c>
      <c r="AA5" s="4">
        <v>24.4</v>
      </c>
      <c r="AB5" s="5">
        <v>26127</v>
      </c>
      <c r="AC5" s="5">
        <v>34952</v>
      </c>
      <c r="AD5" s="5">
        <v>39907</v>
      </c>
      <c r="AE5" s="4">
        <v>98.2</v>
      </c>
      <c r="AF5" s="4">
        <v>96.6</v>
      </c>
      <c r="AG5" s="4">
        <v>19.3</v>
      </c>
      <c r="AH5" s="4">
        <v>14.7</v>
      </c>
      <c r="AI5" s="5">
        <v>3029</v>
      </c>
      <c r="AJ5" s="5">
        <v>2372</v>
      </c>
      <c r="AK5" s="5">
        <v>1842</v>
      </c>
    </row>
    <row r="6" spans="1:38" x14ac:dyDescent="0.55000000000000004">
      <c r="A6" s="28">
        <v>21910300122</v>
      </c>
      <c r="B6" s="5" t="s">
        <v>93</v>
      </c>
      <c r="C6" s="5">
        <v>333</v>
      </c>
      <c r="D6" s="30" t="s">
        <v>2033</v>
      </c>
      <c r="E6" s="28">
        <v>13</v>
      </c>
      <c r="F6" s="30" t="s">
        <v>1962</v>
      </c>
      <c r="G6" s="30" t="s">
        <v>1960</v>
      </c>
      <c r="H6" s="30" t="s">
        <v>2041</v>
      </c>
      <c r="I6" s="30">
        <v>0</v>
      </c>
      <c r="J6" s="29">
        <v>39716</v>
      </c>
      <c r="K6" s="29">
        <v>39912</v>
      </c>
      <c r="L6" s="30">
        <v>1</v>
      </c>
      <c r="M6" s="2">
        <v>0</v>
      </c>
      <c r="N6" s="2">
        <v>13</v>
      </c>
      <c r="O6" s="2">
        <v>0</v>
      </c>
      <c r="P6" s="2">
        <v>8</v>
      </c>
      <c r="Q6" s="2">
        <v>21</v>
      </c>
      <c r="R6" s="2">
        <v>82</v>
      </c>
      <c r="S6" s="31" t="s">
        <v>2049</v>
      </c>
      <c r="T6" s="4">
        <v>384.8</v>
      </c>
      <c r="U6" s="4">
        <v>593.29999999999995</v>
      </c>
      <c r="V6" s="5" t="s">
        <v>2223</v>
      </c>
      <c r="W6" s="5" t="s">
        <v>826</v>
      </c>
      <c r="X6" s="4">
        <v>42.3</v>
      </c>
      <c r="Y6" s="4">
        <v>23.3</v>
      </c>
      <c r="Z6" s="4">
        <v>75.7</v>
      </c>
      <c r="AA6" s="4">
        <v>10.4</v>
      </c>
      <c r="AB6" s="5">
        <v>15559</v>
      </c>
      <c r="AC6" s="5">
        <v>22365</v>
      </c>
      <c r="AD6" s="5">
        <v>26992</v>
      </c>
      <c r="AE6" s="4">
        <v>95</v>
      </c>
      <c r="AF6" s="4">
        <v>97.1</v>
      </c>
      <c r="AG6" s="4">
        <v>5.08</v>
      </c>
      <c r="AH6" s="4">
        <v>5.14</v>
      </c>
      <c r="AI6" s="5">
        <v>1093</v>
      </c>
      <c r="AJ6" s="5">
        <v>691</v>
      </c>
      <c r="AK6" s="5">
        <v>692</v>
      </c>
    </row>
    <row r="7" spans="1:38" x14ac:dyDescent="0.55000000000000004">
      <c r="A7" s="28">
        <v>21910302412</v>
      </c>
      <c r="B7" s="5" t="s">
        <v>8</v>
      </c>
      <c r="C7" s="5">
        <v>339</v>
      </c>
      <c r="D7" s="30" t="s">
        <v>2033</v>
      </c>
      <c r="E7" s="28">
        <v>13</v>
      </c>
      <c r="F7" s="30" t="s">
        <v>1961</v>
      </c>
      <c r="G7" s="30" t="s">
        <v>1960</v>
      </c>
      <c r="H7" s="30" t="s">
        <v>2041</v>
      </c>
      <c r="I7" s="30">
        <v>0</v>
      </c>
      <c r="J7" s="29">
        <v>39716</v>
      </c>
      <c r="K7" s="29">
        <v>39899</v>
      </c>
      <c r="L7" s="30">
        <v>1</v>
      </c>
      <c r="M7" s="2">
        <v>0</v>
      </c>
      <c r="N7" s="2">
        <v>13</v>
      </c>
      <c r="O7" s="2">
        <v>0</v>
      </c>
      <c r="P7" s="2">
        <v>8</v>
      </c>
      <c r="Q7" s="2" t="s">
        <v>2036</v>
      </c>
      <c r="R7" s="2" t="s">
        <v>2036</v>
      </c>
      <c r="S7" s="28" t="s">
        <v>152</v>
      </c>
      <c r="T7" s="4">
        <v>596.6</v>
      </c>
      <c r="U7" s="4">
        <v>806.2</v>
      </c>
      <c r="V7" s="5" t="s">
        <v>2224</v>
      </c>
      <c r="W7" s="5" t="s">
        <v>741</v>
      </c>
      <c r="X7" s="4">
        <v>42.6</v>
      </c>
      <c r="Y7" s="4">
        <v>24.2</v>
      </c>
      <c r="Z7" s="4">
        <v>76.099999999999994</v>
      </c>
      <c r="AA7" s="4">
        <v>16</v>
      </c>
      <c r="AB7" s="5">
        <v>16067</v>
      </c>
      <c r="AC7" s="5">
        <v>19021</v>
      </c>
      <c r="AD7" s="5">
        <v>29178</v>
      </c>
      <c r="AE7" s="4">
        <v>94.7</v>
      </c>
      <c r="AF7" s="4">
        <v>97.9</v>
      </c>
      <c r="AG7" s="4">
        <v>7.51</v>
      </c>
      <c r="AH7" s="4">
        <v>6.99</v>
      </c>
      <c r="AI7" s="5">
        <v>1800</v>
      </c>
      <c r="AJ7" s="5">
        <v>961</v>
      </c>
      <c r="AK7" s="5">
        <v>893</v>
      </c>
    </row>
    <row r="8" spans="1:38" x14ac:dyDescent="0.55000000000000004">
      <c r="A8" s="28">
        <v>21910300102</v>
      </c>
      <c r="B8" s="5" t="s">
        <v>55</v>
      </c>
      <c r="C8" s="5">
        <v>360</v>
      </c>
      <c r="D8" s="30" t="s">
        <v>2033</v>
      </c>
      <c r="E8" s="28">
        <v>15</v>
      </c>
      <c r="F8" s="30" t="s">
        <v>1962</v>
      </c>
      <c r="G8" s="30" t="s">
        <v>1960</v>
      </c>
      <c r="H8" s="30" t="s">
        <v>2041</v>
      </c>
      <c r="I8" s="30">
        <v>0</v>
      </c>
      <c r="J8" s="29">
        <v>39714</v>
      </c>
      <c r="K8" s="29">
        <v>39907</v>
      </c>
      <c r="L8" s="30">
        <v>1</v>
      </c>
      <c r="M8" s="2">
        <v>0</v>
      </c>
      <c r="N8" s="2">
        <v>16</v>
      </c>
      <c r="O8" s="2">
        <v>0</v>
      </c>
      <c r="P8" s="2">
        <v>10</v>
      </c>
      <c r="Q8" s="2">
        <v>21</v>
      </c>
      <c r="R8" s="2">
        <v>84</v>
      </c>
      <c r="S8" s="31" t="s">
        <v>2113</v>
      </c>
      <c r="T8" s="4">
        <v>305.10000000000002</v>
      </c>
      <c r="U8" s="34">
        <v>602.20000000000005</v>
      </c>
      <c r="V8" s="5" t="s">
        <v>2224</v>
      </c>
      <c r="W8" s="5" t="s">
        <v>788</v>
      </c>
      <c r="X8" s="4">
        <v>38.700000000000003</v>
      </c>
      <c r="Y8" s="4">
        <v>41.1</v>
      </c>
      <c r="Z8" s="4">
        <v>88</v>
      </c>
      <c r="AA8" s="4">
        <v>14.2</v>
      </c>
      <c r="AB8" s="5">
        <v>39666</v>
      </c>
      <c r="AC8" s="5">
        <v>43094</v>
      </c>
      <c r="AD8" s="5">
        <v>59541</v>
      </c>
      <c r="AE8" s="4">
        <v>99.2</v>
      </c>
      <c r="AF8" s="4">
        <v>99.2</v>
      </c>
      <c r="AG8" s="4">
        <v>9.89</v>
      </c>
      <c r="AH8" s="4">
        <v>8</v>
      </c>
      <c r="AI8" s="5">
        <v>1232</v>
      </c>
      <c r="AJ8" s="5">
        <v>904</v>
      </c>
      <c r="AK8" s="5">
        <v>772</v>
      </c>
    </row>
    <row r="9" spans="1:38" x14ac:dyDescent="0.55000000000000004">
      <c r="A9" s="28">
        <v>21910300091</v>
      </c>
      <c r="B9" s="5" t="s">
        <v>10</v>
      </c>
      <c r="C9" s="5">
        <v>391</v>
      </c>
      <c r="D9" s="30" t="s">
        <v>2033</v>
      </c>
      <c r="E9" s="28">
        <v>7</v>
      </c>
      <c r="F9" s="30" t="s">
        <v>1961</v>
      </c>
      <c r="G9" s="30" t="s">
        <v>1960</v>
      </c>
      <c r="H9" s="30" t="s">
        <v>2041</v>
      </c>
      <c r="I9" s="30">
        <v>0</v>
      </c>
      <c r="J9" s="29">
        <v>39716</v>
      </c>
      <c r="K9" s="29">
        <v>39899</v>
      </c>
      <c r="L9" s="30">
        <v>1</v>
      </c>
      <c r="M9" s="2">
        <v>0</v>
      </c>
      <c r="N9" s="2">
        <v>14</v>
      </c>
      <c r="O9" s="2">
        <v>0</v>
      </c>
      <c r="P9" s="2">
        <v>8</v>
      </c>
      <c r="Q9" s="2">
        <v>21</v>
      </c>
      <c r="R9" s="2">
        <v>82</v>
      </c>
      <c r="S9" s="28" t="s">
        <v>152</v>
      </c>
      <c r="T9" s="4">
        <v>543.9</v>
      </c>
      <c r="U9" s="4">
        <v>928.3</v>
      </c>
      <c r="V9" s="5" t="s">
        <v>2224</v>
      </c>
      <c r="W9" s="5" t="s">
        <v>743</v>
      </c>
      <c r="X9" s="4">
        <v>29.9</v>
      </c>
      <c r="Y9" s="4">
        <v>34</v>
      </c>
      <c r="Z9" s="4">
        <v>69.8</v>
      </c>
      <c r="AA9" s="4">
        <v>25.3</v>
      </c>
      <c r="AB9" s="5">
        <v>19320</v>
      </c>
      <c r="AC9" s="5">
        <v>26586</v>
      </c>
      <c r="AD9" s="5">
        <v>34646</v>
      </c>
      <c r="AE9" s="4">
        <v>97.9</v>
      </c>
      <c r="AF9" s="4">
        <v>98</v>
      </c>
      <c r="AG9" s="4">
        <v>19.5</v>
      </c>
      <c r="AH9" s="4">
        <v>17</v>
      </c>
      <c r="AI9" s="5">
        <v>2692</v>
      </c>
      <c r="AJ9" s="5">
        <v>1903</v>
      </c>
      <c r="AK9" s="5">
        <v>1683</v>
      </c>
    </row>
    <row r="10" spans="1:38" x14ac:dyDescent="0.55000000000000004">
      <c r="A10" s="28">
        <v>21910304512</v>
      </c>
      <c r="B10" s="5" t="s">
        <v>118</v>
      </c>
      <c r="C10" s="5">
        <v>394</v>
      </c>
      <c r="D10" s="30" t="s">
        <v>2033</v>
      </c>
      <c r="E10" s="28">
        <v>485</v>
      </c>
      <c r="F10" s="30" t="s">
        <v>1961</v>
      </c>
      <c r="G10" s="30" t="s">
        <v>1960</v>
      </c>
      <c r="H10" s="30" t="s">
        <v>2041</v>
      </c>
      <c r="I10" s="30">
        <v>0</v>
      </c>
      <c r="J10" s="29">
        <v>39773</v>
      </c>
      <c r="K10" s="29">
        <v>39966</v>
      </c>
      <c r="L10" s="30">
        <v>3</v>
      </c>
      <c r="M10" s="2" t="s">
        <v>2036</v>
      </c>
      <c r="N10" s="2" t="s">
        <v>2036</v>
      </c>
      <c r="O10" s="2" t="s">
        <v>2036</v>
      </c>
      <c r="P10" s="2" t="s">
        <v>2036</v>
      </c>
      <c r="Q10" s="2" t="s">
        <v>2036</v>
      </c>
      <c r="R10" s="2" t="s">
        <v>2036</v>
      </c>
      <c r="S10" s="28" t="s">
        <v>152</v>
      </c>
      <c r="T10" s="98">
        <v>581.5</v>
      </c>
      <c r="U10" s="33">
        <v>761.7</v>
      </c>
      <c r="V10" s="5" t="s">
        <v>2222</v>
      </c>
      <c r="W10" s="5" t="s">
        <v>851</v>
      </c>
      <c r="X10" s="4">
        <v>27.5</v>
      </c>
      <c r="Y10" s="4">
        <v>26</v>
      </c>
      <c r="Z10" s="4">
        <v>74.3</v>
      </c>
      <c r="AA10" s="4">
        <v>19.8</v>
      </c>
      <c r="AB10" s="5">
        <v>17139</v>
      </c>
      <c r="AC10" s="5">
        <v>23444</v>
      </c>
      <c r="AD10" s="5">
        <v>35554</v>
      </c>
      <c r="AE10" s="4">
        <v>94.8</v>
      </c>
      <c r="AF10" s="4">
        <v>98.6</v>
      </c>
      <c r="AG10" s="4">
        <v>10.199999999999999</v>
      </c>
      <c r="AH10" s="4">
        <v>8.3800000000000008</v>
      </c>
      <c r="AI10" s="5">
        <v>2543</v>
      </c>
      <c r="AJ10" s="5">
        <v>1124</v>
      </c>
      <c r="AK10" s="5">
        <v>956</v>
      </c>
    </row>
    <row r="11" spans="1:38" x14ac:dyDescent="0.55000000000000004">
      <c r="A11" s="28">
        <v>21910300132</v>
      </c>
      <c r="B11" s="5" t="s">
        <v>82</v>
      </c>
      <c r="C11" s="5">
        <v>432</v>
      </c>
      <c r="D11" s="30" t="s">
        <v>2033</v>
      </c>
      <c r="E11" s="28">
        <v>16</v>
      </c>
      <c r="F11" s="30" t="s">
        <v>1962</v>
      </c>
      <c r="G11" s="30" t="s">
        <v>1960</v>
      </c>
      <c r="H11" s="30" t="s">
        <v>2041</v>
      </c>
      <c r="I11" s="30">
        <v>0</v>
      </c>
      <c r="J11" s="29">
        <v>39717</v>
      </c>
      <c r="K11" s="29">
        <v>39911</v>
      </c>
      <c r="L11" s="30">
        <v>1</v>
      </c>
      <c r="M11" s="2">
        <v>0</v>
      </c>
      <c r="N11" s="2">
        <v>13</v>
      </c>
      <c r="O11" s="2">
        <v>0</v>
      </c>
      <c r="P11" s="2">
        <v>7</v>
      </c>
      <c r="Q11" s="2">
        <v>21</v>
      </c>
      <c r="R11" s="2">
        <v>81</v>
      </c>
      <c r="S11" s="31" t="s">
        <v>2049</v>
      </c>
      <c r="T11" s="4">
        <v>289.8</v>
      </c>
      <c r="U11" s="4">
        <v>625.79999999999995</v>
      </c>
      <c r="V11" s="5" t="s">
        <v>2223</v>
      </c>
      <c r="W11" s="5" t="s">
        <v>815</v>
      </c>
      <c r="X11" s="4">
        <v>42.4</v>
      </c>
      <c r="Y11" s="4">
        <v>24.1</v>
      </c>
      <c r="Z11" s="4">
        <v>79.2</v>
      </c>
      <c r="AA11" s="4">
        <v>8.76</v>
      </c>
      <c r="AB11" s="5">
        <v>13048</v>
      </c>
      <c r="AC11" s="5">
        <v>16533</v>
      </c>
      <c r="AD11" s="5">
        <v>21856</v>
      </c>
      <c r="AE11" s="4">
        <v>94.7</v>
      </c>
      <c r="AF11" s="4">
        <v>97.7</v>
      </c>
      <c r="AG11" s="4">
        <v>3.31</v>
      </c>
      <c r="AH11" s="4">
        <v>3.16</v>
      </c>
      <c r="AI11" s="5">
        <v>962</v>
      </c>
      <c r="AJ11" s="5">
        <v>500</v>
      </c>
      <c r="AK11" s="5">
        <v>468</v>
      </c>
    </row>
    <row r="12" spans="1:38" x14ac:dyDescent="0.55000000000000004">
      <c r="A12" s="28">
        <v>21910300112</v>
      </c>
      <c r="B12" s="5" t="s">
        <v>37</v>
      </c>
      <c r="C12" s="5">
        <v>464</v>
      </c>
      <c r="D12" s="30" t="s">
        <v>2033</v>
      </c>
      <c r="E12" s="28">
        <v>2</v>
      </c>
      <c r="F12" s="30" t="s">
        <v>1962</v>
      </c>
      <c r="G12" s="30" t="s">
        <v>1960</v>
      </c>
      <c r="H12" s="30" t="s">
        <v>2041</v>
      </c>
      <c r="I12" s="30">
        <v>0</v>
      </c>
      <c r="J12" s="29">
        <v>39716</v>
      </c>
      <c r="K12" s="29">
        <v>39905</v>
      </c>
      <c r="L12" s="30">
        <v>1</v>
      </c>
      <c r="M12" s="2">
        <v>0</v>
      </c>
      <c r="N12" s="2">
        <v>15</v>
      </c>
      <c r="O12" s="2">
        <v>0</v>
      </c>
      <c r="P12" s="2">
        <v>8</v>
      </c>
      <c r="Q12" s="2">
        <v>21</v>
      </c>
      <c r="R12" s="2">
        <v>82</v>
      </c>
      <c r="S12" s="31" t="s">
        <v>2049</v>
      </c>
      <c r="T12" s="4">
        <v>344.4</v>
      </c>
      <c r="U12" s="4">
        <v>628.29999999999995</v>
      </c>
      <c r="V12" s="5" t="s">
        <v>2224</v>
      </c>
      <c r="W12" s="5" t="s">
        <v>770</v>
      </c>
      <c r="X12" s="4">
        <v>42.4</v>
      </c>
      <c r="Y12" s="4">
        <v>39</v>
      </c>
      <c r="Z12" s="4">
        <v>83.9</v>
      </c>
      <c r="AA12" s="4">
        <v>19</v>
      </c>
      <c r="AB12" s="5">
        <v>31292</v>
      </c>
      <c r="AC12" s="5">
        <v>36733</v>
      </c>
      <c r="AD12" s="5">
        <v>43101</v>
      </c>
      <c r="AE12" s="4">
        <v>98.3</v>
      </c>
      <c r="AF12" s="4">
        <v>96.8</v>
      </c>
      <c r="AG12" s="4">
        <v>16.399999999999999</v>
      </c>
      <c r="AH12" s="4">
        <v>11.3</v>
      </c>
      <c r="AI12" s="5">
        <v>2154</v>
      </c>
      <c r="AJ12" s="5">
        <v>1672</v>
      </c>
      <c r="AK12" s="5">
        <v>1368</v>
      </c>
    </row>
    <row r="13" spans="1:38" x14ac:dyDescent="0.55000000000000004">
      <c r="A13" s="28">
        <v>21910302462</v>
      </c>
      <c r="B13" s="5" t="s">
        <v>104</v>
      </c>
      <c r="C13" s="5">
        <v>626</v>
      </c>
      <c r="D13" s="30" t="s">
        <v>2033</v>
      </c>
      <c r="E13" s="28">
        <v>247</v>
      </c>
      <c r="F13" s="30" t="s">
        <v>1961</v>
      </c>
      <c r="G13" s="30" t="s">
        <v>1960</v>
      </c>
      <c r="H13" s="30" t="s">
        <v>2041</v>
      </c>
      <c r="I13" s="30">
        <v>0</v>
      </c>
      <c r="J13" s="29">
        <v>39745</v>
      </c>
      <c r="K13" s="29">
        <v>39913</v>
      </c>
      <c r="L13" s="30">
        <v>2</v>
      </c>
      <c r="M13" s="2" t="s">
        <v>2036</v>
      </c>
      <c r="N13" s="2" t="s">
        <v>2036</v>
      </c>
      <c r="O13" s="2" t="s">
        <v>2036</v>
      </c>
      <c r="P13" s="2" t="s">
        <v>2036</v>
      </c>
      <c r="Q13" s="2" t="s">
        <v>2036</v>
      </c>
      <c r="R13" s="2" t="s">
        <v>2036</v>
      </c>
      <c r="S13" s="28" t="s">
        <v>152</v>
      </c>
      <c r="T13" s="4">
        <v>551.9</v>
      </c>
      <c r="U13" s="34">
        <v>836.1</v>
      </c>
      <c r="V13" s="5" t="s">
        <v>2223</v>
      </c>
      <c r="W13" s="5" t="s">
        <v>837</v>
      </c>
      <c r="X13" s="4">
        <v>37.4</v>
      </c>
      <c r="Y13" s="4">
        <v>22.4</v>
      </c>
      <c r="Z13" s="4">
        <v>75.400000000000006</v>
      </c>
      <c r="AA13" s="4">
        <v>9.57</v>
      </c>
      <c r="AB13" s="5">
        <v>13803</v>
      </c>
      <c r="AC13" s="5">
        <v>17259</v>
      </c>
      <c r="AD13" s="5">
        <v>28063</v>
      </c>
      <c r="AE13" s="4">
        <v>92.3</v>
      </c>
      <c r="AF13" s="4">
        <v>98</v>
      </c>
      <c r="AG13" s="4">
        <v>4.41</v>
      </c>
      <c r="AH13" s="4">
        <v>3.57</v>
      </c>
      <c r="AI13" s="5">
        <v>1121</v>
      </c>
      <c r="AJ13" s="5">
        <v>627</v>
      </c>
      <c r="AK13" s="5">
        <v>530</v>
      </c>
    </row>
    <row r="14" spans="1:38" x14ac:dyDescent="0.55000000000000004">
      <c r="A14" s="28">
        <v>21910300131</v>
      </c>
      <c r="B14" s="5" t="s">
        <v>95</v>
      </c>
      <c r="C14" s="5">
        <v>659</v>
      </c>
      <c r="D14" s="30" t="s">
        <v>2033</v>
      </c>
      <c r="E14" s="28">
        <v>12</v>
      </c>
      <c r="F14" s="30" t="s">
        <v>1962</v>
      </c>
      <c r="G14" s="30" t="s">
        <v>1960</v>
      </c>
      <c r="H14" s="30" t="s">
        <v>2041</v>
      </c>
      <c r="I14" s="30">
        <v>0</v>
      </c>
      <c r="J14" s="29">
        <v>39717</v>
      </c>
      <c r="K14" s="29">
        <v>39912</v>
      </c>
      <c r="L14" s="30">
        <v>1</v>
      </c>
      <c r="M14" s="2">
        <v>0</v>
      </c>
      <c r="N14" s="2">
        <v>14</v>
      </c>
      <c r="O14" s="2">
        <v>0</v>
      </c>
      <c r="P14" s="2">
        <v>7</v>
      </c>
      <c r="Q14" s="2">
        <v>21</v>
      </c>
      <c r="R14" s="2">
        <v>81</v>
      </c>
      <c r="S14" s="31" t="s">
        <v>2049</v>
      </c>
      <c r="T14" s="4">
        <v>298.39999999999998</v>
      </c>
      <c r="U14" s="4">
        <v>392.5</v>
      </c>
      <c r="V14" s="5" t="s">
        <v>2223</v>
      </c>
      <c r="W14" s="5" t="s">
        <v>828</v>
      </c>
      <c r="X14" s="4">
        <v>34.9</v>
      </c>
      <c r="Y14" s="4">
        <v>28.4</v>
      </c>
      <c r="Z14" s="4">
        <v>71.099999999999994</v>
      </c>
      <c r="AA14" s="4">
        <v>22.8</v>
      </c>
      <c r="AB14" s="5">
        <v>20582</v>
      </c>
      <c r="AC14" s="5">
        <v>30686</v>
      </c>
      <c r="AD14" s="5">
        <v>36262</v>
      </c>
      <c r="AE14" s="4">
        <v>97.4</v>
      </c>
      <c r="AF14" s="4">
        <v>98.4</v>
      </c>
      <c r="AG14" s="4">
        <v>8.8800000000000008</v>
      </c>
      <c r="AH14" s="4">
        <v>5.57</v>
      </c>
      <c r="AI14" s="5">
        <v>2817</v>
      </c>
      <c r="AJ14" s="5">
        <v>1034</v>
      </c>
      <c r="AK14" s="5">
        <v>767</v>
      </c>
    </row>
    <row r="15" spans="1:38" x14ac:dyDescent="0.55000000000000004">
      <c r="A15" s="28">
        <v>21910304511</v>
      </c>
      <c r="B15" s="5" t="s">
        <v>120</v>
      </c>
      <c r="C15" s="5">
        <v>698</v>
      </c>
      <c r="D15" s="30" t="s">
        <v>2033</v>
      </c>
      <c r="E15" s="28">
        <v>495</v>
      </c>
      <c r="F15" s="30" t="s">
        <v>1961</v>
      </c>
      <c r="G15" s="30" t="s">
        <v>1960</v>
      </c>
      <c r="H15" s="30" t="s">
        <v>2041</v>
      </c>
      <c r="I15" s="30">
        <v>0</v>
      </c>
      <c r="J15" s="29">
        <v>39770</v>
      </c>
      <c r="K15" s="29">
        <v>39966</v>
      </c>
      <c r="L15" s="30">
        <v>3</v>
      </c>
      <c r="M15" s="2" t="s">
        <v>2036</v>
      </c>
      <c r="N15" s="2" t="s">
        <v>2036</v>
      </c>
      <c r="O15" s="2" t="s">
        <v>2036</v>
      </c>
      <c r="P15" s="2" t="s">
        <v>2036</v>
      </c>
      <c r="Q15" s="2" t="s">
        <v>2036</v>
      </c>
      <c r="R15" s="2" t="s">
        <v>2036</v>
      </c>
      <c r="S15" s="28" t="s">
        <v>152</v>
      </c>
      <c r="T15" s="98">
        <v>677.4</v>
      </c>
      <c r="U15" s="33">
        <v>1185.4000000000001</v>
      </c>
      <c r="V15" s="5" t="s">
        <v>2222</v>
      </c>
      <c r="W15" s="5" t="s">
        <v>853</v>
      </c>
      <c r="X15" s="4">
        <v>26.4</v>
      </c>
      <c r="Y15" s="4">
        <v>21.4</v>
      </c>
      <c r="Z15" s="4">
        <v>66.2</v>
      </c>
      <c r="AA15" s="4">
        <v>21.7</v>
      </c>
      <c r="AB15" s="5">
        <v>16525</v>
      </c>
      <c r="AC15" s="5">
        <v>25573</v>
      </c>
      <c r="AD15" s="5">
        <v>39081</v>
      </c>
      <c r="AE15" s="4">
        <v>96.2</v>
      </c>
      <c r="AF15" s="4">
        <v>99.2</v>
      </c>
      <c r="AG15" s="4">
        <v>9.91</v>
      </c>
      <c r="AH15" s="4">
        <v>7.22</v>
      </c>
      <c r="AI15" s="5">
        <v>2565</v>
      </c>
      <c r="AJ15" s="5">
        <v>1101</v>
      </c>
      <c r="AK15" s="5">
        <v>1002</v>
      </c>
    </row>
    <row r="16" spans="1:38" x14ac:dyDescent="0.55000000000000004">
      <c r="A16" s="28">
        <v>21910302411</v>
      </c>
      <c r="B16" s="5" t="s">
        <v>14</v>
      </c>
      <c r="C16" s="5">
        <v>699</v>
      </c>
      <c r="D16" s="30" t="s">
        <v>2033</v>
      </c>
      <c r="E16" s="28">
        <v>9</v>
      </c>
      <c r="F16" s="30" t="s">
        <v>1961</v>
      </c>
      <c r="G16" s="30" t="s">
        <v>1960</v>
      </c>
      <c r="H16" s="30" t="s">
        <v>2041</v>
      </c>
      <c r="I16" s="30">
        <v>0</v>
      </c>
      <c r="J16" s="29">
        <v>39716</v>
      </c>
      <c r="K16" s="29">
        <v>39899</v>
      </c>
      <c r="L16" s="30">
        <v>1</v>
      </c>
      <c r="M16" s="2">
        <v>0</v>
      </c>
      <c r="N16" s="2">
        <v>15</v>
      </c>
      <c r="O16" s="2">
        <v>0</v>
      </c>
      <c r="P16" s="2">
        <v>8</v>
      </c>
      <c r="Q16" s="2" t="s">
        <v>2036</v>
      </c>
      <c r="R16" s="2" t="s">
        <v>2036</v>
      </c>
      <c r="S16" s="28" t="s">
        <v>152</v>
      </c>
      <c r="T16" s="4">
        <v>561.29999999999995</v>
      </c>
      <c r="U16" s="4">
        <v>784.6</v>
      </c>
      <c r="V16" s="5" t="s">
        <v>2224</v>
      </c>
      <c r="W16" s="5" t="s">
        <v>747</v>
      </c>
      <c r="X16" s="4">
        <v>38.799999999999997</v>
      </c>
      <c r="Y16" s="4">
        <v>20.8</v>
      </c>
      <c r="Z16" s="4">
        <v>72.5</v>
      </c>
      <c r="AA16" s="4">
        <v>21.4</v>
      </c>
      <c r="AB16" s="5">
        <v>14012</v>
      </c>
      <c r="AC16" s="5">
        <v>17986</v>
      </c>
      <c r="AD16" s="5">
        <v>28351</v>
      </c>
      <c r="AE16" s="4">
        <v>93.9</v>
      </c>
      <c r="AF16" s="4">
        <v>95.9</v>
      </c>
      <c r="AG16" s="4">
        <v>11.3</v>
      </c>
      <c r="AH16" s="4">
        <v>8.65</v>
      </c>
      <c r="AI16" s="5">
        <v>2197</v>
      </c>
      <c r="AJ16" s="5">
        <v>1240</v>
      </c>
      <c r="AK16" s="5">
        <v>1100</v>
      </c>
    </row>
    <row r="17" spans="1:37" x14ac:dyDescent="0.55000000000000004">
      <c r="A17" s="28">
        <v>21910300142</v>
      </c>
      <c r="B17" s="5" t="s">
        <v>84</v>
      </c>
      <c r="C17" s="5">
        <v>806</v>
      </c>
      <c r="D17" s="30" t="s">
        <v>2033</v>
      </c>
      <c r="E17" s="28">
        <v>4</v>
      </c>
      <c r="F17" s="30" t="s">
        <v>1962</v>
      </c>
      <c r="G17" s="30" t="s">
        <v>1960</v>
      </c>
      <c r="H17" s="30" t="s">
        <v>2041</v>
      </c>
      <c r="I17" s="30">
        <v>0</v>
      </c>
      <c r="J17" s="29">
        <v>39724</v>
      </c>
      <c r="K17" s="29">
        <v>39911</v>
      </c>
      <c r="L17" s="30">
        <v>1</v>
      </c>
      <c r="M17" s="2">
        <v>0</v>
      </c>
      <c r="N17" s="2">
        <v>7</v>
      </c>
      <c r="O17" s="2">
        <v>0</v>
      </c>
      <c r="P17" s="2">
        <v>0</v>
      </c>
      <c r="Q17" s="2">
        <v>21</v>
      </c>
      <c r="R17" s="2">
        <v>74</v>
      </c>
      <c r="S17" s="31" t="s">
        <v>2049</v>
      </c>
      <c r="T17" s="4">
        <v>300.7</v>
      </c>
      <c r="U17" s="4">
        <v>452.4</v>
      </c>
      <c r="V17" s="5" t="s">
        <v>2223</v>
      </c>
      <c r="W17" s="5" t="s">
        <v>817</v>
      </c>
      <c r="X17" s="4">
        <v>30.1</v>
      </c>
      <c r="Y17" s="4">
        <v>27.8</v>
      </c>
      <c r="Z17" s="4">
        <v>80.599999999999994</v>
      </c>
      <c r="AA17" s="4">
        <v>9.77</v>
      </c>
      <c r="AB17" s="5">
        <v>14932</v>
      </c>
      <c r="AC17" s="5">
        <v>17661</v>
      </c>
      <c r="AD17" s="5">
        <v>29155</v>
      </c>
      <c r="AE17" s="4">
        <v>96</v>
      </c>
      <c r="AF17" s="4">
        <v>99.2</v>
      </c>
      <c r="AG17" s="4">
        <v>5.14</v>
      </c>
      <c r="AH17" s="4">
        <v>4.96</v>
      </c>
      <c r="AI17" s="5">
        <v>1146</v>
      </c>
      <c r="AJ17" s="5">
        <v>677</v>
      </c>
      <c r="AK17" s="5">
        <v>687</v>
      </c>
    </row>
    <row r="18" spans="1:37" x14ac:dyDescent="0.55000000000000004">
      <c r="A18" s="28">
        <v>21910302461</v>
      </c>
      <c r="B18" s="5" t="s">
        <v>109</v>
      </c>
      <c r="C18" s="5">
        <v>1015</v>
      </c>
      <c r="D18" s="30" t="s">
        <v>2033</v>
      </c>
      <c r="E18" s="28">
        <v>242</v>
      </c>
      <c r="F18" s="30" t="s">
        <v>1961</v>
      </c>
      <c r="G18" s="30" t="s">
        <v>1960</v>
      </c>
      <c r="H18" s="30" t="s">
        <v>2041</v>
      </c>
      <c r="I18" s="30">
        <v>0</v>
      </c>
      <c r="J18" s="29">
        <v>39742</v>
      </c>
      <c r="K18" s="29">
        <v>39913</v>
      </c>
      <c r="L18" s="30">
        <v>2</v>
      </c>
      <c r="M18" s="2" t="s">
        <v>2036</v>
      </c>
      <c r="N18" s="2" t="s">
        <v>2036</v>
      </c>
      <c r="O18" s="2" t="s">
        <v>2036</v>
      </c>
      <c r="P18" s="2" t="s">
        <v>2036</v>
      </c>
      <c r="Q18" s="2" t="s">
        <v>2036</v>
      </c>
      <c r="R18" s="2" t="s">
        <v>2036</v>
      </c>
      <c r="S18" s="28" t="s">
        <v>152</v>
      </c>
      <c r="T18" s="4">
        <v>620.29999999999995</v>
      </c>
      <c r="U18" s="33">
        <v>904.5</v>
      </c>
      <c r="V18" s="5" t="s">
        <v>2223</v>
      </c>
      <c r="W18" s="5" t="s">
        <v>842</v>
      </c>
      <c r="X18" s="4">
        <v>44</v>
      </c>
      <c r="Y18" s="4">
        <v>23.2</v>
      </c>
      <c r="Z18" s="4">
        <v>77.3</v>
      </c>
      <c r="AA18" s="4">
        <v>14.8</v>
      </c>
      <c r="AB18" s="5">
        <v>17605</v>
      </c>
      <c r="AC18" s="5">
        <v>23591</v>
      </c>
      <c r="AD18" s="5">
        <v>31572</v>
      </c>
      <c r="AE18" s="4">
        <v>97.2</v>
      </c>
      <c r="AF18" s="4">
        <v>98.5</v>
      </c>
      <c r="AG18" s="4">
        <v>9.93</v>
      </c>
      <c r="AH18" s="4">
        <v>8.24</v>
      </c>
      <c r="AI18" s="5">
        <v>1585</v>
      </c>
      <c r="AJ18" s="5">
        <v>1080</v>
      </c>
      <c r="AK18" s="5">
        <v>953</v>
      </c>
    </row>
    <row r="19" spans="1:37" x14ac:dyDescent="0.55000000000000004">
      <c r="A19" s="28">
        <v>21910300111</v>
      </c>
      <c r="B19" s="5" t="s">
        <v>62</v>
      </c>
      <c r="C19" s="5">
        <v>1066</v>
      </c>
      <c r="D19" s="30" t="s">
        <v>2033</v>
      </c>
      <c r="E19" s="28">
        <v>1</v>
      </c>
      <c r="F19" s="30" t="s">
        <v>1962</v>
      </c>
      <c r="G19" s="30" t="s">
        <v>1960</v>
      </c>
      <c r="H19" s="30" t="s">
        <v>2041</v>
      </c>
      <c r="I19" s="30">
        <v>0</v>
      </c>
      <c r="J19" s="29">
        <v>39716</v>
      </c>
      <c r="K19" s="29">
        <v>39907</v>
      </c>
      <c r="L19" s="30">
        <v>1</v>
      </c>
      <c r="M19" s="2">
        <v>0</v>
      </c>
      <c r="N19" s="2">
        <v>15</v>
      </c>
      <c r="O19" s="2">
        <v>0</v>
      </c>
      <c r="P19" s="2">
        <v>8</v>
      </c>
      <c r="Q19" s="2">
        <v>21</v>
      </c>
      <c r="R19" s="2">
        <v>82</v>
      </c>
      <c r="S19" s="31" t="s">
        <v>2048</v>
      </c>
      <c r="T19" s="4">
        <v>353.4</v>
      </c>
      <c r="U19" s="33">
        <v>696.3</v>
      </c>
      <c r="V19" s="5" t="s">
        <v>2224</v>
      </c>
      <c r="W19" s="5" t="s">
        <v>795</v>
      </c>
      <c r="X19" s="4">
        <v>32.4</v>
      </c>
      <c r="Y19" s="4">
        <v>26</v>
      </c>
      <c r="Z19" s="4">
        <v>66.8</v>
      </c>
      <c r="AA19" s="4">
        <v>21.3</v>
      </c>
      <c r="AB19" s="5">
        <v>18890</v>
      </c>
      <c r="AC19" s="5">
        <v>30313</v>
      </c>
      <c r="AD19" s="5">
        <v>35832</v>
      </c>
      <c r="AE19" s="4">
        <v>98</v>
      </c>
      <c r="AF19" s="4">
        <v>96.1</v>
      </c>
      <c r="AG19" s="4">
        <v>11.9</v>
      </c>
      <c r="AH19" s="4">
        <v>11.2</v>
      </c>
      <c r="AI19" s="5">
        <v>1887</v>
      </c>
      <c r="AJ19" s="5">
        <v>1154</v>
      </c>
      <c r="AK19" s="5">
        <v>1284</v>
      </c>
    </row>
    <row r="20" spans="1:37" x14ac:dyDescent="0.55000000000000004">
      <c r="A20" s="28">
        <v>21910300092</v>
      </c>
      <c r="B20" s="5" t="s">
        <v>18</v>
      </c>
      <c r="C20" s="5">
        <v>1095</v>
      </c>
      <c r="D20" s="30" t="s">
        <v>2033</v>
      </c>
      <c r="E20" s="28">
        <v>4</v>
      </c>
      <c r="F20" s="30" t="s">
        <v>1961</v>
      </c>
      <c r="G20" s="30" t="s">
        <v>1960</v>
      </c>
      <c r="H20" s="30" t="s">
        <v>2041</v>
      </c>
      <c r="I20" s="30">
        <v>0</v>
      </c>
      <c r="J20" s="29">
        <v>39724</v>
      </c>
      <c r="K20" s="29">
        <v>39899</v>
      </c>
      <c r="L20" s="30">
        <v>1</v>
      </c>
      <c r="M20" s="2">
        <v>0</v>
      </c>
      <c r="N20" s="2">
        <v>7</v>
      </c>
      <c r="O20" s="2">
        <v>0</v>
      </c>
      <c r="P20" s="2">
        <v>0</v>
      </c>
      <c r="Q20" s="2">
        <v>21</v>
      </c>
      <c r="R20" s="2">
        <v>74</v>
      </c>
      <c r="S20" s="28" t="s">
        <v>152</v>
      </c>
      <c r="T20" s="4">
        <v>575.70000000000005</v>
      </c>
      <c r="U20" s="4">
        <v>595.29999999999995</v>
      </c>
      <c r="V20" s="5" t="s">
        <v>2224</v>
      </c>
      <c r="W20" s="5" t="s">
        <v>751</v>
      </c>
      <c r="X20" s="4">
        <v>35</v>
      </c>
      <c r="Y20" s="4">
        <v>37</v>
      </c>
      <c r="Z20" s="4">
        <v>78.599999999999994</v>
      </c>
      <c r="AA20" s="4">
        <v>16</v>
      </c>
      <c r="AB20" s="5">
        <v>19477</v>
      </c>
      <c r="AC20" s="5">
        <v>20723</v>
      </c>
      <c r="AD20" s="5">
        <v>32300</v>
      </c>
      <c r="AE20" s="4">
        <v>96.5</v>
      </c>
      <c r="AF20" s="4">
        <v>98.2</v>
      </c>
      <c r="AG20" s="4">
        <v>11.6</v>
      </c>
      <c r="AH20" s="4">
        <v>10.199999999999999</v>
      </c>
      <c r="AI20" s="5">
        <v>1748</v>
      </c>
      <c r="AJ20" s="5">
        <v>1331</v>
      </c>
      <c r="AK20" s="5">
        <v>1160</v>
      </c>
    </row>
    <row r="21" spans="1:37" x14ac:dyDescent="0.55000000000000004">
      <c r="A21" s="28">
        <v>21910304542</v>
      </c>
      <c r="B21" s="5" t="s">
        <v>140</v>
      </c>
      <c r="C21" s="5">
        <v>1339</v>
      </c>
      <c r="D21" s="30" t="s">
        <v>2033</v>
      </c>
      <c r="E21" s="28">
        <v>729</v>
      </c>
      <c r="F21" s="30" t="s">
        <v>1961</v>
      </c>
      <c r="G21" s="30" t="s">
        <v>1960</v>
      </c>
      <c r="H21" s="30" t="s">
        <v>2041</v>
      </c>
      <c r="I21" s="30">
        <v>0</v>
      </c>
      <c r="J21" s="29">
        <v>39799</v>
      </c>
      <c r="K21" s="29">
        <v>39967</v>
      </c>
      <c r="L21" s="30">
        <v>4</v>
      </c>
      <c r="M21" s="2" t="s">
        <v>2036</v>
      </c>
      <c r="N21" s="2" t="s">
        <v>2036</v>
      </c>
      <c r="O21" s="2" t="s">
        <v>2036</v>
      </c>
      <c r="P21" s="2" t="s">
        <v>2036</v>
      </c>
      <c r="Q21" s="2" t="s">
        <v>2036</v>
      </c>
      <c r="R21" s="2" t="s">
        <v>2036</v>
      </c>
      <c r="S21" s="28" t="s">
        <v>152</v>
      </c>
      <c r="T21" s="98">
        <v>549.1</v>
      </c>
      <c r="U21" s="33">
        <v>832.5</v>
      </c>
      <c r="V21" s="5" t="s">
        <v>2222</v>
      </c>
      <c r="W21" s="5" t="s">
        <v>873</v>
      </c>
      <c r="X21" s="4">
        <v>40.1</v>
      </c>
      <c r="Y21" s="4">
        <v>33.1</v>
      </c>
      <c r="Z21" s="4">
        <v>81.5</v>
      </c>
      <c r="AA21" s="4">
        <v>23.3</v>
      </c>
      <c r="AB21" s="5">
        <v>26621</v>
      </c>
      <c r="AC21" s="5">
        <v>31989</v>
      </c>
      <c r="AD21" s="5">
        <v>41604</v>
      </c>
      <c r="AE21" s="4">
        <v>99</v>
      </c>
      <c r="AF21" s="4">
        <v>98.6</v>
      </c>
      <c r="AG21" s="4">
        <v>23.5</v>
      </c>
      <c r="AH21" s="4">
        <v>16.600000000000001</v>
      </c>
      <c r="AI21" s="5">
        <v>2088</v>
      </c>
      <c r="AJ21" s="5">
        <v>1924</v>
      </c>
      <c r="AK21" s="5">
        <v>1460</v>
      </c>
    </row>
    <row r="22" spans="1:37" x14ac:dyDescent="0.55000000000000004">
      <c r="A22" s="28">
        <v>21910300871</v>
      </c>
      <c r="B22" s="5" t="s">
        <v>65</v>
      </c>
      <c r="C22" s="5">
        <v>57</v>
      </c>
      <c r="D22" s="30" t="s">
        <v>2033</v>
      </c>
      <c r="E22" s="28">
        <v>100</v>
      </c>
      <c r="F22" s="30" t="s">
        <v>1961</v>
      </c>
      <c r="G22" s="30" t="s">
        <v>1960</v>
      </c>
      <c r="H22" s="30" t="s">
        <v>2035</v>
      </c>
      <c r="I22" s="30">
        <v>0.05</v>
      </c>
      <c r="J22" s="29">
        <v>39716</v>
      </c>
      <c r="K22" s="29">
        <v>39910</v>
      </c>
      <c r="L22" s="30">
        <v>1</v>
      </c>
      <c r="M22" s="2">
        <v>0</v>
      </c>
      <c r="N22" s="2">
        <v>14</v>
      </c>
      <c r="O22" s="2">
        <v>0</v>
      </c>
      <c r="P22" s="2">
        <v>8</v>
      </c>
      <c r="Q22" s="2">
        <v>21</v>
      </c>
      <c r="R22" s="2">
        <v>82</v>
      </c>
      <c r="S22" s="28" t="s">
        <v>152</v>
      </c>
      <c r="T22" s="4">
        <v>586.79999999999995</v>
      </c>
      <c r="U22" s="4">
        <v>872.1</v>
      </c>
      <c r="V22" s="5" t="s">
        <v>2223</v>
      </c>
      <c r="W22" s="5" t="s">
        <v>798</v>
      </c>
      <c r="X22" s="4">
        <v>37.700000000000003</v>
      </c>
      <c r="Y22" s="4">
        <v>40.299999999999997</v>
      </c>
      <c r="Z22" s="4">
        <v>88.1</v>
      </c>
      <c r="AA22" s="4">
        <v>14.3</v>
      </c>
      <c r="AB22" s="5">
        <v>36474</v>
      </c>
      <c r="AC22" s="5">
        <v>45103</v>
      </c>
      <c r="AD22" s="5">
        <v>51011</v>
      </c>
      <c r="AE22" s="4">
        <v>99.4</v>
      </c>
      <c r="AF22" s="4">
        <v>99.2</v>
      </c>
      <c r="AG22" s="4">
        <v>6.58</v>
      </c>
      <c r="AH22" s="4">
        <v>4.99</v>
      </c>
      <c r="AI22" s="5">
        <v>1636</v>
      </c>
      <c r="AJ22" s="5">
        <v>629</v>
      </c>
      <c r="AK22" s="5">
        <v>568</v>
      </c>
    </row>
    <row r="23" spans="1:37" x14ac:dyDescent="0.55000000000000004">
      <c r="A23" s="28">
        <v>21910300911</v>
      </c>
      <c r="B23" s="5" t="s">
        <v>33</v>
      </c>
      <c r="C23" s="5">
        <v>138</v>
      </c>
      <c r="D23" s="30" t="s">
        <v>2033</v>
      </c>
      <c r="E23" s="28">
        <v>100</v>
      </c>
      <c r="F23" s="30" t="s">
        <v>1962</v>
      </c>
      <c r="G23" s="30" t="s">
        <v>1960</v>
      </c>
      <c r="H23" s="30" t="s">
        <v>2035</v>
      </c>
      <c r="I23" s="30">
        <v>0.05</v>
      </c>
      <c r="J23" s="29">
        <v>39716</v>
      </c>
      <c r="K23" s="29">
        <v>39905</v>
      </c>
      <c r="L23" s="30">
        <v>1</v>
      </c>
      <c r="M23" s="2">
        <v>0</v>
      </c>
      <c r="N23" s="2">
        <v>14</v>
      </c>
      <c r="O23" s="2">
        <v>0</v>
      </c>
      <c r="P23" s="2">
        <v>8</v>
      </c>
      <c r="Q23" s="2">
        <v>21</v>
      </c>
      <c r="R23" s="2">
        <v>82</v>
      </c>
      <c r="S23" s="31" t="s">
        <v>2048</v>
      </c>
      <c r="T23" s="4">
        <v>346.7</v>
      </c>
      <c r="U23" s="4">
        <v>645.79999999999995</v>
      </c>
      <c r="V23" s="5" t="s">
        <v>2224</v>
      </c>
      <c r="W23" s="5" t="s">
        <v>766</v>
      </c>
      <c r="X23" s="4">
        <v>43.8</v>
      </c>
      <c r="Y23" s="4">
        <v>40.5</v>
      </c>
      <c r="Z23" s="4">
        <v>83</v>
      </c>
      <c r="AA23" s="4">
        <v>16.600000000000001</v>
      </c>
      <c r="AB23" s="5">
        <v>33444</v>
      </c>
      <c r="AC23" s="5">
        <v>40322</v>
      </c>
      <c r="AD23" s="5">
        <v>47933</v>
      </c>
      <c r="AE23" s="4">
        <v>97.7</v>
      </c>
      <c r="AF23" s="4">
        <v>98</v>
      </c>
      <c r="AG23" s="4">
        <v>9.7899999999999991</v>
      </c>
      <c r="AH23" s="4">
        <v>7.84</v>
      </c>
      <c r="AI23" s="5">
        <v>1908</v>
      </c>
      <c r="AJ23" s="5">
        <v>1159</v>
      </c>
      <c r="AK23" s="5">
        <v>974</v>
      </c>
    </row>
    <row r="24" spans="1:37" x14ac:dyDescent="0.55000000000000004">
      <c r="A24" s="28">
        <v>21910305492</v>
      </c>
      <c r="B24" s="5" t="s">
        <v>149</v>
      </c>
      <c r="C24" s="5">
        <v>164</v>
      </c>
      <c r="D24" s="30" t="s">
        <v>2033</v>
      </c>
      <c r="E24" s="28">
        <v>937</v>
      </c>
      <c r="F24" s="30" t="s">
        <v>1962</v>
      </c>
      <c r="G24" s="30" t="s">
        <v>1960</v>
      </c>
      <c r="H24" s="30" t="s">
        <v>2035</v>
      </c>
      <c r="I24" s="30">
        <v>0.05</v>
      </c>
      <c r="J24" s="29">
        <v>39828</v>
      </c>
      <c r="K24" s="29">
        <v>40003</v>
      </c>
      <c r="L24" s="30">
        <v>5</v>
      </c>
      <c r="M24" s="2" t="s">
        <v>2036</v>
      </c>
      <c r="N24" s="2" t="s">
        <v>2036</v>
      </c>
      <c r="O24" s="2" t="s">
        <v>2036</v>
      </c>
      <c r="P24" s="2" t="s">
        <v>2036</v>
      </c>
      <c r="Q24" s="2" t="s">
        <v>2036</v>
      </c>
      <c r="R24" s="2" t="s">
        <v>2036</v>
      </c>
      <c r="S24" s="31" t="s">
        <v>2049</v>
      </c>
      <c r="T24" s="98">
        <v>300.39999999999998</v>
      </c>
      <c r="U24" s="4">
        <v>522.29999999999995</v>
      </c>
      <c r="V24" s="5" t="s">
        <v>2221</v>
      </c>
      <c r="W24" s="5" t="s">
        <v>882</v>
      </c>
      <c r="X24" s="4">
        <v>48.8</v>
      </c>
      <c r="Y24" s="4">
        <v>31.6</v>
      </c>
      <c r="Z24" s="4">
        <v>88.9</v>
      </c>
      <c r="AA24" s="4">
        <v>10.1</v>
      </c>
      <c r="AB24" s="5">
        <v>37885</v>
      </c>
      <c r="AC24" s="5">
        <v>44281</v>
      </c>
      <c r="AD24" s="5">
        <v>55734</v>
      </c>
      <c r="AE24" s="4">
        <v>99.2</v>
      </c>
      <c r="AF24" s="4">
        <v>99.4</v>
      </c>
      <c r="AG24" s="4">
        <v>6.2</v>
      </c>
      <c r="AH24" s="4">
        <v>5.78</v>
      </c>
      <c r="AI24" s="5">
        <v>1216</v>
      </c>
      <c r="AJ24" s="5">
        <v>755</v>
      </c>
      <c r="AK24" s="5">
        <v>618</v>
      </c>
    </row>
    <row r="25" spans="1:37" x14ac:dyDescent="0.55000000000000004">
      <c r="A25" s="28">
        <v>21910300931</v>
      </c>
      <c r="B25" s="5" t="s">
        <v>81</v>
      </c>
      <c r="C25" s="5">
        <v>315</v>
      </c>
      <c r="D25" s="30" t="s">
        <v>2033</v>
      </c>
      <c r="E25" s="28">
        <v>348</v>
      </c>
      <c r="F25" s="30" t="s">
        <v>1962</v>
      </c>
      <c r="G25" s="30" t="s">
        <v>1960</v>
      </c>
      <c r="H25" s="30" t="s">
        <v>2035</v>
      </c>
      <c r="I25" s="30">
        <v>0.05</v>
      </c>
      <c r="J25" s="29">
        <v>39744</v>
      </c>
      <c r="K25" s="29">
        <v>39911</v>
      </c>
      <c r="L25" s="30">
        <v>2</v>
      </c>
      <c r="M25" s="2" t="s">
        <v>2036</v>
      </c>
      <c r="N25" s="2" t="s">
        <v>2036</v>
      </c>
      <c r="O25" s="2" t="s">
        <v>2036</v>
      </c>
      <c r="P25" s="2" t="s">
        <v>2036</v>
      </c>
      <c r="Q25" s="2">
        <v>21</v>
      </c>
      <c r="R25" s="2">
        <v>54</v>
      </c>
      <c r="S25" s="31" t="s">
        <v>2049</v>
      </c>
      <c r="T25" s="4">
        <v>335.8</v>
      </c>
      <c r="U25" s="4">
        <v>600.1</v>
      </c>
      <c r="V25" s="5" t="s">
        <v>2223</v>
      </c>
      <c r="W25" s="5" t="s">
        <v>814</v>
      </c>
      <c r="X25" s="4">
        <v>43.5</v>
      </c>
      <c r="Y25" s="4">
        <v>25.5</v>
      </c>
      <c r="Z25" s="4">
        <v>85.7</v>
      </c>
      <c r="AA25" s="4">
        <v>6.93</v>
      </c>
      <c r="AB25" s="5">
        <v>14863</v>
      </c>
      <c r="AC25" s="5">
        <v>16587</v>
      </c>
      <c r="AD25" s="5">
        <v>25734</v>
      </c>
      <c r="AE25" s="4">
        <v>95.5</v>
      </c>
      <c r="AF25" s="4">
        <v>98.3</v>
      </c>
      <c r="AG25" s="4">
        <v>4.3099999999999996</v>
      </c>
      <c r="AH25" s="4">
        <v>3.25</v>
      </c>
      <c r="AI25" s="5">
        <v>871</v>
      </c>
      <c r="AJ25" s="5">
        <v>568</v>
      </c>
      <c r="AK25" s="5">
        <v>492</v>
      </c>
    </row>
    <row r="26" spans="1:37" x14ac:dyDescent="0.55000000000000004">
      <c r="A26" s="28">
        <v>21910300851</v>
      </c>
      <c r="B26" s="5" t="s">
        <v>9</v>
      </c>
      <c r="C26" s="5">
        <v>345</v>
      </c>
      <c r="D26" s="30" t="s">
        <v>2033</v>
      </c>
      <c r="E26" s="28">
        <v>99</v>
      </c>
      <c r="F26" s="30" t="s">
        <v>1961</v>
      </c>
      <c r="G26" s="30" t="s">
        <v>1960</v>
      </c>
      <c r="H26" s="30" t="s">
        <v>2035</v>
      </c>
      <c r="I26" s="30">
        <v>0.05</v>
      </c>
      <c r="J26" s="29">
        <v>39714</v>
      </c>
      <c r="K26" s="29">
        <v>39899</v>
      </c>
      <c r="L26" s="30">
        <v>1</v>
      </c>
      <c r="M26" s="2">
        <v>0</v>
      </c>
      <c r="N26" s="2">
        <v>16</v>
      </c>
      <c r="O26" s="2">
        <v>0</v>
      </c>
      <c r="P26" s="2">
        <v>10</v>
      </c>
      <c r="Q26" s="2">
        <v>21</v>
      </c>
      <c r="R26" s="2">
        <v>84</v>
      </c>
      <c r="S26" s="28" t="s">
        <v>152</v>
      </c>
      <c r="T26" s="4">
        <v>522.29999999999995</v>
      </c>
      <c r="U26" s="4">
        <v>725.2</v>
      </c>
      <c r="V26" s="5" t="s">
        <v>2224</v>
      </c>
      <c r="W26" s="5" t="s">
        <v>742</v>
      </c>
      <c r="X26" s="4">
        <v>40.700000000000003</v>
      </c>
      <c r="Y26" s="4">
        <v>34.299999999999997</v>
      </c>
      <c r="Z26" s="4">
        <v>86.9</v>
      </c>
      <c r="AA26" s="4">
        <v>15.4</v>
      </c>
      <c r="AB26" s="5">
        <v>25898</v>
      </c>
      <c r="AC26" s="5">
        <v>27000</v>
      </c>
      <c r="AD26" s="5">
        <v>40816</v>
      </c>
      <c r="AE26" s="4">
        <v>98.6</v>
      </c>
      <c r="AF26" s="4">
        <v>99.2</v>
      </c>
      <c r="AG26" s="4">
        <v>12.7</v>
      </c>
      <c r="AH26" s="4">
        <v>10.4</v>
      </c>
      <c r="AI26" s="5">
        <v>1590</v>
      </c>
      <c r="AJ26" s="5">
        <v>1243</v>
      </c>
      <c r="AK26" s="5">
        <v>1024</v>
      </c>
    </row>
    <row r="27" spans="1:37" x14ac:dyDescent="0.55000000000000004">
      <c r="A27" s="28">
        <v>21910300912</v>
      </c>
      <c r="B27" s="5" t="s">
        <v>47</v>
      </c>
      <c r="C27" s="5">
        <v>404</v>
      </c>
      <c r="D27" s="30" t="s">
        <v>2033</v>
      </c>
      <c r="E27" s="28">
        <v>101</v>
      </c>
      <c r="F27" s="30" t="s">
        <v>1962</v>
      </c>
      <c r="G27" s="30" t="s">
        <v>1960</v>
      </c>
      <c r="H27" s="30" t="s">
        <v>2035</v>
      </c>
      <c r="I27" s="30">
        <v>0.05</v>
      </c>
      <c r="J27" s="29">
        <v>39716</v>
      </c>
      <c r="K27" s="29">
        <v>39906</v>
      </c>
      <c r="L27" s="30">
        <v>1</v>
      </c>
      <c r="M27" s="2">
        <v>0</v>
      </c>
      <c r="N27" s="2">
        <v>15</v>
      </c>
      <c r="O27" s="2">
        <v>0</v>
      </c>
      <c r="P27" s="2">
        <v>8</v>
      </c>
      <c r="Q27" s="2">
        <v>21</v>
      </c>
      <c r="R27" s="2">
        <v>82</v>
      </c>
      <c r="S27" s="31" t="s">
        <v>2048</v>
      </c>
      <c r="T27" s="4">
        <v>362.4</v>
      </c>
      <c r="U27" s="4">
        <v>648.6</v>
      </c>
      <c r="V27" s="5" t="s">
        <v>2224</v>
      </c>
      <c r="W27" s="5" t="s">
        <v>780</v>
      </c>
      <c r="X27" s="4">
        <v>37.9</v>
      </c>
      <c r="Y27" s="4">
        <v>30.4</v>
      </c>
      <c r="Z27" s="4">
        <v>79.099999999999994</v>
      </c>
      <c r="AA27" s="4">
        <v>15.2</v>
      </c>
      <c r="AB27" s="5">
        <v>20452</v>
      </c>
      <c r="AC27" s="5">
        <v>25491</v>
      </c>
      <c r="AD27" s="5">
        <v>35060</v>
      </c>
      <c r="AE27" s="4">
        <v>95.4</v>
      </c>
      <c r="AF27" s="4">
        <v>97.9</v>
      </c>
      <c r="AG27" s="4">
        <v>9.86</v>
      </c>
      <c r="AH27" s="4">
        <v>6.71</v>
      </c>
      <c r="AI27" s="5">
        <v>1927</v>
      </c>
      <c r="AJ27" s="5">
        <v>1323</v>
      </c>
      <c r="AK27" s="5">
        <v>933</v>
      </c>
    </row>
    <row r="28" spans="1:37" x14ac:dyDescent="0.55000000000000004">
      <c r="A28" s="28">
        <v>21910300942</v>
      </c>
      <c r="B28" s="5" t="s">
        <v>83</v>
      </c>
      <c r="C28" s="5">
        <v>463</v>
      </c>
      <c r="D28" s="30" t="s">
        <v>2033</v>
      </c>
      <c r="E28" s="28">
        <v>349</v>
      </c>
      <c r="F28" s="30" t="s">
        <v>1962</v>
      </c>
      <c r="G28" s="30" t="s">
        <v>1960</v>
      </c>
      <c r="H28" s="30" t="s">
        <v>2035</v>
      </c>
      <c r="I28" s="30">
        <v>0.05</v>
      </c>
      <c r="J28" s="29">
        <v>39745</v>
      </c>
      <c r="K28" s="29">
        <v>39911</v>
      </c>
      <c r="L28" s="30">
        <v>2</v>
      </c>
      <c r="M28" s="2" t="s">
        <v>2036</v>
      </c>
      <c r="N28" s="2" t="s">
        <v>2036</v>
      </c>
      <c r="O28" s="2" t="s">
        <v>2036</v>
      </c>
      <c r="P28" s="2" t="s">
        <v>2036</v>
      </c>
      <c r="Q28" s="2">
        <v>21</v>
      </c>
      <c r="R28" s="2">
        <v>53</v>
      </c>
      <c r="S28" s="31" t="s">
        <v>2049</v>
      </c>
      <c r="T28" s="4">
        <v>324.7</v>
      </c>
      <c r="U28" s="4">
        <v>572.5</v>
      </c>
      <c r="V28" s="5" t="s">
        <v>2223</v>
      </c>
      <c r="W28" s="5" t="s">
        <v>816</v>
      </c>
      <c r="X28" s="4">
        <v>41.1</v>
      </c>
      <c r="Y28" s="4">
        <v>20.399999999999999</v>
      </c>
      <c r="Z28" s="4">
        <v>80.400000000000006</v>
      </c>
      <c r="AA28" s="4">
        <v>6.97</v>
      </c>
      <c r="AB28" s="5">
        <v>13775</v>
      </c>
      <c r="AC28" s="5">
        <v>15657</v>
      </c>
      <c r="AD28" s="5">
        <v>28650</v>
      </c>
      <c r="AE28" s="4">
        <v>92.5</v>
      </c>
      <c r="AF28" s="4">
        <v>98.8</v>
      </c>
      <c r="AG28" s="4">
        <v>3.49</v>
      </c>
      <c r="AH28" s="4">
        <v>2.92</v>
      </c>
      <c r="AI28" s="5">
        <v>824</v>
      </c>
      <c r="AJ28" s="5">
        <v>506</v>
      </c>
      <c r="AK28" s="5">
        <v>446</v>
      </c>
    </row>
    <row r="29" spans="1:37" x14ac:dyDescent="0.55000000000000004">
      <c r="A29" s="28">
        <v>21910300862</v>
      </c>
      <c r="B29" s="5" t="s">
        <v>12</v>
      </c>
      <c r="C29" s="5">
        <v>496</v>
      </c>
      <c r="D29" s="30" t="s">
        <v>2033</v>
      </c>
      <c r="E29" s="28">
        <v>97</v>
      </c>
      <c r="F29" s="30" t="s">
        <v>1961</v>
      </c>
      <c r="G29" s="30" t="s">
        <v>1960</v>
      </c>
      <c r="H29" s="30" t="s">
        <v>2035</v>
      </c>
      <c r="I29" s="30">
        <v>0.05</v>
      </c>
      <c r="J29" s="29">
        <v>39716</v>
      </c>
      <c r="K29" s="29">
        <v>39899</v>
      </c>
      <c r="L29" s="30">
        <v>1</v>
      </c>
      <c r="M29" s="2">
        <v>0</v>
      </c>
      <c r="N29" s="2">
        <v>14</v>
      </c>
      <c r="O29" s="2">
        <v>0</v>
      </c>
      <c r="P29" s="2">
        <v>8</v>
      </c>
      <c r="Q29" s="2">
        <v>21</v>
      </c>
      <c r="R29" s="2">
        <v>82</v>
      </c>
      <c r="S29" s="28" t="s">
        <v>152</v>
      </c>
      <c r="T29" s="4">
        <v>572.6</v>
      </c>
      <c r="U29" s="4">
        <v>919.1</v>
      </c>
      <c r="V29" s="5" t="s">
        <v>2224</v>
      </c>
      <c r="W29" s="5" t="s">
        <v>745</v>
      </c>
      <c r="X29" s="4">
        <v>44.5</v>
      </c>
      <c r="Y29" s="4">
        <v>35.4</v>
      </c>
      <c r="Z29" s="4">
        <v>85.5</v>
      </c>
      <c r="AA29" s="4">
        <v>13.2</v>
      </c>
      <c r="AB29" s="5">
        <v>23383</v>
      </c>
      <c r="AC29" s="5">
        <v>25114</v>
      </c>
      <c r="AD29" s="5">
        <v>35596</v>
      </c>
      <c r="AE29" s="4">
        <v>98.5</v>
      </c>
      <c r="AF29" s="4">
        <v>98.6</v>
      </c>
      <c r="AG29" s="4">
        <v>8.73</v>
      </c>
      <c r="AH29" s="4">
        <v>7.04</v>
      </c>
      <c r="AI29" s="5">
        <v>1557</v>
      </c>
      <c r="AJ29" s="5">
        <v>980</v>
      </c>
      <c r="AK29" s="5">
        <v>858</v>
      </c>
    </row>
    <row r="30" spans="1:37" x14ac:dyDescent="0.55000000000000004">
      <c r="A30" s="28">
        <v>21910305491</v>
      </c>
      <c r="B30" s="5" t="s">
        <v>150</v>
      </c>
      <c r="C30" s="5">
        <v>588</v>
      </c>
      <c r="D30" s="30" t="s">
        <v>2033</v>
      </c>
      <c r="E30" s="28">
        <v>941</v>
      </c>
      <c r="F30" s="30" t="s">
        <v>1962</v>
      </c>
      <c r="G30" s="30" t="s">
        <v>1960</v>
      </c>
      <c r="H30" s="30" t="s">
        <v>2035</v>
      </c>
      <c r="I30" s="30">
        <v>0.05</v>
      </c>
      <c r="J30" s="29">
        <v>39827</v>
      </c>
      <c r="K30" s="29">
        <v>40004</v>
      </c>
      <c r="L30" s="30">
        <v>5</v>
      </c>
      <c r="M30" s="2" t="s">
        <v>2036</v>
      </c>
      <c r="N30" s="2" t="s">
        <v>2036</v>
      </c>
      <c r="O30" s="2" t="s">
        <v>2036</v>
      </c>
      <c r="P30" s="2" t="s">
        <v>2036</v>
      </c>
      <c r="Q30" s="2" t="s">
        <v>2036</v>
      </c>
      <c r="R30" s="2" t="s">
        <v>2036</v>
      </c>
      <c r="S30" s="31" t="s">
        <v>2049</v>
      </c>
      <c r="T30" s="98">
        <v>348.1</v>
      </c>
      <c r="U30" s="4">
        <v>625.29999999999995</v>
      </c>
      <c r="V30" s="5" t="s">
        <v>2221</v>
      </c>
      <c r="W30" s="5" t="s">
        <v>883</v>
      </c>
      <c r="X30" s="4">
        <v>36.200000000000003</v>
      </c>
      <c r="Y30" s="4">
        <v>35</v>
      </c>
      <c r="Z30" s="4">
        <v>81.2</v>
      </c>
      <c r="AA30" s="4">
        <v>12.4</v>
      </c>
      <c r="AB30" s="5">
        <v>34756</v>
      </c>
      <c r="AC30" s="5">
        <v>41677</v>
      </c>
      <c r="AD30" s="5">
        <v>55124</v>
      </c>
      <c r="AE30" s="4">
        <v>98.9</v>
      </c>
      <c r="AF30" s="4">
        <v>99.4</v>
      </c>
      <c r="AG30" s="4">
        <v>5.87</v>
      </c>
      <c r="AH30" s="4">
        <v>5.07</v>
      </c>
      <c r="AI30" s="5">
        <v>1826</v>
      </c>
      <c r="AJ30" s="5">
        <v>791</v>
      </c>
      <c r="AK30" s="5">
        <v>661</v>
      </c>
    </row>
    <row r="31" spans="1:37" x14ac:dyDescent="0.55000000000000004">
      <c r="A31" s="28">
        <v>21910303281</v>
      </c>
      <c r="B31" s="5" t="s">
        <v>119</v>
      </c>
      <c r="C31" s="5">
        <v>632</v>
      </c>
      <c r="D31" s="30" t="s">
        <v>2033</v>
      </c>
      <c r="E31" s="28">
        <v>587</v>
      </c>
      <c r="F31" s="30" t="s">
        <v>1961</v>
      </c>
      <c r="G31" s="30" t="s">
        <v>1960</v>
      </c>
      <c r="H31" s="30" t="s">
        <v>2035</v>
      </c>
      <c r="I31" s="30">
        <v>0.05</v>
      </c>
      <c r="J31" s="29">
        <v>39771</v>
      </c>
      <c r="K31" s="29">
        <v>39966</v>
      </c>
      <c r="L31" s="30">
        <v>3</v>
      </c>
      <c r="M31" s="2" t="s">
        <v>2036</v>
      </c>
      <c r="N31" s="2" t="s">
        <v>2036</v>
      </c>
      <c r="O31" s="2" t="s">
        <v>2036</v>
      </c>
      <c r="P31" s="2" t="s">
        <v>2036</v>
      </c>
      <c r="Q31" s="2" t="s">
        <v>2036</v>
      </c>
      <c r="R31" s="2" t="s">
        <v>2036</v>
      </c>
      <c r="S31" s="28" t="s">
        <v>152</v>
      </c>
      <c r="T31" s="98">
        <v>567</v>
      </c>
      <c r="U31" s="33">
        <v>890.9</v>
      </c>
      <c r="V31" s="5" t="s">
        <v>2222</v>
      </c>
      <c r="W31" s="5" t="s">
        <v>852</v>
      </c>
      <c r="X31" s="4">
        <v>35.9</v>
      </c>
      <c r="Y31" s="4">
        <v>18.2</v>
      </c>
      <c r="Z31" s="4">
        <v>76.900000000000006</v>
      </c>
      <c r="AA31" s="4">
        <v>17.7</v>
      </c>
      <c r="AB31" s="5">
        <v>17790</v>
      </c>
      <c r="AC31" s="5">
        <v>26244</v>
      </c>
      <c r="AD31" s="5">
        <v>37065</v>
      </c>
      <c r="AE31" s="4">
        <v>98.3</v>
      </c>
      <c r="AF31" s="4">
        <v>98.4</v>
      </c>
      <c r="AG31" s="4">
        <v>12.5</v>
      </c>
      <c r="AH31" s="4">
        <v>9.59</v>
      </c>
      <c r="AI31" s="5">
        <v>1755</v>
      </c>
      <c r="AJ31" s="5">
        <v>1217</v>
      </c>
      <c r="AK31" s="5">
        <v>1089</v>
      </c>
    </row>
    <row r="32" spans="1:37" x14ac:dyDescent="0.55000000000000004">
      <c r="A32" s="28">
        <v>21910300872</v>
      </c>
      <c r="B32" s="5" t="s">
        <v>72</v>
      </c>
      <c r="C32" s="5">
        <v>634</v>
      </c>
      <c r="D32" s="30" t="s">
        <v>2033</v>
      </c>
      <c r="E32" s="28">
        <v>101</v>
      </c>
      <c r="F32" s="30" t="s">
        <v>1961</v>
      </c>
      <c r="G32" s="30" t="s">
        <v>1960</v>
      </c>
      <c r="H32" s="30" t="s">
        <v>2035</v>
      </c>
      <c r="I32" s="30">
        <v>0.05</v>
      </c>
      <c r="J32" s="29">
        <v>39716</v>
      </c>
      <c r="K32" s="29">
        <v>39910</v>
      </c>
      <c r="L32" s="30">
        <v>1</v>
      </c>
      <c r="M32" s="2">
        <v>0</v>
      </c>
      <c r="N32" s="2">
        <v>15</v>
      </c>
      <c r="O32" s="2">
        <v>0</v>
      </c>
      <c r="P32" s="2">
        <v>8</v>
      </c>
      <c r="Q32" s="2">
        <v>21</v>
      </c>
      <c r="R32" s="2">
        <v>82</v>
      </c>
      <c r="S32" s="28" t="s">
        <v>152</v>
      </c>
      <c r="T32" s="4">
        <v>695.9</v>
      </c>
      <c r="U32" s="4">
        <v>997.1</v>
      </c>
      <c r="V32" s="5" t="s">
        <v>2223</v>
      </c>
      <c r="W32" s="5" t="s">
        <v>805</v>
      </c>
      <c r="X32" s="4">
        <v>37</v>
      </c>
      <c r="Y32" s="4">
        <v>33</v>
      </c>
      <c r="Z32" s="4">
        <v>86.5</v>
      </c>
      <c r="AA32" s="4">
        <v>21.5</v>
      </c>
      <c r="AB32" s="5">
        <v>36026</v>
      </c>
      <c r="AC32" s="5">
        <v>47495</v>
      </c>
      <c r="AD32" s="5">
        <v>54956</v>
      </c>
      <c r="AE32" s="4">
        <v>99.6</v>
      </c>
      <c r="AF32" s="4">
        <v>99.4</v>
      </c>
      <c r="AG32" s="4">
        <v>11.5</v>
      </c>
      <c r="AH32" s="4">
        <v>7.12</v>
      </c>
      <c r="AI32" s="5">
        <v>2150</v>
      </c>
      <c r="AJ32" s="5">
        <v>1078</v>
      </c>
      <c r="AK32" s="5">
        <v>810</v>
      </c>
    </row>
    <row r="33" spans="1:37" x14ac:dyDescent="0.55000000000000004">
      <c r="A33" s="28">
        <v>21910300861</v>
      </c>
      <c r="B33" s="5" t="s">
        <v>15</v>
      </c>
      <c r="C33" s="5">
        <v>703</v>
      </c>
      <c r="D33" s="30" t="s">
        <v>2033</v>
      </c>
      <c r="E33" s="28">
        <v>106</v>
      </c>
      <c r="F33" s="30" t="s">
        <v>1961</v>
      </c>
      <c r="G33" s="30" t="s">
        <v>1960</v>
      </c>
      <c r="H33" s="30" t="s">
        <v>2035</v>
      </c>
      <c r="I33" s="30">
        <v>0.05</v>
      </c>
      <c r="J33" s="29">
        <v>39714</v>
      </c>
      <c r="K33" s="29">
        <v>39899</v>
      </c>
      <c r="L33" s="30">
        <v>1</v>
      </c>
      <c r="M33" s="2">
        <v>0</v>
      </c>
      <c r="N33" s="2">
        <v>16</v>
      </c>
      <c r="O33" s="2">
        <v>0</v>
      </c>
      <c r="P33" s="2">
        <v>10</v>
      </c>
      <c r="Q33" s="2">
        <v>21</v>
      </c>
      <c r="R33" s="2">
        <v>84</v>
      </c>
      <c r="S33" s="28" t="s">
        <v>152</v>
      </c>
      <c r="T33" s="4">
        <v>607.20000000000005</v>
      </c>
      <c r="U33" s="4">
        <v>1179</v>
      </c>
      <c r="V33" s="5" t="s">
        <v>2224</v>
      </c>
      <c r="W33" s="5" t="s">
        <v>748</v>
      </c>
      <c r="X33" s="4">
        <v>38.700000000000003</v>
      </c>
      <c r="Y33" s="4">
        <v>22.2</v>
      </c>
      <c r="Z33" s="4">
        <v>73.2</v>
      </c>
      <c r="AA33" s="4">
        <v>11.6</v>
      </c>
      <c r="AB33" s="5">
        <v>14577</v>
      </c>
      <c r="AC33" s="5">
        <v>17359</v>
      </c>
      <c r="AD33" s="5">
        <v>30912</v>
      </c>
      <c r="AE33" s="4">
        <v>90.5</v>
      </c>
      <c r="AF33" s="4">
        <v>98.1</v>
      </c>
      <c r="AG33" s="4">
        <v>7.14</v>
      </c>
      <c r="AH33" s="4">
        <v>5.05</v>
      </c>
      <c r="AI33" s="5">
        <v>1343</v>
      </c>
      <c r="AJ33" s="5">
        <v>862</v>
      </c>
      <c r="AK33" s="5">
        <v>678</v>
      </c>
    </row>
    <row r="34" spans="1:37" x14ac:dyDescent="0.55000000000000004">
      <c r="A34" s="28">
        <v>21910303322</v>
      </c>
      <c r="B34" s="5" t="s">
        <v>148</v>
      </c>
      <c r="C34" s="5">
        <v>930</v>
      </c>
      <c r="D34" s="30" t="s">
        <v>2033</v>
      </c>
      <c r="E34" s="28">
        <v>939</v>
      </c>
      <c r="F34" s="30" t="s">
        <v>1962</v>
      </c>
      <c r="G34" s="30" t="s">
        <v>1960</v>
      </c>
      <c r="H34" s="30" t="s">
        <v>2035</v>
      </c>
      <c r="I34" s="30">
        <v>0.05</v>
      </c>
      <c r="J34" s="29">
        <v>39827</v>
      </c>
      <c r="K34" s="29">
        <v>40002</v>
      </c>
      <c r="L34" s="30">
        <v>5</v>
      </c>
      <c r="M34" s="2" t="s">
        <v>2036</v>
      </c>
      <c r="N34" s="2" t="s">
        <v>2036</v>
      </c>
      <c r="O34" s="2" t="s">
        <v>2036</v>
      </c>
      <c r="P34" s="2" t="s">
        <v>2036</v>
      </c>
      <c r="Q34" s="2" t="s">
        <v>2036</v>
      </c>
      <c r="R34" s="2" t="s">
        <v>2036</v>
      </c>
      <c r="S34" s="31" t="s">
        <v>2049</v>
      </c>
      <c r="T34" s="98">
        <v>412.1</v>
      </c>
      <c r="U34" s="4">
        <v>648</v>
      </c>
      <c r="V34" s="5" t="s">
        <v>2221</v>
      </c>
      <c r="W34" s="5" t="s">
        <v>881</v>
      </c>
      <c r="X34" s="4">
        <v>38.200000000000003</v>
      </c>
      <c r="Y34" s="4">
        <v>26.7</v>
      </c>
      <c r="Z34" s="4">
        <v>77</v>
      </c>
      <c r="AA34" s="4">
        <v>6.74</v>
      </c>
      <c r="AB34" s="5">
        <v>16281</v>
      </c>
      <c r="AC34" s="5">
        <v>19050</v>
      </c>
      <c r="AD34" s="5">
        <v>30973</v>
      </c>
      <c r="AE34" s="4">
        <v>93.7</v>
      </c>
      <c r="AF34" s="4">
        <v>98.8</v>
      </c>
      <c r="AG34" s="4">
        <v>4.4000000000000004</v>
      </c>
      <c r="AH34" s="4">
        <v>3.78</v>
      </c>
      <c r="AI34" s="5">
        <v>933</v>
      </c>
      <c r="AJ34" s="5">
        <v>740</v>
      </c>
      <c r="AK34" s="5">
        <v>620</v>
      </c>
    </row>
    <row r="35" spans="1:37" x14ac:dyDescent="0.55000000000000004">
      <c r="A35" s="28">
        <v>21910300932</v>
      </c>
      <c r="B35" s="5" t="s">
        <v>86</v>
      </c>
      <c r="C35" s="5">
        <v>974</v>
      </c>
      <c r="D35" s="30" t="s">
        <v>2033</v>
      </c>
      <c r="E35" s="28">
        <v>351</v>
      </c>
      <c r="F35" s="30" t="s">
        <v>1962</v>
      </c>
      <c r="G35" s="30" t="s">
        <v>1960</v>
      </c>
      <c r="H35" s="30" t="s">
        <v>2035</v>
      </c>
      <c r="I35" s="30">
        <v>0.05</v>
      </c>
      <c r="J35" s="29">
        <v>39744</v>
      </c>
      <c r="K35" s="29">
        <v>39911</v>
      </c>
      <c r="L35" s="30">
        <v>2</v>
      </c>
      <c r="M35" s="2" t="s">
        <v>2036</v>
      </c>
      <c r="N35" s="2" t="s">
        <v>2036</v>
      </c>
      <c r="O35" s="2" t="s">
        <v>2036</v>
      </c>
      <c r="P35" s="2" t="s">
        <v>2036</v>
      </c>
      <c r="Q35" s="2">
        <v>21</v>
      </c>
      <c r="R35" s="2">
        <v>54</v>
      </c>
      <c r="S35" s="31" t="s">
        <v>2048</v>
      </c>
      <c r="T35" s="4">
        <v>324.5</v>
      </c>
      <c r="U35" s="4">
        <v>619.1</v>
      </c>
      <c r="V35" s="5" t="s">
        <v>2223</v>
      </c>
      <c r="W35" s="5" t="s">
        <v>819</v>
      </c>
      <c r="X35" s="4">
        <v>35.299999999999997</v>
      </c>
      <c r="Y35" s="4">
        <v>34.4</v>
      </c>
      <c r="Z35" s="4">
        <v>75</v>
      </c>
      <c r="AA35" s="4">
        <v>12.1</v>
      </c>
      <c r="AB35" s="5">
        <v>14482</v>
      </c>
      <c r="AC35" s="5">
        <v>19208</v>
      </c>
      <c r="AD35" s="5">
        <v>23944</v>
      </c>
      <c r="AE35" s="4">
        <v>97.9</v>
      </c>
      <c r="AF35" s="4">
        <v>98.4</v>
      </c>
      <c r="AG35" s="4">
        <v>4.26</v>
      </c>
      <c r="AH35" s="4">
        <v>4</v>
      </c>
      <c r="AI35" s="5">
        <v>1249</v>
      </c>
      <c r="AJ35" s="5">
        <v>574</v>
      </c>
      <c r="AK35" s="5">
        <v>577</v>
      </c>
    </row>
    <row r="36" spans="1:37" x14ac:dyDescent="0.55000000000000004">
      <c r="A36" s="28">
        <v>21910303282</v>
      </c>
      <c r="B36" s="5" t="s">
        <v>125</v>
      </c>
      <c r="C36" s="5">
        <v>987</v>
      </c>
      <c r="D36" s="30" t="s">
        <v>2033</v>
      </c>
      <c r="E36" s="28">
        <v>591</v>
      </c>
      <c r="F36" s="30" t="s">
        <v>1961</v>
      </c>
      <c r="G36" s="30" t="s">
        <v>1960</v>
      </c>
      <c r="H36" s="30" t="s">
        <v>2035</v>
      </c>
      <c r="I36" s="30">
        <v>0.05</v>
      </c>
      <c r="J36" s="29">
        <v>39771</v>
      </c>
      <c r="K36" s="29">
        <v>39966</v>
      </c>
      <c r="L36" s="30">
        <v>3</v>
      </c>
      <c r="M36" s="2" t="s">
        <v>2036</v>
      </c>
      <c r="N36" s="2" t="s">
        <v>2036</v>
      </c>
      <c r="O36" s="2" t="s">
        <v>2036</v>
      </c>
      <c r="P36" s="2" t="s">
        <v>2036</v>
      </c>
      <c r="Q36" s="2" t="s">
        <v>2036</v>
      </c>
      <c r="R36" s="2" t="s">
        <v>2036</v>
      </c>
      <c r="S36" s="28" t="s">
        <v>152</v>
      </c>
      <c r="T36" s="98">
        <v>633.20000000000005</v>
      </c>
      <c r="U36" s="33">
        <v>990.6</v>
      </c>
      <c r="V36" s="5" t="s">
        <v>2222</v>
      </c>
      <c r="W36" s="5" t="s">
        <v>858</v>
      </c>
      <c r="X36" s="4">
        <v>37.200000000000003</v>
      </c>
      <c r="Y36" s="4">
        <v>29.1</v>
      </c>
      <c r="Z36" s="4">
        <v>81.900000000000006</v>
      </c>
      <c r="AA36" s="4">
        <v>18</v>
      </c>
      <c r="AB36" s="5">
        <v>29125</v>
      </c>
      <c r="AC36" s="5">
        <v>36368</v>
      </c>
      <c r="AD36" s="5">
        <v>49545</v>
      </c>
      <c r="AE36" s="4">
        <v>99.2</v>
      </c>
      <c r="AF36" s="4">
        <v>98.4</v>
      </c>
      <c r="AG36" s="4">
        <v>12.8</v>
      </c>
      <c r="AH36" s="4">
        <v>9.42</v>
      </c>
      <c r="AI36" s="5">
        <v>2227</v>
      </c>
      <c r="AJ36" s="5">
        <v>1301</v>
      </c>
      <c r="AK36" s="5">
        <v>1114</v>
      </c>
    </row>
    <row r="37" spans="1:37" x14ac:dyDescent="0.55000000000000004">
      <c r="A37" s="28">
        <v>21910303321</v>
      </c>
      <c r="B37" s="5" t="s">
        <v>151</v>
      </c>
      <c r="C37" s="5">
        <v>990</v>
      </c>
      <c r="D37" s="30" t="s">
        <v>2033</v>
      </c>
      <c r="E37" s="28">
        <v>936</v>
      </c>
      <c r="F37" s="30" t="s">
        <v>1962</v>
      </c>
      <c r="G37" s="30" t="s">
        <v>1960</v>
      </c>
      <c r="H37" s="30" t="s">
        <v>2035</v>
      </c>
      <c r="I37" s="30">
        <v>0.05</v>
      </c>
      <c r="J37" s="29">
        <v>39827</v>
      </c>
      <c r="K37" s="29">
        <v>40004</v>
      </c>
      <c r="L37" s="30">
        <v>5</v>
      </c>
      <c r="M37" s="2" t="s">
        <v>2036</v>
      </c>
      <c r="N37" s="2" t="s">
        <v>2036</v>
      </c>
      <c r="O37" s="2" t="s">
        <v>2036</v>
      </c>
      <c r="P37" s="2" t="s">
        <v>2036</v>
      </c>
      <c r="Q37" s="2" t="s">
        <v>2036</v>
      </c>
      <c r="R37" s="2" t="s">
        <v>2036</v>
      </c>
      <c r="S37" s="31" t="s">
        <v>2049</v>
      </c>
      <c r="T37" s="98">
        <v>346.9</v>
      </c>
      <c r="U37" s="4">
        <v>676.9</v>
      </c>
      <c r="V37" s="5" t="s">
        <v>2221</v>
      </c>
      <c r="W37" s="5" t="s">
        <v>884</v>
      </c>
      <c r="X37" s="4">
        <v>33.5</v>
      </c>
      <c r="Y37" s="4">
        <v>27.3</v>
      </c>
      <c r="Z37" s="4">
        <v>74.3</v>
      </c>
      <c r="AA37" s="4">
        <v>16.100000000000001</v>
      </c>
      <c r="AB37" s="5">
        <v>25185</v>
      </c>
      <c r="AC37" s="5">
        <v>34104</v>
      </c>
      <c r="AD37" s="5">
        <v>46528</v>
      </c>
      <c r="AE37" s="4">
        <v>98.9</v>
      </c>
      <c r="AF37" s="4">
        <v>98.3</v>
      </c>
      <c r="AG37" s="4">
        <v>6.97</v>
      </c>
      <c r="AH37" s="4">
        <v>5.77</v>
      </c>
      <c r="AI37" s="5">
        <v>1984</v>
      </c>
      <c r="AJ37" s="5">
        <v>868</v>
      </c>
      <c r="AK37" s="5">
        <v>720</v>
      </c>
    </row>
    <row r="38" spans="1:37" x14ac:dyDescent="0.55000000000000004">
      <c r="A38" s="28">
        <v>21910303291</v>
      </c>
      <c r="B38" s="5" t="s">
        <v>137</v>
      </c>
      <c r="C38" s="5">
        <v>1067</v>
      </c>
      <c r="D38" s="30" t="s">
        <v>2033</v>
      </c>
      <c r="E38" s="28">
        <v>585</v>
      </c>
      <c r="F38" s="30" t="s">
        <v>1961</v>
      </c>
      <c r="G38" s="30" t="s">
        <v>1960</v>
      </c>
      <c r="H38" s="30" t="s">
        <v>2035</v>
      </c>
      <c r="I38" s="30">
        <v>0.05</v>
      </c>
      <c r="J38" s="29">
        <v>39772</v>
      </c>
      <c r="K38" s="29">
        <v>39967</v>
      </c>
      <c r="L38" s="30">
        <v>3</v>
      </c>
      <c r="M38" s="2" t="s">
        <v>2036</v>
      </c>
      <c r="N38" s="2" t="s">
        <v>2036</v>
      </c>
      <c r="O38" s="2" t="s">
        <v>2036</v>
      </c>
      <c r="P38" s="2" t="s">
        <v>2036</v>
      </c>
      <c r="Q38" s="2" t="s">
        <v>2036</v>
      </c>
      <c r="R38" s="2" t="s">
        <v>2036</v>
      </c>
      <c r="S38" s="28" t="s">
        <v>152</v>
      </c>
      <c r="T38" s="98">
        <v>599.9</v>
      </c>
      <c r="U38" s="33">
        <v>873.2</v>
      </c>
      <c r="V38" s="5" t="s">
        <v>2222</v>
      </c>
      <c r="W38" s="5" t="s">
        <v>870</v>
      </c>
      <c r="X38" s="4">
        <v>41</v>
      </c>
      <c r="Y38" s="4">
        <v>28.2</v>
      </c>
      <c r="Z38" s="4">
        <v>78.5</v>
      </c>
      <c r="AA38" s="4">
        <v>21.3</v>
      </c>
      <c r="AB38" s="5">
        <v>27987</v>
      </c>
      <c r="AC38" s="5">
        <v>36060</v>
      </c>
      <c r="AD38" s="5">
        <v>47070</v>
      </c>
      <c r="AE38" s="4">
        <v>99.4</v>
      </c>
      <c r="AF38" s="4">
        <v>98.7</v>
      </c>
      <c r="AG38" s="4">
        <v>20.2</v>
      </c>
      <c r="AH38" s="4">
        <v>13.4</v>
      </c>
      <c r="AI38" s="5">
        <v>1917</v>
      </c>
      <c r="AJ38" s="5">
        <v>1553</v>
      </c>
      <c r="AK38" s="5">
        <v>1287</v>
      </c>
    </row>
    <row r="39" spans="1:37" x14ac:dyDescent="0.55000000000000004">
      <c r="A39" s="28">
        <v>21910300852</v>
      </c>
      <c r="B39" s="5" t="s">
        <v>19</v>
      </c>
      <c r="C39" s="5">
        <v>1127</v>
      </c>
      <c r="D39" s="30" t="s">
        <v>2033</v>
      </c>
      <c r="E39" s="28">
        <v>104</v>
      </c>
      <c r="F39" s="30" t="s">
        <v>1961</v>
      </c>
      <c r="G39" s="30" t="s">
        <v>1960</v>
      </c>
      <c r="H39" s="30" t="s">
        <v>2035</v>
      </c>
      <c r="I39" s="30">
        <v>0.05</v>
      </c>
      <c r="J39" s="29">
        <v>39714</v>
      </c>
      <c r="K39" s="29">
        <v>39899</v>
      </c>
      <c r="L39" s="30">
        <v>1</v>
      </c>
      <c r="M39" s="2">
        <v>0</v>
      </c>
      <c r="N39" s="2">
        <v>16</v>
      </c>
      <c r="O39" s="2">
        <v>0</v>
      </c>
      <c r="P39" s="2">
        <v>10</v>
      </c>
      <c r="Q39" s="2">
        <v>21</v>
      </c>
      <c r="R39" s="2">
        <v>84</v>
      </c>
      <c r="S39" s="28" t="s">
        <v>152</v>
      </c>
      <c r="T39" s="4">
        <v>567.1</v>
      </c>
      <c r="U39" s="4">
        <v>1024.9000000000001</v>
      </c>
      <c r="V39" s="5" t="s">
        <v>2224</v>
      </c>
      <c r="W39" s="5" t="s">
        <v>752</v>
      </c>
      <c r="X39" s="4">
        <v>47</v>
      </c>
      <c r="Y39" s="4">
        <v>22.7</v>
      </c>
      <c r="Z39" s="4">
        <v>79.8</v>
      </c>
      <c r="AA39" s="4">
        <v>9</v>
      </c>
      <c r="AB39" s="5">
        <v>16271</v>
      </c>
      <c r="AC39" s="5">
        <v>18257</v>
      </c>
      <c r="AD39" s="5">
        <v>29133</v>
      </c>
      <c r="AE39" s="4">
        <v>93.4</v>
      </c>
      <c r="AF39" s="4">
        <v>97.7</v>
      </c>
      <c r="AG39" s="4">
        <v>5.58</v>
      </c>
      <c r="AH39" s="4">
        <v>4.41</v>
      </c>
      <c r="AI39" s="5">
        <v>1111</v>
      </c>
      <c r="AJ39" s="5">
        <v>774</v>
      </c>
      <c r="AK39" s="5">
        <v>640</v>
      </c>
    </row>
    <row r="40" spans="1:37" x14ac:dyDescent="0.55000000000000004">
      <c r="A40" s="28">
        <v>21910303292</v>
      </c>
      <c r="B40" s="5" t="s">
        <v>139</v>
      </c>
      <c r="C40" s="5">
        <v>1310</v>
      </c>
      <c r="D40" s="30" t="s">
        <v>2033</v>
      </c>
      <c r="E40" s="28">
        <v>589</v>
      </c>
      <c r="F40" s="30" t="s">
        <v>1961</v>
      </c>
      <c r="G40" s="30" t="s">
        <v>1960</v>
      </c>
      <c r="H40" s="30" t="s">
        <v>2035</v>
      </c>
      <c r="I40" s="30">
        <v>0.05</v>
      </c>
      <c r="J40" s="29">
        <v>39773</v>
      </c>
      <c r="K40" s="29">
        <v>39967</v>
      </c>
      <c r="L40" s="30">
        <v>3</v>
      </c>
      <c r="M40" s="2" t="s">
        <v>2036</v>
      </c>
      <c r="N40" s="2" t="s">
        <v>2036</v>
      </c>
      <c r="O40" s="2" t="s">
        <v>2036</v>
      </c>
      <c r="P40" s="2" t="s">
        <v>2036</v>
      </c>
      <c r="Q40" s="2" t="s">
        <v>2036</v>
      </c>
      <c r="R40" s="2" t="s">
        <v>2036</v>
      </c>
      <c r="S40" s="28" t="s">
        <v>152</v>
      </c>
      <c r="T40" s="98">
        <v>620.4</v>
      </c>
      <c r="U40" s="33">
        <v>878.4</v>
      </c>
      <c r="V40" s="5" t="s">
        <v>2222</v>
      </c>
      <c r="W40" s="5" t="s">
        <v>872</v>
      </c>
      <c r="X40" s="4">
        <v>34.200000000000003</v>
      </c>
      <c r="Y40" s="4">
        <v>23.6</v>
      </c>
      <c r="Z40" s="4">
        <v>68.5</v>
      </c>
      <c r="AA40" s="4">
        <v>17.2</v>
      </c>
      <c r="AB40" s="5">
        <v>21912</v>
      </c>
      <c r="AC40" s="5">
        <v>36906</v>
      </c>
      <c r="AD40" s="5">
        <v>39008</v>
      </c>
      <c r="AE40" s="4">
        <v>99.3</v>
      </c>
      <c r="AF40" s="4">
        <v>96.5</v>
      </c>
      <c r="AG40" s="4">
        <v>12.3</v>
      </c>
      <c r="AH40" s="4">
        <v>8.93</v>
      </c>
      <c r="AI40" s="5">
        <v>1939</v>
      </c>
      <c r="AJ40" s="5">
        <v>1261</v>
      </c>
      <c r="AK40" s="5">
        <v>1101</v>
      </c>
    </row>
    <row r="41" spans="1:37" x14ac:dyDescent="0.55000000000000004">
      <c r="A41" s="28">
        <v>21910301041</v>
      </c>
      <c r="B41" s="5" t="s">
        <v>50</v>
      </c>
      <c r="C41" s="5">
        <v>112</v>
      </c>
      <c r="D41" s="30" t="s">
        <v>2033</v>
      </c>
      <c r="E41" s="28">
        <v>110</v>
      </c>
      <c r="F41" s="30" t="s">
        <v>1962</v>
      </c>
      <c r="G41" s="30" t="s">
        <v>1960</v>
      </c>
      <c r="H41" s="30" t="s">
        <v>2035</v>
      </c>
      <c r="I41" s="30">
        <v>0.5</v>
      </c>
      <c r="J41" s="29">
        <v>39715</v>
      </c>
      <c r="K41" s="29">
        <v>39907</v>
      </c>
      <c r="L41" s="30">
        <v>1</v>
      </c>
      <c r="M41" s="2">
        <v>0</v>
      </c>
      <c r="N41" s="2">
        <v>15</v>
      </c>
      <c r="O41" s="2">
        <v>0</v>
      </c>
      <c r="P41" s="2">
        <v>9</v>
      </c>
      <c r="Q41" s="2">
        <v>21</v>
      </c>
      <c r="R41" s="2">
        <v>83</v>
      </c>
      <c r="S41" s="31" t="s">
        <v>2048</v>
      </c>
      <c r="T41" s="4">
        <v>325.2</v>
      </c>
      <c r="U41" s="33">
        <v>581.5</v>
      </c>
      <c r="V41" s="5" t="s">
        <v>2224</v>
      </c>
      <c r="W41" s="5" t="s">
        <v>783</v>
      </c>
      <c r="X41" s="4">
        <v>36.6</v>
      </c>
      <c r="Y41" s="4">
        <v>49.7</v>
      </c>
      <c r="Z41" s="4">
        <v>86.7</v>
      </c>
      <c r="AA41" s="4">
        <v>10.1</v>
      </c>
      <c r="AB41" s="5">
        <v>37711</v>
      </c>
      <c r="AC41" s="5">
        <v>41702</v>
      </c>
      <c r="AD41" s="5">
        <v>48432</v>
      </c>
      <c r="AE41" s="4">
        <v>99.1</v>
      </c>
      <c r="AF41" s="4">
        <v>98.4</v>
      </c>
      <c r="AG41" s="4">
        <v>8.07</v>
      </c>
      <c r="AH41" s="4">
        <v>5.91</v>
      </c>
      <c r="AI41" s="5">
        <v>956</v>
      </c>
      <c r="AJ41" s="5">
        <v>753</v>
      </c>
      <c r="AK41" s="5">
        <v>656</v>
      </c>
    </row>
    <row r="42" spans="1:37" x14ac:dyDescent="0.55000000000000004">
      <c r="A42" s="28">
        <v>21910301022</v>
      </c>
      <c r="B42" s="5" t="s">
        <v>51</v>
      </c>
      <c r="C42" s="5">
        <v>199</v>
      </c>
      <c r="D42" s="30" t="s">
        <v>2033</v>
      </c>
      <c r="E42" s="28">
        <v>114</v>
      </c>
      <c r="F42" s="30" t="s">
        <v>1962</v>
      </c>
      <c r="G42" s="30" t="s">
        <v>1960</v>
      </c>
      <c r="H42" s="30" t="s">
        <v>2035</v>
      </c>
      <c r="I42" s="30">
        <v>0.5</v>
      </c>
      <c r="J42" s="29">
        <v>39714</v>
      </c>
      <c r="K42" s="29">
        <v>39907</v>
      </c>
      <c r="L42" s="30">
        <v>1</v>
      </c>
      <c r="M42" s="2">
        <v>0</v>
      </c>
      <c r="N42" s="2">
        <v>16</v>
      </c>
      <c r="O42" s="2">
        <v>0</v>
      </c>
      <c r="P42" s="2">
        <v>10</v>
      </c>
      <c r="Q42" s="2">
        <v>21</v>
      </c>
      <c r="R42" s="2">
        <v>84</v>
      </c>
      <c r="S42" s="31" t="s">
        <v>2048</v>
      </c>
      <c r="T42" s="4">
        <v>373.5</v>
      </c>
      <c r="U42" s="33">
        <v>649.5</v>
      </c>
      <c r="V42" s="5" t="s">
        <v>2224</v>
      </c>
      <c r="W42" s="5" t="s">
        <v>784</v>
      </c>
      <c r="X42" s="4">
        <v>38.200000000000003</v>
      </c>
      <c r="Y42" s="4">
        <v>37.799999999999997</v>
      </c>
      <c r="Z42" s="4">
        <v>82.9</v>
      </c>
      <c r="AA42" s="4">
        <v>15.5</v>
      </c>
      <c r="AB42" s="5">
        <v>40072</v>
      </c>
      <c r="AC42" s="5">
        <v>50160</v>
      </c>
      <c r="AD42" s="5">
        <v>59238</v>
      </c>
      <c r="AE42" s="4">
        <v>99.4</v>
      </c>
      <c r="AF42" s="4">
        <v>99</v>
      </c>
      <c r="AG42" s="4">
        <v>7.69</v>
      </c>
      <c r="AH42" s="4">
        <v>5.32</v>
      </c>
      <c r="AI42" s="5">
        <v>1420</v>
      </c>
      <c r="AJ42" s="5">
        <v>738</v>
      </c>
      <c r="AK42" s="5">
        <v>591</v>
      </c>
    </row>
    <row r="43" spans="1:37" x14ac:dyDescent="0.55000000000000004">
      <c r="A43" s="28">
        <v>21910303372</v>
      </c>
      <c r="B43" s="5" t="s">
        <v>4</v>
      </c>
      <c r="C43" s="5">
        <v>220</v>
      </c>
      <c r="D43" s="30" t="s">
        <v>2033</v>
      </c>
      <c r="E43" s="28">
        <v>117</v>
      </c>
      <c r="F43" s="30" t="s">
        <v>1961</v>
      </c>
      <c r="G43" s="30" t="s">
        <v>1960</v>
      </c>
      <c r="H43" s="30" t="s">
        <v>2035</v>
      </c>
      <c r="I43" s="30">
        <v>0.5</v>
      </c>
      <c r="J43" s="29">
        <v>39716</v>
      </c>
      <c r="K43" s="29">
        <v>39899</v>
      </c>
      <c r="L43" s="30">
        <v>1</v>
      </c>
      <c r="M43" s="2">
        <v>0</v>
      </c>
      <c r="N43" s="2">
        <v>15</v>
      </c>
      <c r="O43" s="2">
        <v>0</v>
      </c>
      <c r="P43" s="2">
        <v>8</v>
      </c>
      <c r="Q43" s="2" t="s">
        <v>2036</v>
      </c>
      <c r="R43" s="2" t="s">
        <v>2036</v>
      </c>
      <c r="S43" s="28" t="s">
        <v>152</v>
      </c>
      <c r="T43" s="4">
        <v>575.70000000000005</v>
      </c>
      <c r="U43" s="4">
        <v>1034.9000000000001</v>
      </c>
      <c r="V43" s="5" t="s">
        <v>2224</v>
      </c>
      <c r="W43" s="5" t="s">
        <v>737</v>
      </c>
      <c r="X43" s="4">
        <v>42.7</v>
      </c>
      <c r="Y43" s="4">
        <v>33.299999999999997</v>
      </c>
      <c r="Z43" s="4">
        <v>79.599999999999994</v>
      </c>
      <c r="AA43" s="4">
        <v>18.5</v>
      </c>
      <c r="AB43" s="5">
        <v>17359</v>
      </c>
      <c r="AC43" s="5">
        <v>19154</v>
      </c>
      <c r="AD43" s="5">
        <v>29196</v>
      </c>
      <c r="AE43" s="4">
        <v>97.5</v>
      </c>
      <c r="AF43" s="4">
        <v>98.7</v>
      </c>
      <c r="AG43" s="4">
        <v>11.7</v>
      </c>
      <c r="AH43" s="4">
        <v>9.92</v>
      </c>
      <c r="AI43" s="5">
        <v>1979</v>
      </c>
      <c r="AJ43" s="5">
        <v>1181</v>
      </c>
      <c r="AK43" s="5">
        <v>1037</v>
      </c>
    </row>
    <row r="44" spans="1:37" x14ac:dyDescent="0.55000000000000004">
      <c r="A44" s="28">
        <v>21910303422</v>
      </c>
      <c r="B44" s="5" t="s">
        <v>91</v>
      </c>
      <c r="C44" s="5">
        <v>241</v>
      </c>
      <c r="D44" s="30" t="s">
        <v>2033</v>
      </c>
      <c r="E44" s="28">
        <v>111</v>
      </c>
      <c r="F44" s="30" t="s">
        <v>1962</v>
      </c>
      <c r="G44" s="30" t="s">
        <v>1960</v>
      </c>
      <c r="H44" s="30" t="s">
        <v>2035</v>
      </c>
      <c r="I44" s="30">
        <v>0.5</v>
      </c>
      <c r="J44" s="29">
        <v>39719</v>
      </c>
      <c r="K44" s="29">
        <v>39912</v>
      </c>
      <c r="L44" s="30">
        <v>1</v>
      </c>
      <c r="M44" s="2">
        <v>0</v>
      </c>
      <c r="N44" s="2">
        <v>12</v>
      </c>
      <c r="O44" s="2">
        <v>0</v>
      </c>
      <c r="P44" s="2">
        <v>5</v>
      </c>
      <c r="Q44" s="2" t="s">
        <v>2036</v>
      </c>
      <c r="R44" s="2" t="s">
        <v>2036</v>
      </c>
      <c r="S44" s="31" t="s">
        <v>2115</v>
      </c>
      <c r="T44" s="4">
        <v>357.6</v>
      </c>
      <c r="U44" s="4">
        <v>740.3</v>
      </c>
      <c r="V44" s="5" t="s">
        <v>2223</v>
      </c>
      <c r="W44" s="5" t="s">
        <v>824</v>
      </c>
      <c r="X44" s="4">
        <v>32.6</v>
      </c>
      <c r="Y44" s="4">
        <v>25.7</v>
      </c>
      <c r="Z44" s="4">
        <v>71.5</v>
      </c>
      <c r="AA44" s="4">
        <v>13.5</v>
      </c>
      <c r="AB44" s="5">
        <v>14883</v>
      </c>
      <c r="AC44" s="5">
        <v>20058</v>
      </c>
      <c r="AD44" s="5">
        <v>30779</v>
      </c>
      <c r="AE44" s="4">
        <v>90.5</v>
      </c>
      <c r="AF44" s="4">
        <v>98</v>
      </c>
      <c r="AG44" s="4">
        <v>8</v>
      </c>
      <c r="AH44" s="4">
        <v>7.15</v>
      </c>
      <c r="AI44" s="5">
        <v>1412</v>
      </c>
      <c r="AJ44" s="5">
        <v>913</v>
      </c>
      <c r="AK44" s="5">
        <v>774</v>
      </c>
    </row>
    <row r="45" spans="1:37" x14ac:dyDescent="0.55000000000000004">
      <c r="A45" s="28">
        <v>21910303371</v>
      </c>
      <c r="B45" s="5" t="s">
        <v>6</v>
      </c>
      <c r="C45" s="5">
        <v>269</v>
      </c>
      <c r="D45" s="30" t="s">
        <v>2033</v>
      </c>
      <c r="E45" s="28">
        <v>108</v>
      </c>
      <c r="F45" s="30" t="s">
        <v>1961</v>
      </c>
      <c r="G45" s="30" t="s">
        <v>1960</v>
      </c>
      <c r="H45" s="30" t="s">
        <v>2035</v>
      </c>
      <c r="I45" s="30">
        <v>0.5</v>
      </c>
      <c r="J45" s="29">
        <v>39716</v>
      </c>
      <c r="K45" s="29">
        <v>39899</v>
      </c>
      <c r="L45" s="30">
        <v>1</v>
      </c>
      <c r="M45" s="2">
        <v>0</v>
      </c>
      <c r="N45" s="2">
        <v>15</v>
      </c>
      <c r="O45" s="2">
        <v>0</v>
      </c>
      <c r="P45" s="2">
        <v>8</v>
      </c>
      <c r="Q45" s="2" t="s">
        <v>2036</v>
      </c>
      <c r="R45" s="2" t="s">
        <v>2036</v>
      </c>
      <c r="S45" s="28" t="s">
        <v>152</v>
      </c>
      <c r="T45" s="4">
        <v>535</v>
      </c>
      <c r="U45" s="4">
        <v>1122.8</v>
      </c>
      <c r="V45" s="5" t="s">
        <v>2224</v>
      </c>
      <c r="W45" s="5" t="s">
        <v>739</v>
      </c>
      <c r="X45" s="4">
        <v>39.799999999999997</v>
      </c>
      <c r="Y45" s="4">
        <v>25.8</v>
      </c>
      <c r="Z45" s="4">
        <v>72.099999999999994</v>
      </c>
      <c r="AA45" s="4">
        <v>12.2</v>
      </c>
      <c r="AB45" s="5">
        <v>14153</v>
      </c>
      <c r="AC45" s="5">
        <v>18721</v>
      </c>
      <c r="AD45" s="5">
        <v>24811</v>
      </c>
      <c r="AE45" s="4">
        <v>93.6</v>
      </c>
      <c r="AF45" s="4">
        <v>97.8</v>
      </c>
      <c r="AG45" s="4">
        <v>8.8000000000000007</v>
      </c>
      <c r="AH45" s="4">
        <v>6.23</v>
      </c>
      <c r="AI45" s="5">
        <v>1360</v>
      </c>
      <c r="AJ45" s="5">
        <v>989</v>
      </c>
      <c r="AK45" s="5">
        <v>830</v>
      </c>
    </row>
    <row r="46" spans="1:37" x14ac:dyDescent="0.55000000000000004">
      <c r="A46" s="28">
        <v>21910303421</v>
      </c>
      <c r="B46" s="5" t="s">
        <v>92</v>
      </c>
      <c r="C46" s="5">
        <v>284</v>
      </c>
      <c r="D46" s="30" t="s">
        <v>2033</v>
      </c>
      <c r="E46" s="28">
        <v>113</v>
      </c>
      <c r="F46" s="30" t="s">
        <v>1962</v>
      </c>
      <c r="G46" s="30" t="s">
        <v>1960</v>
      </c>
      <c r="H46" s="30" t="s">
        <v>2035</v>
      </c>
      <c r="I46" s="30">
        <v>0.5</v>
      </c>
      <c r="J46" s="29">
        <v>39717</v>
      </c>
      <c r="K46" s="29">
        <v>39912</v>
      </c>
      <c r="L46" s="30">
        <v>1</v>
      </c>
      <c r="M46" s="2">
        <v>0</v>
      </c>
      <c r="N46" s="2">
        <v>14</v>
      </c>
      <c r="O46" s="2">
        <v>0</v>
      </c>
      <c r="P46" s="2">
        <v>7</v>
      </c>
      <c r="Q46" s="2" t="s">
        <v>2036</v>
      </c>
      <c r="R46" s="2" t="s">
        <v>2036</v>
      </c>
      <c r="S46" s="31" t="s">
        <v>2048</v>
      </c>
      <c r="T46" s="4">
        <v>365.2</v>
      </c>
      <c r="U46" s="4">
        <v>695.4</v>
      </c>
      <c r="V46" s="5" t="s">
        <v>2223</v>
      </c>
      <c r="W46" s="5" t="s">
        <v>825</v>
      </c>
      <c r="X46" s="4">
        <v>34.1</v>
      </c>
      <c r="Y46" s="4">
        <v>34.299999999999997</v>
      </c>
      <c r="Z46" s="4">
        <v>74.900000000000006</v>
      </c>
      <c r="AA46" s="4">
        <v>15.7</v>
      </c>
      <c r="AB46" s="5">
        <v>19525</v>
      </c>
      <c r="AC46" s="5">
        <v>25391</v>
      </c>
      <c r="AD46" s="5">
        <v>33091</v>
      </c>
      <c r="AE46" s="4">
        <v>96.2</v>
      </c>
      <c r="AF46" s="4">
        <v>98</v>
      </c>
      <c r="AG46" s="4">
        <v>8.66</v>
      </c>
      <c r="AH46" s="4">
        <v>5.42</v>
      </c>
      <c r="AI46" s="5">
        <v>1591</v>
      </c>
      <c r="AJ46" s="5">
        <v>996</v>
      </c>
      <c r="AK46" s="5">
        <v>729</v>
      </c>
    </row>
    <row r="47" spans="1:37" x14ac:dyDescent="0.55000000000000004">
      <c r="A47" s="28">
        <v>21910301051</v>
      </c>
      <c r="B47" s="5" t="s">
        <v>35</v>
      </c>
      <c r="C47" s="5">
        <v>373</v>
      </c>
      <c r="D47" s="30" t="s">
        <v>2033</v>
      </c>
      <c r="E47" s="28">
        <v>119</v>
      </c>
      <c r="F47" s="30" t="s">
        <v>1962</v>
      </c>
      <c r="G47" s="30" t="s">
        <v>1960</v>
      </c>
      <c r="H47" s="30" t="s">
        <v>2035</v>
      </c>
      <c r="I47" s="30">
        <v>0.5</v>
      </c>
      <c r="J47" s="29">
        <v>39715</v>
      </c>
      <c r="K47" s="29">
        <v>39905</v>
      </c>
      <c r="L47" s="30">
        <v>1</v>
      </c>
      <c r="M47" s="2">
        <v>0</v>
      </c>
      <c r="N47" s="2">
        <v>16</v>
      </c>
      <c r="O47" s="2">
        <v>0</v>
      </c>
      <c r="P47" s="2">
        <v>9</v>
      </c>
      <c r="Q47" s="2">
        <v>21</v>
      </c>
      <c r="R47" s="2">
        <v>83</v>
      </c>
      <c r="S47" s="31" t="s">
        <v>2115</v>
      </c>
      <c r="T47" s="4">
        <v>332.2</v>
      </c>
      <c r="U47" s="4">
        <v>595.79999999999995</v>
      </c>
      <c r="V47" s="5" t="s">
        <v>2224</v>
      </c>
      <c r="W47" s="5" t="s">
        <v>768</v>
      </c>
      <c r="X47" s="4">
        <v>35.799999999999997</v>
      </c>
      <c r="Y47" s="4">
        <v>39.9</v>
      </c>
      <c r="Z47" s="4">
        <v>82</v>
      </c>
      <c r="AA47" s="4">
        <v>19.2</v>
      </c>
      <c r="AB47" s="5">
        <v>40208</v>
      </c>
      <c r="AC47" s="5">
        <v>45694</v>
      </c>
      <c r="AD47" s="5">
        <v>61674</v>
      </c>
      <c r="AE47" s="4">
        <v>98.4</v>
      </c>
      <c r="AF47" s="4">
        <v>97.7</v>
      </c>
      <c r="AG47" s="4">
        <v>11.6</v>
      </c>
      <c r="AH47" s="4">
        <v>9.6</v>
      </c>
      <c r="AI47" s="5">
        <v>2270</v>
      </c>
      <c r="AJ47" s="5">
        <v>1358</v>
      </c>
      <c r="AK47" s="5">
        <v>1135</v>
      </c>
    </row>
    <row r="48" spans="1:37" x14ac:dyDescent="0.55000000000000004">
      <c r="A48" s="28">
        <v>21910301062</v>
      </c>
      <c r="B48" s="5" t="s">
        <v>36</v>
      </c>
      <c r="C48" s="5">
        <v>398</v>
      </c>
      <c r="D48" s="30" t="s">
        <v>2033</v>
      </c>
      <c r="E48" s="28">
        <v>120</v>
      </c>
      <c r="F48" s="30" t="s">
        <v>1962</v>
      </c>
      <c r="G48" s="30" t="s">
        <v>1960</v>
      </c>
      <c r="H48" s="30" t="s">
        <v>2035</v>
      </c>
      <c r="I48" s="30">
        <v>0.5</v>
      </c>
      <c r="J48" s="29">
        <v>39717</v>
      </c>
      <c r="K48" s="29">
        <v>39905</v>
      </c>
      <c r="L48" s="30">
        <v>1</v>
      </c>
      <c r="M48" s="2">
        <v>0</v>
      </c>
      <c r="N48" s="2">
        <v>14</v>
      </c>
      <c r="O48" s="2">
        <v>0</v>
      </c>
      <c r="P48" s="2">
        <v>7</v>
      </c>
      <c r="Q48" s="2">
        <v>21</v>
      </c>
      <c r="R48" s="2">
        <v>81</v>
      </c>
      <c r="S48" s="31" t="s">
        <v>2115</v>
      </c>
      <c r="T48" s="4">
        <v>314.5</v>
      </c>
      <c r="U48" s="4">
        <v>512.29999999999995</v>
      </c>
      <c r="V48" s="5" t="s">
        <v>2224</v>
      </c>
      <c r="W48" s="5" t="s">
        <v>769</v>
      </c>
      <c r="X48" s="4">
        <v>31.2</v>
      </c>
      <c r="Y48" s="4">
        <v>41.7</v>
      </c>
      <c r="Z48" s="4">
        <v>77.099999999999994</v>
      </c>
      <c r="AA48" s="4">
        <v>24.3</v>
      </c>
      <c r="AB48" s="5">
        <v>34556</v>
      </c>
      <c r="AC48" s="5">
        <v>46544</v>
      </c>
      <c r="AD48" s="5">
        <v>50730</v>
      </c>
      <c r="AE48" s="4">
        <v>98.3</v>
      </c>
      <c r="AF48" s="4">
        <v>96.5</v>
      </c>
      <c r="AG48" s="4">
        <v>18.5</v>
      </c>
      <c r="AH48" s="4">
        <v>14.6</v>
      </c>
      <c r="AI48" s="5">
        <v>2805</v>
      </c>
      <c r="AJ48" s="5">
        <v>1881</v>
      </c>
      <c r="AK48" s="5">
        <v>1658</v>
      </c>
    </row>
    <row r="49" spans="1:37" x14ac:dyDescent="0.55000000000000004">
      <c r="A49" s="28">
        <v>21910301061</v>
      </c>
      <c r="B49" s="5" t="s">
        <v>58</v>
      </c>
      <c r="C49" s="5">
        <v>458</v>
      </c>
      <c r="D49" s="30" t="s">
        <v>2033</v>
      </c>
      <c r="E49" s="28">
        <v>117</v>
      </c>
      <c r="F49" s="30" t="s">
        <v>1962</v>
      </c>
      <c r="G49" s="30" t="s">
        <v>1960</v>
      </c>
      <c r="H49" s="30" t="s">
        <v>2035</v>
      </c>
      <c r="I49" s="30">
        <v>0.5</v>
      </c>
      <c r="J49" s="29">
        <v>39716</v>
      </c>
      <c r="K49" s="29">
        <v>39907</v>
      </c>
      <c r="L49" s="30">
        <v>1</v>
      </c>
      <c r="M49" s="2">
        <v>0</v>
      </c>
      <c r="N49" s="2">
        <v>15</v>
      </c>
      <c r="O49" s="2">
        <v>0</v>
      </c>
      <c r="P49" s="2">
        <v>8</v>
      </c>
      <c r="Q49" s="2">
        <v>21</v>
      </c>
      <c r="R49" s="2">
        <v>82</v>
      </c>
      <c r="S49" s="31" t="s">
        <v>2115</v>
      </c>
      <c r="T49" s="4">
        <v>355.3</v>
      </c>
      <c r="U49" s="33">
        <v>815.2</v>
      </c>
      <c r="V49" s="5" t="s">
        <v>2224</v>
      </c>
      <c r="W49" s="5" t="s">
        <v>791</v>
      </c>
      <c r="X49" s="4">
        <v>37.299999999999997</v>
      </c>
      <c r="Y49" s="4">
        <v>33.299999999999997</v>
      </c>
      <c r="Z49" s="4">
        <v>81.7</v>
      </c>
      <c r="AA49" s="4">
        <v>13.6</v>
      </c>
      <c r="AB49" s="5">
        <v>31531</v>
      </c>
      <c r="AC49" s="5">
        <v>44163</v>
      </c>
      <c r="AD49" s="5">
        <v>47502</v>
      </c>
      <c r="AE49" s="4">
        <v>99.3</v>
      </c>
      <c r="AF49" s="4">
        <v>98.7</v>
      </c>
      <c r="AG49" s="4">
        <v>5.73</v>
      </c>
      <c r="AH49" s="4">
        <v>4.88</v>
      </c>
      <c r="AI49" s="5">
        <v>1243</v>
      </c>
      <c r="AJ49" s="5">
        <v>664</v>
      </c>
      <c r="AK49" s="5">
        <v>639</v>
      </c>
    </row>
    <row r="50" spans="1:37" x14ac:dyDescent="0.55000000000000004">
      <c r="A50" s="28">
        <v>21910303381</v>
      </c>
      <c r="B50" s="5" t="s">
        <v>106</v>
      </c>
      <c r="C50" s="5">
        <v>681</v>
      </c>
      <c r="D50" s="30" t="s">
        <v>2033</v>
      </c>
      <c r="E50" s="28">
        <v>113</v>
      </c>
      <c r="F50" s="30" t="s">
        <v>1961</v>
      </c>
      <c r="G50" s="30" t="s">
        <v>1960</v>
      </c>
      <c r="H50" s="30" t="s">
        <v>2035</v>
      </c>
      <c r="I50" s="30">
        <v>0.5</v>
      </c>
      <c r="J50" s="29">
        <v>39717</v>
      </c>
      <c r="K50" s="29">
        <v>39913</v>
      </c>
      <c r="L50" s="30">
        <v>1</v>
      </c>
      <c r="M50" s="2">
        <v>0</v>
      </c>
      <c r="N50" s="2">
        <v>14</v>
      </c>
      <c r="O50" s="2">
        <v>0</v>
      </c>
      <c r="P50" s="2">
        <v>7</v>
      </c>
      <c r="Q50" s="2" t="s">
        <v>2036</v>
      </c>
      <c r="R50" s="2" t="s">
        <v>2036</v>
      </c>
      <c r="S50" s="28" t="s">
        <v>152</v>
      </c>
      <c r="T50" s="4">
        <v>598.20000000000005</v>
      </c>
      <c r="U50" s="33">
        <v>934.4</v>
      </c>
      <c r="V50" s="5" t="s">
        <v>2223</v>
      </c>
      <c r="W50" s="5" t="s">
        <v>839</v>
      </c>
      <c r="X50" s="4">
        <v>41.6</v>
      </c>
      <c r="Y50" s="4">
        <v>26.1</v>
      </c>
      <c r="Z50" s="4">
        <v>79.7</v>
      </c>
      <c r="AA50" s="4">
        <v>10.6</v>
      </c>
      <c r="AB50" s="5">
        <v>17596</v>
      </c>
      <c r="AC50" s="5">
        <v>21768</v>
      </c>
      <c r="AD50" s="5">
        <v>30030</v>
      </c>
      <c r="AE50" s="4">
        <v>95.9</v>
      </c>
      <c r="AF50" s="4">
        <v>98.1</v>
      </c>
      <c r="AG50" s="4">
        <v>6.02</v>
      </c>
      <c r="AH50" s="4">
        <v>4.34</v>
      </c>
      <c r="AI50" s="5">
        <v>1131</v>
      </c>
      <c r="AJ50" s="5">
        <v>669</v>
      </c>
      <c r="AK50" s="5">
        <v>546</v>
      </c>
    </row>
    <row r="51" spans="1:37" x14ac:dyDescent="0.55000000000000004">
      <c r="A51" s="28">
        <v>21910303411</v>
      </c>
      <c r="B51" s="5" t="s">
        <v>107</v>
      </c>
      <c r="C51" s="5">
        <v>747</v>
      </c>
      <c r="D51" s="30" t="s">
        <v>2033</v>
      </c>
      <c r="E51" s="28">
        <v>358</v>
      </c>
      <c r="F51" s="30" t="s">
        <v>1961</v>
      </c>
      <c r="G51" s="30" t="s">
        <v>1960</v>
      </c>
      <c r="H51" s="30" t="s">
        <v>2035</v>
      </c>
      <c r="I51" s="30">
        <v>0.5</v>
      </c>
      <c r="J51" s="29">
        <v>39741</v>
      </c>
      <c r="K51" s="29">
        <v>39913</v>
      </c>
      <c r="L51" s="30">
        <v>2</v>
      </c>
      <c r="M51" s="2" t="s">
        <v>2036</v>
      </c>
      <c r="N51" s="2" t="s">
        <v>2036</v>
      </c>
      <c r="O51" s="2" t="s">
        <v>2036</v>
      </c>
      <c r="P51" s="2" t="s">
        <v>2036</v>
      </c>
      <c r="Q51" s="2" t="s">
        <v>2036</v>
      </c>
      <c r="R51" s="2" t="s">
        <v>2036</v>
      </c>
      <c r="S51" s="28" t="s">
        <v>152</v>
      </c>
      <c r="T51" s="4">
        <v>650.29999999999995</v>
      </c>
      <c r="U51" s="33">
        <v>905.7</v>
      </c>
      <c r="V51" s="5" t="s">
        <v>2223</v>
      </c>
      <c r="W51" s="5" t="s">
        <v>840</v>
      </c>
      <c r="X51" s="4">
        <v>37.9</v>
      </c>
      <c r="Y51" s="4">
        <v>27.2</v>
      </c>
      <c r="Z51" s="4">
        <v>80</v>
      </c>
      <c r="AA51" s="4">
        <v>10.9</v>
      </c>
      <c r="AB51" s="5">
        <v>16562</v>
      </c>
      <c r="AC51" s="5">
        <v>21295</v>
      </c>
      <c r="AD51" s="5">
        <v>27378</v>
      </c>
      <c r="AE51" s="4">
        <v>96.7</v>
      </c>
      <c r="AF51" s="4">
        <v>98.1</v>
      </c>
      <c r="AG51" s="4">
        <v>5.75</v>
      </c>
      <c r="AH51" s="4">
        <v>3.14</v>
      </c>
      <c r="AI51" s="5">
        <v>1369</v>
      </c>
      <c r="AJ51" s="5">
        <v>704</v>
      </c>
      <c r="AK51" s="5">
        <v>466</v>
      </c>
    </row>
    <row r="52" spans="1:37" x14ac:dyDescent="0.55000000000000004">
      <c r="A52" s="28">
        <v>21910303362</v>
      </c>
      <c r="B52" s="5" t="s">
        <v>16</v>
      </c>
      <c r="C52" s="5">
        <v>908</v>
      </c>
      <c r="D52" s="30" t="s">
        <v>2033</v>
      </c>
      <c r="E52" s="28">
        <v>119</v>
      </c>
      <c r="F52" s="30" t="s">
        <v>1961</v>
      </c>
      <c r="G52" s="30" t="s">
        <v>1960</v>
      </c>
      <c r="H52" s="30" t="s">
        <v>2035</v>
      </c>
      <c r="I52" s="30">
        <v>0.5</v>
      </c>
      <c r="J52" s="29">
        <v>39715</v>
      </c>
      <c r="K52" s="29">
        <v>39899</v>
      </c>
      <c r="L52" s="30">
        <v>1</v>
      </c>
      <c r="M52" s="2">
        <v>0</v>
      </c>
      <c r="N52" s="2">
        <v>16</v>
      </c>
      <c r="O52" s="2">
        <v>0</v>
      </c>
      <c r="P52" s="2">
        <v>9</v>
      </c>
      <c r="Q52" s="2" t="s">
        <v>2036</v>
      </c>
      <c r="R52" s="2" t="s">
        <v>2036</v>
      </c>
      <c r="S52" s="28" t="s">
        <v>152</v>
      </c>
      <c r="T52" s="4">
        <v>595.6</v>
      </c>
      <c r="U52" s="4">
        <v>1013.6</v>
      </c>
      <c r="V52" s="5" t="s">
        <v>2224</v>
      </c>
      <c r="W52" s="5" t="s">
        <v>749</v>
      </c>
      <c r="X52" s="4">
        <v>46.3</v>
      </c>
      <c r="Y52" s="4">
        <v>18.899999999999999</v>
      </c>
      <c r="Z52" s="4">
        <v>77.900000000000006</v>
      </c>
      <c r="AA52" s="4">
        <v>8.1300000000000008</v>
      </c>
      <c r="AB52" s="5">
        <v>15707</v>
      </c>
      <c r="AC52" s="5">
        <v>17857</v>
      </c>
      <c r="AD52" s="5">
        <v>31462</v>
      </c>
      <c r="AE52" s="4">
        <v>92.4</v>
      </c>
      <c r="AF52" s="4">
        <v>97</v>
      </c>
      <c r="AG52" s="4">
        <v>4.7300000000000004</v>
      </c>
      <c r="AH52" s="4">
        <v>4.8099999999999996</v>
      </c>
      <c r="AI52" s="5">
        <v>985</v>
      </c>
      <c r="AJ52" s="5">
        <v>662</v>
      </c>
      <c r="AK52" s="5">
        <v>721</v>
      </c>
    </row>
    <row r="53" spans="1:37" x14ac:dyDescent="0.55000000000000004">
      <c r="A53" s="28">
        <v>21910301001</v>
      </c>
      <c r="B53" s="5" t="s">
        <v>17</v>
      </c>
      <c r="C53" s="5">
        <v>929</v>
      </c>
      <c r="D53" s="30" t="s">
        <v>2033</v>
      </c>
      <c r="E53" s="28">
        <v>114</v>
      </c>
      <c r="F53" s="30" t="s">
        <v>1961</v>
      </c>
      <c r="G53" s="30" t="s">
        <v>1960</v>
      </c>
      <c r="H53" s="30" t="s">
        <v>2035</v>
      </c>
      <c r="I53" s="30">
        <v>0.5</v>
      </c>
      <c r="J53" s="29">
        <v>39714</v>
      </c>
      <c r="K53" s="29">
        <v>39899</v>
      </c>
      <c r="L53" s="30">
        <v>1</v>
      </c>
      <c r="M53" s="2">
        <v>0</v>
      </c>
      <c r="N53" s="2">
        <v>16</v>
      </c>
      <c r="O53" s="2">
        <v>0</v>
      </c>
      <c r="P53" s="2">
        <v>10</v>
      </c>
      <c r="Q53" s="2">
        <v>21</v>
      </c>
      <c r="R53" s="2">
        <v>84</v>
      </c>
      <c r="S53" s="28" t="s">
        <v>152</v>
      </c>
      <c r="T53" s="4">
        <v>509.6</v>
      </c>
      <c r="U53" s="4">
        <v>1032.0999999999999</v>
      </c>
      <c r="V53" s="5" t="s">
        <v>2224</v>
      </c>
      <c r="W53" s="5" t="s">
        <v>750</v>
      </c>
      <c r="X53" s="4">
        <v>33</v>
      </c>
      <c r="Y53" s="4">
        <v>31</v>
      </c>
      <c r="Z53" s="4">
        <v>76.400000000000006</v>
      </c>
      <c r="AA53" s="4">
        <v>18.7</v>
      </c>
      <c r="AB53" s="5">
        <v>19293</v>
      </c>
      <c r="AC53" s="5">
        <v>22161</v>
      </c>
      <c r="AD53" s="5">
        <v>35642</v>
      </c>
      <c r="AE53" s="4">
        <v>97.3</v>
      </c>
      <c r="AF53" s="4">
        <v>98.8</v>
      </c>
      <c r="AG53" s="4">
        <v>14</v>
      </c>
      <c r="AH53" s="4">
        <v>10.8</v>
      </c>
      <c r="AI53" s="5">
        <v>2041</v>
      </c>
      <c r="AJ53" s="5">
        <v>1448</v>
      </c>
      <c r="AK53" s="5">
        <v>1145</v>
      </c>
    </row>
    <row r="54" spans="1:37" x14ac:dyDescent="0.55000000000000004">
      <c r="A54" s="28">
        <v>21910301052</v>
      </c>
      <c r="B54" s="5" t="s">
        <v>39</v>
      </c>
      <c r="C54" s="5">
        <v>967</v>
      </c>
      <c r="D54" s="30" t="s">
        <v>2033</v>
      </c>
      <c r="E54" s="28">
        <v>108</v>
      </c>
      <c r="F54" s="30" t="s">
        <v>1962</v>
      </c>
      <c r="G54" s="30" t="s">
        <v>1960</v>
      </c>
      <c r="H54" s="30" t="s">
        <v>2035</v>
      </c>
      <c r="I54" s="30">
        <v>0.5</v>
      </c>
      <c r="J54" s="29">
        <v>39716</v>
      </c>
      <c r="K54" s="29">
        <v>39905</v>
      </c>
      <c r="L54" s="30">
        <v>1</v>
      </c>
      <c r="M54" s="2">
        <v>0</v>
      </c>
      <c r="N54" s="2">
        <v>15</v>
      </c>
      <c r="O54" s="2">
        <v>0</v>
      </c>
      <c r="P54" s="2">
        <v>8</v>
      </c>
      <c r="Q54" s="2">
        <v>21</v>
      </c>
      <c r="R54" s="2">
        <v>82</v>
      </c>
      <c r="S54" s="31" t="s">
        <v>2115</v>
      </c>
      <c r="T54" s="4">
        <v>334</v>
      </c>
      <c r="U54" s="4">
        <v>822.4</v>
      </c>
      <c r="V54" s="5" t="s">
        <v>2224</v>
      </c>
      <c r="W54" s="5" t="s">
        <v>772</v>
      </c>
      <c r="X54" s="4">
        <v>39.299999999999997</v>
      </c>
      <c r="Y54" s="4">
        <v>42.2</v>
      </c>
      <c r="Z54" s="4">
        <v>81.599999999999994</v>
      </c>
      <c r="AA54" s="4">
        <v>14.6</v>
      </c>
      <c r="AB54" s="5">
        <v>31783</v>
      </c>
      <c r="AC54" s="5">
        <v>41679</v>
      </c>
      <c r="AD54" s="5">
        <v>42562</v>
      </c>
      <c r="AE54" s="4">
        <v>99</v>
      </c>
      <c r="AF54" s="4">
        <v>98.2</v>
      </c>
      <c r="AG54" s="4">
        <v>8.74</v>
      </c>
      <c r="AH54" s="4">
        <v>6.91</v>
      </c>
      <c r="AI54" s="5">
        <v>1773</v>
      </c>
      <c r="AJ54" s="5">
        <v>1063</v>
      </c>
      <c r="AK54" s="5">
        <v>910</v>
      </c>
    </row>
    <row r="55" spans="1:37" x14ac:dyDescent="0.55000000000000004">
      <c r="A55" s="28">
        <v>21910303412</v>
      </c>
      <c r="B55" s="5" t="s">
        <v>110</v>
      </c>
      <c r="C55" s="5">
        <v>1042</v>
      </c>
      <c r="D55" s="30" t="s">
        <v>2033</v>
      </c>
      <c r="E55" s="28">
        <v>356</v>
      </c>
      <c r="F55" s="30" t="s">
        <v>1961</v>
      </c>
      <c r="G55" s="30" t="s">
        <v>1960</v>
      </c>
      <c r="H55" s="30" t="s">
        <v>2035</v>
      </c>
      <c r="I55" s="30">
        <v>0.5</v>
      </c>
      <c r="J55" s="29">
        <v>39742</v>
      </c>
      <c r="K55" s="29">
        <v>39913</v>
      </c>
      <c r="L55" s="30">
        <v>2</v>
      </c>
      <c r="M55" s="2" t="s">
        <v>2036</v>
      </c>
      <c r="N55" s="2" t="s">
        <v>2036</v>
      </c>
      <c r="O55" s="2" t="s">
        <v>2036</v>
      </c>
      <c r="P55" s="2" t="s">
        <v>2036</v>
      </c>
      <c r="Q55" s="2" t="s">
        <v>2036</v>
      </c>
      <c r="R55" s="2" t="s">
        <v>2036</v>
      </c>
      <c r="S55" s="28" t="s">
        <v>152</v>
      </c>
      <c r="T55" s="4">
        <v>544</v>
      </c>
      <c r="U55" s="33">
        <v>852.4</v>
      </c>
      <c r="V55" s="5" t="s">
        <v>2223</v>
      </c>
      <c r="W55" s="5" t="s">
        <v>843</v>
      </c>
      <c r="X55" s="4">
        <v>43.6</v>
      </c>
      <c r="Y55" s="4">
        <v>37.200000000000003</v>
      </c>
      <c r="Z55" s="4">
        <v>86.1</v>
      </c>
      <c r="AA55" s="4">
        <v>13</v>
      </c>
      <c r="AB55" s="5">
        <v>34513</v>
      </c>
      <c r="AC55" s="5">
        <v>42141</v>
      </c>
      <c r="AD55" s="5">
        <v>47812</v>
      </c>
      <c r="AE55" s="4">
        <v>99.5</v>
      </c>
      <c r="AF55" s="4">
        <v>99.2</v>
      </c>
      <c r="AG55" s="4">
        <v>6.34</v>
      </c>
      <c r="AH55" s="4">
        <v>4.5599999999999996</v>
      </c>
      <c r="AI55" s="5">
        <v>1581</v>
      </c>
      <c r="AJ55" s="5">
        <v>725</v>
      </c>
      <c r="AK55" s="5">
        <v>597</v>
      </c>
    </row>
    <row r="56" spans="1:37" x14ac:dyDescent="0.55000000000000004">
      <c r="A56" s="28">
        <v>21910301042</v>
      </c>
      <c r="B56" s="5" t="s">
        <v>42</v>
      </c>
      <c r="C56" s="5">
        <v>1108</v>
      </c>
      <c r="D56" s="30" t="s">
        <v>2033</v>
      </c>
      <c r="E56" s="28">
        <v>116</v>
      </c>
      <c r="F56" s="30" t="s">
        <v>1962</v>
      </c>
      <c r="G56" s="30" t="s">
        <v>1960</v>
      </c>
      <c r="H56" s="30" t="s">
        <v>2035</v>
      </c>
      <c r="I56" s="30">
        <v>0.5</v>
      </c>
      <c r="J56" s="29">
        <v>39715</v>
      </c>
      <c r="K56" s="29">
        <v>39905</v>
      </c>
      <c r="L56" s="30">
        <v>1</v>
      </c>
      <c r="M56" s="2">
        <v>0</v>
      </c>
      <c r="N56" s="2">
        <v>15</v>
      </c>
      <c r="O56" s="2">
        <v>0</v>
      </c>
      <c r="P56" s="2">
        <v>9</v>
      </c>
      <c r="Q56" s="2">
        <v>21</v>
      </c>
      <c r="R56" s="2">
        <v>83</v>
      </c>
      <c r="S56" s="31" t="s">
        <v>2115</v>
      </c>
      <c r="T56" s="4">
        <v>369.4</v>
      </c>
      <c r="U56" s="4">
        <v>640.9</v>
      </c>
      <c r="V56" s="5" t="s">
        <v>2224</v>
      </c>
      <c r="W56" s="5" t="s">
        <v>775</v>
      </c>
      <c r="X56" s="4">
        <v>38.1</v>
      </c>
      <c r="Y56" s="4">
        <v>47.4</v>
      </c>
      <c r="Z56" s="4">
        <v>83.9</v>
      </c>
      <c r="AA56" s="4">
        <v>16.899999999999999</v>
      </c>
      <c r="AB56" s="5">
        <v>40200</v>
      </c>
      <c r="AC56" s="5">
        <v>45259</v>
      </c>
      <c r="AD56" s="5">
        <v>55594</v>
      </c>
      <c r="AE56" s="4">
        <v>97.7</v>
      </c>
      <c r="AF56" s="4">
        <v>97.5</v>
      </c>
      <c r="AG56" s="4">
        <v>12</v>
      </c>
      <c r="AH56" s="4">
        <v>9.4</v>
      </c>
      <c r="AI56" s="5">
        <v>2131</v>
      </c>
      <c r="AJ56" s="5">
        <v>1422</v>
      </c>
      <c r="AK56" s="5">
        <v>1183</v>
      </c>
    </row>
    <row r="57" spans="1:37" x14ac:dyDescent="0.55000000000000004">
      <c r="A57" s="28">
        <v>21910303382</v>
      </c>
      <c r="B57" s="5" t="s">
        <v>111</v>
      </c>
      <c r="C57" s="5">
        <v>1115</v>
      </c>
      <c r="D57" s="30" t="s">
        <v>2033</v>
      </c>
      <c r="E57" s="28">
        <v>120</v>
      </c>
      <c r="F57" s="30" t="s">
        <v>1961</v>
      </c>
      <c r="G57" s="30" t="s">
        <v>1960</v>
      </c>
      <c r="H57" s="30" t="s">
        <v>2035</v>
      </c>
      <c r="I57" s="30">
        <v>0.5</v>
      </c>
      <c r="J57" s="29">
        <v>39717</v>
      </c>
      <c r="K57" s="29">
        <v>39913</v>
      </c>
      <c r="L57" s="30">
        <v>1</v>
      </c>
      <c r="M57" s="2">
        <v>0</v>
      </c>
      <c r="N57" s="2">
        <v>14</v>
      </c>
      <c r="O57" s="2">
        <v>0</v>
      </c>
      <c r="P57" s="2">
        <v>7</v>
      </c>
      <c r="Q57" s="2" t="s">
        <v>2036</v>
      </c>
      <c r="R57" s="2" t="s">
        <v>2036</v>
      </c>
      <c r="S57" s="28" t="s">
        <v>152</v>
      </c>
      <c r="T57" s="4">
        <v>558.79999999999995</v>
      </c>
      <c r="U57" s="33">
        <v>887.8</v>
      </c>
      <c r="V57" s="5" t="s">
        <v>2223</v>
      </c>
      <c r="W57" s="5" t="s">
        <v>844</v>
      </c>
      <c r="X57" s="4">
        <v>41.7</v>
      </c>
      <c r="Y57" s="4">
        <v>16.8</v>
      </c>
      <c r="Z57" s="4">
        <v>78.099999999999994</v>
      </c>
      <c r="AA57" s="4">
        <v>10.199999999999999</v>
      </c>
      <c r="AB57" s="5">
        <v>16521</v>
      </c>
      <c r="AC57" s="5">
        <v>20884</v>
      </c>
      <c r="AD57" s="5">
        <v>35246</v>
      </c>
      <c r="AE57" s="4">
        <v>93.4</v>
      </c>
      <c r="AF57" s="4">
        <v>97.9</v>
      </c>
      <c r="AG57" s="4">
        <v>4.74</v>
      </c>
      <c r="AH57" s="4">
        <v>4.49</v>
      </c>
      <c r="AI57" s="5">
        <v>1160</v>
      </c>
      <c r="AJ57" s="5">
        <v>594</v>
      </c>
      <c r="AK57" s="5">
        <v>554</v>
      </c>
    </row>
    <row r="58" spans="1:37" x14ac:dyDescent="0.55000000000000004">
      <c r="A58" s="28">
        <v>21910301021</v>
      </c>
      <c r="B58" s="5" t="s">
        <v>44</v>
      </c>
      <c r="C58" s="5">
        <v>1238</v>
      </c>
      <c r="D58" s="30" t="s">
        <v>2033</v>
      </c>
      <c r="E58" s="28">
        <v>109</v>
      </c>
      <c r="F58" s="30" t="s">
        <v>1962</v>
      </c>
      <c r="G58" s="30" t="s">
        <v>1960</v>
      </c>
      <c r="H58" s="30" t="s">
        <v>2035</v>
      </c>
      <c r="I58" s="30">
        <v>0.5</v>
      </c>
      <c r="J58" s="29">
        <v>39714</v>
      </c>
      <c r="K58" s="29">
        <v>39905</v>
      </c>
      <c r="L58" s="30">
        <v>1</v>
      </c>
      <c r="M58" s="2">
        <v>0</v>
      </c>
      <c r="N58" s="2">
        <v>16</v>
      </c>
      <c r="O58" s="2">
        <v>0</v>
      </c>
      <c r="P58" s="2">
        <v>10</v>
      </c>
      <c r="Q58" s="2">
        <v>21</v>
      </c>
      <c r="R58" s="2">
        <v>84</v>
      </c>
      <c r="S58" s="31" t="s">
        <v>2115</v>
      </c>
      <c r="T58" s="4">
        <v>310.5</v>
      </c>
      <c r="U58" s="4">
        <v>538.1</v>
      </c>
      <c r="V58" s="5" t="s">
        <v>2224</v>
      </c>
      <c r="W58" s="5" t="s">
        <v>777</v>
      </c>
      <c r="X58" s="4">
        <v>35.200000000000003</v>
      </c>
      <c r="Y58" s="4">
        <v>40.799999999999997</v>
      </c>
      <c r="Z58" s="4">
        <v>74.099999999999994</v>
      </c>
      <c r="AA58" s="4">
        <v>20.8</v>
      </c>
      <c r="AB58" s="5">
        <v>32833</v>
      </c>
      <c r="AC58" s="5">
        <v>42886</v>
      </c>
      <c r="AD58" s="5">
        <v>50240</v>
      </c>
      <c r="AE58" s="4">
        <v>98.1</v>
      </c>
      <c r="AF58" s="4">
        <v>96.9</v>
      </c>
      <c r="AG58" s="4">
        <v>13.2</v>
      </c>
      <c r="AH58" s="4">
        <v>11.1</v>
      </c>
      <c r="AI58" s="5">
        <v>2550</v>
      </c>
      <c r="AJ58" s="5">
        <v>1580</v>
      </c>
      <c r="AK58" s="5">
        <v>1458</v>
      </c>
    </row>
    <row r="59" spans="1:37" x14ac:dyDescent="0.55000000000000004">
      <c r="A59" s="28">
        <v>21910303361</v>
      </c>
      <c r="B59" s="5" t="s">
        <v>21</v>
      </c>
      <c r="C59" s="5">
        <v>1285</v>
      </c>
      <c r="D59" s="30" t="s">
        <v>2033</v>
      </c>
      <c r="E59" s="28">
        <v>116</v>
      </c>
      <c r="F59" s="30" t="s">
        <v>1961</v>
      </c>
      <c r="G59" s="30" t="s">
        <v>1960</v>
      </c>
      <c r="H59" s="30" t="s">
        <v>2035</v>
      </c>
      <c r="I59" s="30">
        <v>0.5</v>
      </c>
      <c r="J59" s="29">
        <v>39715</v>
      </c>
      <c r="K59" s="29">
        <v>39899</v>
      </c>
      <c r="L59" s="30">
        <v>1</v>
      </c>
      <c r="M59" s="2">
        <v>0</v>
      </c>
      <c r="N59" s="2">
        <v>15</v>
      </c>
      <c r="O59" s="2">
        <v>0</v>
      </c>
      <c r="P59" s="2">
        <v>9</v>
      </c>
      <c r="Q59" s="2" t="s">
        <v>2036</v>
      </c>
      <c r="R59" s="2" t="s">
        <v>2036</v>
      </c>
      <c r="S59" s="28" t="s">
        <v>152</v>
      </c>
      <c r="T59" s="4">
        <v>586.6</v>
      </c>
      <c r="U59" s="4">
        <v>1243.2</v>
      </c>
      <c r="V59" s="5" t="s">
        <v>2224</v>
      </c>
      <c r="W59" s="5" t="s">
        <v>754</v>
      </c>
      <c r="X59" s="4">
        <v>40.1</v>
      </c>
      <c r="Y59" s="4">
        <v>24.5</v>
      </c>
      <c r="Z59" s="4">
        <v>77</v>
      </c>
      <c r="AA59" s="4">
        <v>8.18</v>
      </c>
      <c r="AB59" s="5">
        <v>15101</v>
      </c>
      <c r="AC59" s="5">
        <v>17184</v>
      </c>
      <c r="AD59" s="5">
        <v>28550</v>
      </c>
      <c r="AE59" s="4">
        <v>90.5</v>
      </c>
      <c r="AF59" s="4">
        <v>97.2</v>
      </c>
      <c r="AG59" s="4">
        <v>5.01</v>
      </c>
      <c r="AH59" s="4">
        <v>5.09</v>
      </c>
      <c r="AI59" s="5">
        <v>1120</v>
      </c>
      <c r="AJ59" s="5">
        <v>737</v>
      </c>
      <c r="AK59" s="5">
        <v>721</v>
      </c>
    </row>
    <row r="60" spans="1:37" x14ac:dyDescent="0.55000000000000004">
      <c r="A60" s="28">
        <v>21910302611</v>
      </c>
      <c r="B60" s="5" t="s">
        <v>129</v>
      </c>
      <c r="C60" s="5">
        <v>11</v>
      </c>
      <c r="D60" s="30" t="s">
        <v>2033</v>
      </c>
      <c r="E60" s="28">
        <v>507</v>
      </c>
      <c r="F60" s="30" t="s">
        <v>1961</v>
      </c>
      <c r="G60" s="30" t="s">
        <v>1960</v>
      </c>
      <c r="H60" s="30" t="s">
        <v>2034</v>
      </c>
      <c r="I60" s="30">
        <v>2.5</v>
      </c>
      <c r="J60" s="29">
        <v>39772</v>
      </c>
      <c r="K60" s="29">
        <v>39967</v>
      </c>
      <c r="L60" s="30">
        <v>3</v>
      </c>
      <c r="M60" s="2" t="s">
        <v>2036</v>
      </c>
      <c r="N60" s="2" t="s">
        <v>2036</v>
      </c>
      <c r="O60" s="2" t="s">
        <v>2036</v>
      </c>
      <c r="P60" s="2" t="s">
        <v>2036</v>
      </c>
      <c r="Q60" s="2" t="s">
        <v>2036</v>
      </c>
      <c r="R60" s="2" t="s">
        <v>2036</v>
      </c>
      <c r="S60" s="28" t="s">
        <v>152</v>
      </c>
      <c r="T60" s="98">
        <v>653.20000000000005</v>
      </c>
      <c r="U60" s="32">
        <v>836.8</v>
      </c>
      <c r="V60" s="5" t="s">
        <v>2222</v>
      </c>
      <c r="W60" s="5" t="s">
        <v>862</v>
      </c>
      <c r="X60" s="4">
        <v>37.200000000000003</v>
      </c>
      <c r="Y60" s="4">
        <v>23.7</v>
      </c>
      <c r="Z60" s="4">
        <v>74.900000000000006</v>
      </c>
      <c r="AA60" s="4">
        <v>13.9</v>
      </c>
      <c r="AB60" s="5">
        <v>25350</v>
      </c>
      <c r="AC60" s="5">
        <v>36403</v>
      </c>
      <c r="AD60" s="5">
        <v>47552</v>
      </c>
      <c r="AE60" s="4">
        <v>99.5</v>
      </c>
      <c r="AF60" s="4">
        <v>99</v>
      </c>
      <c r="AG60" s="4">
        <v>8.86</v>
      </c>
      <c r="AH60" s="4">
        <v>7.7</v>
      </c>
      <c r="AI60" s="5">
        <v>1475</v>
      </c>
      <c r="AJ60" s="5">
        <v>1044</v>
      </c>
      <c r="AK60" s="5">
        <v>938</v>
      </c>
    </row>
    <row r="61" spans="1:37" x14ac:dyDescent="0.55000000000000004">
      <c r="A61" s="28">
        <v>21910300251</v>
      </c>
      <c r="B61" s="5" t="s">
        <v>49</v>
      </c>
      <c r="C61" s="5">
        <v>18</v>
      </c>
      <c r="D61" s="30" t="s">
        <v>2033</v>
      </c>
      <c r="E61" s="28">
        <v>29</v>
      </c>
      <c r="F61" s="30" t="s">
        <v>1962</v>
      </c>
      <c r="G61" s="30" t="s">
        <v>1960</v>
      </c>
      <c r="H61" s="30" t="s">
        <v>2034</v>
      </c>
      <c r="I61" s="30">
        <v>2.5</v>
      </c>
      <c r="J61" s="29">
        <v>39715</v>
      </c>
      <c r="K61" s="29">
        <v>39907</v>
      </c>
      <c r="L61" s="30">
        <v>1</v>
      </c>
      <c r="M61" s="2">
        <v>0</v>
      </c>
      <c r="N61" s="2">
        <v>15</v>
      </c>
      <c r="O61" s="2">
        <v>0</v>
      </c>
      <c r="P61" s="2">
        <v>9</v>
      </c>
      <c r="Q61" s="2">
        <v>21</v>
      </c>
      <c r="R61" s="2">
        <v>83</v>
      </c>
      <c r="S61" s="31" t="s">
        <v>2047</v>
      </c>
      <c r="T61" s="4">
        <v>293.39999999999998</v>
      </c>
      <c r="U61" s="33">
        <v>601.70000000000005</v>
      </c>
      <c r="V61" s="5" t="s">
        <v>2224</v>
      </c>
      <c r="W61" s="5" t="s">
        <v>782</v>
      </c>
      <c r="X61" s="4">
        <v>40.799999999999997</v>
      </c>
      <c r="Y61" s="4">
        <v>45.2</v>
      </c>
      <c r="Z61" s="4">
        <v>89.7</v>
      </c>
      <c r="AA61" s="4">
        <v>13.5</v>
      </c>
      <c r="AB61" s="5">
        <v>49255</v>
      </c>
      <c r="AC61" s="5">
        <v>52773</v>
      </c>
      <c r="AD61" s="5">
        <v>66792</v>
      </c>
      <c r="AE61" s="4">
        <v>99.5</v>
      </c>
      <c r="AF61" s="4">
        <v>99.3</v>
      </c>
      <c r="AG61" s="4">
        <v>10.7</v>
      </c>
      <c r="AH61" s="4">
        <v>7.45</v>
      </c>
      <c r="AI61" s="5">
        <v>1200</v>
      </c>
      <c r="AJ61" s="5">
        <v>972</v>
      </c>
      <c r="AK61" s="5">
        <v>769</v>
      </c>
    </row>
    <row r="62" spans="1:37" x14ac:dyDescent="0.55000000000000004">
      <c r="A62" s="28">
        <v>21910300241</v>
      </c>
      <c r="B62" s="5" t="s">
        <v>29</v>
      </c>
      <c r="C62" s="5">
        <v>73</v>
      </c>
      <c r="D62" s="30" t="s">
        <v>2033</v>
      </c>
      <c r="E62" s="28">
        <v>31</v>
      </c>
      <c r="F62" s="30" t="s">
        <v>1962</v>
      </c>
      <c r="G62" s="30" t="s">
        <v>1960</v>
      </c>
      <c r="H62" s="30" t="s">
        <v>2034</v>
      </c>
      <c r="I62" s="30">
        <v>2.5</v>
      </c>
      <c r="J62" s="29">
        <v>39714</v>
      </c>
      <c r="K62" s="29">
        <v>39904</v>
      </c>
      <c r="L62" s="30">
        <v>1</v>
      </c>
      <c r="M62" s="2">
        <v>0</v>
      </c>
      <c r="N62" s="2">
        <v>16</v>
      </c>
      <c r="O62" s="2">
        <v>0</v>
      </c>
      <c r="P62" s="2">
        <v>10</v>
      </c>
      <c r="Q62" s="2">
        <v>21</v>
      </c>
      <c r="R62" s="2">
        <v>84</v>
      </c>
      <c r="S62" s="31" t="s">
        <v>2113</v>
      </c>
      <c r="T62" s="4">
        <v>334.9</v>
      </c>
      <c r="U62" s="4">
        <v>475</v>
      </c>
      <c r="V62" s="5" t="s">
        <v>2224</v>
      </c>
      <c r="W62" s="5" t="s">
        <v>762</v>
      </c>
      <c r="X62" s="4">
        <v>47.2</v>
      </c>
      <c r="Y62" s="4">
        <v>48.5</v>
      </c>
      <c r="Z62" s="4">
        <v>91.8</v>
      </c>
      <c r="AA62" s="4">
        <v>12.4</v>
      </c>
      <c r="AB62" s="5">
        <v>47642</v>
      </c>
      <c r="AC62" s="5">
        <v>50921</v>
      </c>
      <c r="AD62" s="5">
        <v>59122</v>
      </c>
      <c r="AE62" s="4">
        <v>99.7</v>
      </c>
      <c r="AF62" s="4">
        <v>99.7</v>
      </c>
      <c r="AG62" s="4">
        <v>10.199999999999999</v>
      </c>
      <c r="AH62" s="4">
        <v>6.99</v>
      </c>
      <c r="AI62" s="5">
        <v>1322</v>
      </c>
      <c r="AJ62" s="5">
        <v>967</v>
      </c>
      <c r="AK62" s="5">
        <v>771</v>
      </c>
    </row>
    <row r="63" spans="1:37" x14ac:dyDescent="0.55000000000000004">
      <c r="A63" s="28">
        <v>21910302612</v>
      </c>
      <c r="B63" s="5" t="s">
        <v>130</v>
      </c>
      <c r="C63" s="5">
        <v>79</v>
      </c>
      <c r="D63" s="30" t="s">
        <v>2033</v>
      </c>
      <c r="E63" s="28">
        <v>513</v>
      </c>
      <c r="F63" s="30" t="s">
        <v>1961</v>
      </c>
      <c r="G63" s="30" t="s">
        <v>1960</v>
      </c>
      <c r="H63" s="30" t="s">
        <v>2034</v>
      </c>
      <c r="I63" s="30">
        <v>2.5</v>
      </c>
      <c r="J63" s="29">
        <v>39773</v>
      </c>
      <c r="K63" s="29">
        <v>39967</v>
      </c>
      <c r="L63" s="30">
        <v>3</v>
      </c>
      <c r="M63" s="2" t="s">
        <v>2036</v>
      </c>
      <c r="N63" s="2" t="s">
        <v>2036</v>
      </c>
      <c r="O63" s="2" t="s">
        <v>2036</v>
      </c>
      <c r="P63" s="2" t="s">
        <v>2036</v>
      </c>
      <c r="Q63" s="2" t="s">
        <v>2036</v>
      </c>
      <c r="R63" s="2" t="s">
        <v>2036</v>
      </c>
      <c r="S63" s="28" t="s">
        <v>152</v>
      </c>
      <c r="T63" s="98">
        <v>676.2</v>
      </c>
      <c r="U63" s="33">
        <v>974.7</v>
      </c>
      <c r="V63" s="5" t="s">
        <v>2222</v>
      </c>
      <c r="W63" s="5" t="s">
        <v>863</v>
      </c>
      <c r="X63" s="4">
        <v>29.6</v>
      </c>
      <c r="Y63" s="4">
        <v>34.9</v>
      </c>
      <c r="Z63" s="4">
        <v>72.400000000000006</v>
      </c>
      <c r="AA63" s="4">
        <v>24.6</v>
      </c>
      <c r="AB63" s="5">
        <v>24188</v>
      </c>
      <c r="AC63" s="5">
        <v>31472</v>
      </c>
      <c r="AD63" s="5">
        <v>41792</v>
      </c>
      <c r="AE63" s="4">
        <v>99.1</v>
      </c>
      <c r="AF63" s="4">
        <v>98.3</v>
      </c>
      <c r="AG63" s="4">
        <v>22.4</v>
      </c>
      <c r="AH63" s="4">
        <v>18.3</v>
      </c>
      <c r="AI63" s="5">
        <v>2176</v>
      </c>
      <c r="AJ63" s="5">
        <v>1531</v>
      </c>
      <c r="AK63" s="5">
        <v>1412</v>
      </c>
    </row>
    <row r="64" spans="1:37" x14ac:dyDescent="0.55000000000000004">
      <c r="A64" s="28">
        <v>21910302591</v>
      </c>
      <c r="B64" s="5" t="s">
        <v>99</v>
      </c>
      <c r="C64" s="5">
        <v>103</v>
      </c>
      <c r="D64" s="30" t="s">
        <v>2033</v>
      </c>
      <c r="E64" s="28">
        <v>273</v>
      </c>
      <c r="F64" s="30" t="s">
        <v>1961</v>
      </c>
      <c r="G64" s="30" t="s">
        <v>1960</v>
      </c>
      <c r="H64" s="30" t="s">
        <v>2034</v>
      </c>
      <c r="I64" s="30">
        <v>2.5</v>
      </c>
      <c r="J64" s="29">
        <v>39744</v>
      </c>
      <c r="K64" s="29">
        <v>39913</v>
      </c>
      <c r="L64" s="30">
        <v>2</v>
      </c>
      <c r="M64" s="2" t="s">
        <v>2036</v>
      </c>
      <c r="N64" s="2" t="s">
        <v>2036</v>
      </c>
      <c r="O64" s="2" t="s">
        <v>2036</v>
      </c>
      <c r="P64" s="2" t="s">
        <v>2036</v>
      </c>
      <c r="Q64" s="2" t="s">
        <v>2036</v>
      </c>
      <c r="R64" s="2" t="s">
        <v>2036</v>
      </c>
      <c r="S64" s="28" t="s">
        <v>152</v>
      </c>
      <c r="T64" s="4">
        <v>582.4</v>
      </c>
      <c r="U64" s="33">
        <v>963.6</v>
      </c>
      <c r="V64" s="5" t="s">
        <v>2223</v>
      </c>
      <c r="W64" s="5" t="s">
        <v>832</v>
      </c>
      <c r="X64" s="4">
        <v>42.4</v>
      </c>
      <c r="Y64" s="4">
        <v>40.700000000000003</v>
      </c>
      <c r="Z64" s="4">
        <v>88.2</v>
      </c>
      <c r="AA64" s="4">
        <v>12.5</v>
      </c>
      <c r="AB64" s="5">
        <v>32948</v>
      </c>
      <c r="AC64" s="5">
        <v>36648</v>
      </c>
      <c r="AD64" s="5">
        <v>46351</v>
      </c>
      <c r="AE64" s="4">
        <v>99</v>
      </c>
      <c r="AF64" s="4">
        <v>99.6</v>
      </c>
      <c r="AG64" s="4">
        <v>9.32</v>
      </c>
      <c r="AH64" s="4">
        <v>5.39</v>
      </c>
      <c r="AI64" s="5">
        <v>1305</v>
      </c>
      <c r="AJ64" s="5">
        <v>929</v>
      </c>
      <c r="AK64" s="5">
        <v>604</v>
      </c>
    </row>
    <row r="65" spans="1:37" x14ac:dyDescent="0.55000000000000004">
      <c r="A65" s="28">
        <v>21910300232</v>
      </c>
      <c r="B65" s="5" t="s">
        <v>2</v>
      </c>
      <c r="C65" s="5">
        <v>174</v>
      </c>
      <c r="D65" s="30" t="s">
        <v>2033</v>
      </c>
      <c r="E65" s="28">
        <v>32</v>
      </c>
      <c r="F65" s="30" t="s">
        <v>1961</v>
      </c>
      <c r="G65" s="30" t="s">
        <v>1960</v>
      </c>
      <c r="H65" s="30" t="s">
        <v>2034</v>
      </c>
      <c r="I65" s="30">
        <v>2.5</v>
      </c>
      <c r="J65" s="29">
        <v>39716</v>
      </c>
      <c r="K65" s="29">
        <v>39899</v>
      </c>
      <c r="L65" s="30">
        <v>1</v>
      </c>
      <c r="M65" s="2">
        <v>0</v>
      </c>
      <c r="N65" s="2">
        <v>14</v>
      </c>
      <c r="O65" s="2">
        <v>0</v>
      </c>
      <c r="P65" s="2">
        <v>8</v>
      </c>
      <c r="Q65" s="2">
        <v>21</v>
      </c>
      <c r="R65" s="2">
        <v>82</v>
      </c>
      <c r="S65" s="28" t="s">
        <v>152</v>
      </c>
      <c r="T65" s="4">
        <v>648.5</v>
      </c>
      <c r="U65" s="4">
        <v>1093.8</v>
      </c>
      <c r="V65" s="5" t="s">
        <v>2224</v>
      </c>
      <c r="W65" s="5" t="s">
        <v>735</v>
      </c>
      <c r="X65" s="4">
        <v>32.5</v>
      </c>
      <c r="Y65" s="4">
        <v>39.299999999999997</v>
      </c>
      <c r="Z65" s="4">
        <v>73.5</v>
      </c>
      <c r="AA65" s="4">
        <v>29.6</v>
      </c>
      <c r="AB65" s="5">
        <v>19080</v>
      </c>
      <c r="AC65" s="5">
        <v>21028</v>
      </c>
      <c r="AD65" s="5">
        <v>32522</v>
      </c>
      <c r="AE65" s="4">
        <v>98</v>
      </c>
      <c r="AF65" s="4">
        <v>99</v>
      </c>
      <c r="AG65" s="4">
        <v>26.7</v>
      </c>
      <c r="AH65" s="4">
        <v>28.7</v>
      </c>
      <c r="AI65" s="5">
        <v>2940</v>
      </c>
      <c r="AJ65" s="5">
        <v>2764</v>
      </c>
      <c r="AK65" s="5">
        <v>2590</v>
      </c>
    </row>
    <row r="66" spans="1:37" x14ac:dyDescent="0.55000000000000004">
      <c r="A66" s="28">
        <v>21910302582</v>
      </c>
      <c r="B66" s="5" t="s">
        <v>101</v>
      </c>
      <c r="C66" s="5">
        <v>187</v>
      </c>
      <c r="D66" s="30" t="s">
        <v>2033</v>
      </c>
      <c r="E66" s="28">
        <v>259</v>
      </c>
      <c r="F66" s="30" t="s">
        <v>1961</v>
      </c>
      <c r="G66" s="30" t="s">
        <v>1960</v>
      </c>
      <c r="H66" s="30" t="s">
        <v>2034</v>
      </c>
      <c r="I66" s="30">
        <v>2.5</v>
      </c>
      <c r="J66" s="29">
        <v>39742</v>
      </c>
      <c r="K66" s="29">
        <v>39913</v>
      </c>
      <c r="L66" s="30">
        <v>2</v>
      </c>
      <c r="M66" s="2" t="s">
        <v>2036</v>
      </c>
      <c r="N66" s="2" t="s">
        <v>2036</v>
      </c>
      <c r="O66" s="2" t="s">
        <v>2036</v>
      </c>
      <c r="P66" s="2" t="s">
        <v>2036</v>
      </c>
      <c r="Q66" s="2" t="s">
        <v>2036</v>
      </c>
      <c r="R66" s="2" t="s">
        <v>2036</v>
      </c>
      <c r="S66" s="28" t="s">
        <v>152</v>
      </c>
      <c r="T66" s="4">
        <v>609.29999999999995</v>
      </c>
      <c r="U66" s="33">
        <v>1002.6</v>
      </c>
      <c r="V66" s="5" t="s">
        <v>2223</v>
      </c>
      <c r="W66" s="5" t="s">
        <v>834</v>
      </c>
      <c r="X66" s="4">
        <v>39.9</v>
      </c>
      <c r="Y66" s="4">
        <v>22</v>
      </c>
      <c r="Z66" s="4">
        <v>65.8</v>
      </c>
      <c r="AA66" s="4">
        <v>24.5</v>
      </c>
      <c r="AB66" s="5">
        <v>16364</v>
      </c>
      <c r="AC66" s="5">
        <v>26714</v>
      </c>
      <c r="AD66" s="5">
        <v>30202</v>
      </c>
      <c r="AE66" s="4">
        <v>98.3</v>
      </c>
      <c r="AF66" s="4">
        <v>96.8</v>
      </c>
      <c r="AG66" s="4">
        <v>11.4</v>
      </c>
      <c r="AH66" s="4">
        <v>9.83</v>
      </c>
      <c r="AI66" s="5">
        <v>2521</v>
      </c>
      <c r="AJ66" s="5">
        <v>1153</v>
      </c>
      <c r="AK66" s="5">
        <v>1112</v>
      </c>
    </row>
    <row r="67" spans="1:37" x14ac:dyDescent="0.55000000000000004">
      <c r="A67" s="28">
        <v>21910300231</v>
      </c>
      <c r="B67" s="5" t="s">
        <v>5</v>
      </c>
      <c r="C67" s="5">
        <v>252</v>
      </c>
      <c r="D67" s="30" t="s">
        <v>2033</v>
      </c>
      <c r="E67" s="28">
        <v>28</v>
      </c>
      <c r="F67" s="30" t="s">
        <v>1961</v>
      </c>
      <c r="G67" s="30" t="s">
        <v>1960</v>
      </c>
      <c r="H67" s="30" t="s">
        <v>2034</v>
      </c>
      <c r="I67" s="30">
        <v>2.5</v>
      </c>
      <c r="J67" s="29">
        <v>39716</v>
      </c>
      <c r="K67" s="29">
        <v>39899</v>
      </c>
      <c r="L67" s="30">
        <v>1</v>
      </c>
      <c r="M67" s="2">
        <v>0</v>
      </c>
      <c r="N67" s="2">
        <v>15</v>
      </c>
      <c r="O67" s="2">
        <v>0</v>
      </c>
      <c r="P67" s="2">
        <v>8</v>
      </c>
      <c r="Q67" s="2">
        <v>21</v>
      </c>
      <c r="R67" s="2">
        <v>82</v>
      </c>
      <c r="S67" s="28" t="s">
        <v>152</v>
      </c>
      <c r="T67" s="4">
        <v>608.5</v>
      </c>
      <c r="U67" s="4">
        <v>894.6</v>
      </c>
      <c r="V67" s="5" t="s">
        <v>2224</v>
      </c>
      <c r="W67" s="5" t="s">
        <v>738</v>
      </c>
      <c r="X67" s="4">
        <v>44.9</v>
      </c>
      <c r="Y67" s="4">
        <v>27.3</v>
      </c>
      <c r="Z67" s="4">
        <v>80.3</v>
      </c>
      <c r="AA67" s="4">
        <v>20.8</v>
      </c>
      <c r="AB67" s="5">
        <v>14380</v>
      </c>
      <c r="AC67" s="5">
        <v>17127</v>
      </c>
      <c r="AD67" s="5">
        <v>22486</v>
      </c>
      <c r="AE67" s="4">
        <v>96.7</v>
      </c>
      <c r="AF67" s="4">
        <v>96.3</v>
      </c>
      <c r="AG67" s="4">
        <v>15.1</v>
      </c>
      <c r="AH67" s="4">
        <v>12.1</v>
      </c>
      <c r="AI67" s="5">
        <v>2189</v>
      </c>
      <c r="AJ67" s="5">
        <v>1521</v>
      </c>
      <c r="AK67" s="5">
        <v>1307</v>
      </c>
    </row>
    <row r="68" spans="1:37" x14ac:dyDescent="0.55000000000000004">
      <c r="A68" s="28">
        <v>21910300272</v>
      </c>
      <c r="B68" s="5" t="s">
        <v>57</v>
      </c>
      <c r="C68" s="5">
        <v>429</v>
      </c>
      <c r="D68" s="30" t="s">
        <v>2033</v>
      </c>
      <c r="E68" s="28">
        <v>32</v>
      </c>
      <c r="F68" s="30" t="s">
        <v>1962</v>
      </c>
      <c r="G68" s="30" t="s">
        <v>1960</v>
      </c>
      <c r="H68" s="30" t="s">
        <v>2034</v>
      </c>
      <c r="I68" s="30">
        <v>2.5</v>
      </c>
      <c r="J68" s="29">
        <v>39716</v>
      </c>
      <c r="K68" s="29">
        <v>39907</v>
      </c>
      <c r="L68" s="30">
        <v>1</v>
      </c>
      <c r="M68" s="2">
        <v>0</v>
      </c>
      <c r="N68" s="2">
        <v>14</v>
      </c>
      <c r="O68" s="2">
        <v>0</v>
      </c>
      <c r="P68" s="2">
        <v>8</v>
      </c>
      <c r="Q68" s="2">
        <v>21</v>
      </c>
      <c r="R68" s="2">
        <v>82</v>
      </c>
      <c r="S68" s="31" t="s">
        <v>2048</v>
      </c>
      <c r="T68" s="4">
        <v>357.2</v>
      </c>
      <c r="U68" s="33">
        <v>553.20000000000005</v>
      </c>
      <c r="V68" s="5" t="s">
        <v>2224</v>
      </c>
      <c r="W68" s="5" t="s">
        <v>790</v>
      </c>
      <c r="X68" s="4">
        <v>42.9</v>
      </c>
      <c r="Y68" s="4">
        <v>35.1</v>
      </c>
      <c r="Z68" s="4">
        <v>86.6</v>
      </c>
      <c r="AA68" s="4">
        <v>12.2</v>
      </c>
      <c r="AB68" s="5">
        <v>38615</v>
      </c>
      <c r="AC68" s="5">
        <v>46595</v>
      </c>
      <c r="AD68" s="5">
        <v>55696</v>
      </c>
      <c r="AE68" s="4">
        <v>99.4</v>
      </c>
      <c r="AF68" s="4">
        <v>98.8</v>
      </c>
      <c r="AG68" s="4">
        <v>9.98</v>
      </c>
      <c r="AH68" s="4">
        <v>5.6</v>
      </c>
      <c r="AI68" s="5">
        <v>1080</v>
      </c>
      <c r="AJ68" s="5">
        <v>917</v>
      </c>
      <c r="AK68" s="5">
        <v>616</v>
      </c>
    </row>
    <row r="69" spans="1:37" x14ac:dyDescent="0.55000000000000004">
      <c r="A69" s="28">
        <v>21910302592</v>
      </c>
      <c r="B69" s="5" t="s">
        <v>105</v>
      </c>
      <c r="C69" s="5">
        <v>645</v>
      </c>
      <c r="D69" s="30" t="s">
        <v>2033</v>
      </c>
      <c r="E69" s="28">
        <v>268</v>
      </c>
      <c r="F69" s="30" t="s">
        <v>1961</v>
      </c>
      <c r="G69" s="30" t="s">
        <v>1960</v>
      </c>
      <c r="H69" s="30" t="s">
        <v>2034</v>
      </c>
      <c r="I69" s="30">
        <v>2.5</v>
      </c>
      <c r="J69" s="29">
        <v>39745</v>
      </c>
      <c r="K69" s="29">
        <v>39913</v>
      </c>
      <c r="L69" s="30">
        <v>2</v>
      </c>
      <c r="M69" s="2" t="s">
        <v>2036</v>
      </c>
      <c r="N69" s="2" t="s">
        <v>2036</v>
      </c>
      <c r="O69" s="2" t="s">
        <v>2036</v>
      </c>
      <c r="P69" s="2" t="s">
        <v>2036</v>
      </c>
      <c r="Q69" s="2" t="s">
        <v>2036</v>
      </c>
      <c r="R69" s="2" t="s">
        <v>2036</v>
      </c>
      <c r="S69" s="28" t="s">
        <v>152</v>
      </c>
      <c r="T69" s="4">
        <v>553</v>
      </c>
      <c r="U69" s="33">
        <v>857.2</v>
      </c>
      <c r="V69" s="5" t="s">
        <v>2223</v>
      </c>
      <c r="W69" s="5" t="s">
        <v>838</v>
      </c>
      <c r="X69" s="4">
        <v>39.9</v>
      </c>
      <c r="Y69" s="4">
        <v>16.7</v>
      </c>
      <c r="Z69" s="4">
        <v>72.400000000000006</v>
      </c>
      <c r="AA69" s="4">
        <v>10.4</v>
      </c>
      <c r="AB69" s="5">
        <v>13544</v>
      </c>
      <c r="AC69" s="5">
        <v>19049</v>
      </c>
      <c r="AD69" s="5">
        <v>28938</v>
      </c>
      <c r="AE69" s="4">
        <v>92</v>
      </c>
      <c r="AF69" s="4">
        <v>97.5</v>
      </c>
      <c r="AG69" s="4">
        <v>3.24</v>
      </c>
      <c r="AH69" s="4">
        <v>3.49</v>
      </c>
      <c r="AI69" s="5">
        <v>1258</v>
      </c>
      <c r="AJ69" s="5">
        <v>507</v>
      </c>
      <c r="AK69" s="5">
        <v>479</v>
      </c>
    </row>
    <row r="70" spans="1:37" x14ac:dyDescent="0.55000000000000004">
      <c r="A70" s="28">
        <v>21910300261</v>
      </c>
      <c r="B70" s="5" t="s">
        <v>59</v>
      </c>
      <c r="C70" s="5">
        <v>661</v>
      </c>
      <c r="D70" s="30" t="s">
        <v>2033</v>
      </c>
      <c r="E70" s="28">
        <v>24</v>
      </c>
      <c r="F70" s="30" t="s">
        <v>1962</v>
      </c>
      <c r="G70" s="30" t="s">
        <v>1960</v>
      </c>
      <c r="H70" s="30" t="s">
        <v>2034</v>
      </c>
      <c r="I70" s="30">
        <v>2.5</v>
      </c>
      <c r="J70" s="29">
        <v>39716</v>
      </c>
      <c r="K70" s="29">
        <v>39907</v>
      </c>
      <c r="L70" s="30">
        <v>1</v>
      </c>
      <c r="M70" s="2">
        <v>0</v>
      </c>
      <c r="N70" s="2">
        <v>15</v>
      </c>
      <c r="O70" s="2">
        <v>0</v>
      </c>
      <c r="P70" s="2">
        <v>8</v>
      </c>
      <c r="Q70" s="2">
        <v>21</v>
      </c>
      <c r="R70" s="2">
        <v>82</v>
      </c>
      <c r="S70" s="31" t="s">
        <v>2047</v>
      </c>
      <c r="T70" s="4">
        <v>290</v>
      </c>
      <c r="U70" s="33">
        <v>482.2</v>
      </c>
      <c r="V70" s="5" t="s">
        <v>2224</v>
      </c>
      <c r="W70" s="5" t="s">
        <v>792</v>
      </c>
      <c r="X70" s="4">
        <v>38.200000000000003</v>
      </c>
      <c r="Y70" s="4">
        <v>39</v>
      </c>
      <c r="Z70" s="4">
        <v>82.8</v>
      </c>
      <c r="AA70" s="4">
        <v>9.0299999999999994</v>
      </c>
      <c r="AB70" s="5">
        <v>34835</v>
      </c>
      <c r="AC70" s="5">
        <v>45452</v>
      </c>
      <c r="AD70" s="5">
        <v>46201</v>
      </c>
      <c r="AE70" s="4">
        <v>99.2</v>
      </c>
      <c r="AF70" s="4">
        <v>98.6</v>
      </c>
      <c r="AG70" s="4">
        <v>4.05</v>
      </c>
      <c r="AH70" s="4">
        <v>2.73</v>
      </c>
      <c r="AI70" s="5">
        <v>907</v>
      </c>
      <c r="AJ70" s="5">
        <v>517</v>
      </c>
      <c r="AK70" s="5">
        <v>469</v>
      </c>
    </row>
    <row r="71" spans="1:37" x14ac:dyDescent="0.55000000000000004">
      <c r="A71" s="28">
        <v>21910300252</v>
      </c>
      <c r="B71" s="5" t="s">
        <v>26</v>
      </c>
      <c r="C71" s="5">
        <v>842</v>
      </c>
      <c r="D71" s="30" t="s">
        <v>2033</v>
      </c>
      <c r="E71" s="28">
        <v>30</v>
      </c>
      <c r="F71" s="30" t="s">
        <v>1962</v>
      </c>
      <c r="G71" s="30" t="s">
        <v>1960</v>
      </c>
      <c r="H71" s="30" t="s">
        <v>2034</v>
      </c>
      <c r="I71" s="30">
        <v>2.5</v>
      </c>
      <c r="J71" s="29">
        <v>39715</v>
      </c>
      <c r="K71" s="29">
        <v>39903</v>
      </c>
      <c r="L71" s="30">
        <v>1</v>
      </c>
      <c r="M71" s="2">
        <v>0</v>
      </c>
      <c r="N71" s="2">
        <v>16</v>
      </c>
      <c r="O71" s="2">
        <v>0</v>
      </c>
      <c r="P71" s="2">
        <v>9</v>
      </c>
      <c r="Q71" s="2">
        <v>21</v>
      </c>
      <c r="R71" s="2">
        <v>83</v>
      </c>
      <c r="S71" s="31" t="s">
        <v>2047</v>
      </c>
      <c r="T71" s="4">
        <v>339</v>
      </c>
      <c r="U71" s="4">
        <v>391.7</v>
      </c>
      <c r="V71" s="5" t="s">
        <v>2224</v>
      </c>
      <c r="W71" s="5" t="s">
        <v>759</v>
      </c>
      <c r="X71" s="4">
        <v>33</v>
      </c>
      <c r="Y71" s="4">
        <v>26.9</v>
      </c>
      <c r="Z71" s="4">
        <v>64.2</v>
      </c>
      <c r="AA71" s="4">
        <v>27.4</v>
      </c>
      <c r="AB71" s="5">
        <v>17402</v>
      </c>
      <c r="AC71" s="5">
        <v>25642</v>
      </c>
      <c r="AD71" s="5">
        <v>34232</v>
      </c>
      <c r="AE71" s="4">
        <v>96.8</v>
      </c>
      <c r="AF71" s="4">
        <v>95.6</v>
      </c>
      <c r="AG71" s="4">
        <v>22</v>
      </c>
      <c r="AH71" s="4">
        <v>21.4</v>
      </c>
      <c r="AI71" s="5">
        <v>2955</v>
      </c>
      <c r="AJ71" s="5">
        <v>2257</v>
      </c>
      <c r="AK71" s="5">
        <v>2256</v>
      </c>
    </row>
    <row r="72" spans="1:37" x14ac:dyDescent="0.55000000000000004">
      <c r="A72" s="28">
        <v>21910300281</v>
      </c>
      <c r="B72" s="5" t="s">
        <v>97</v>
      </c>
      <c r="C72" s="5">
        <v>882</v>
      </c>
      <c r="D72" s="30" t="s">
        <v>2033</v>
      </c>
      <c r="E72" s="28">
        <v>261</v>
      </c>
      <c r="F72" s="30" t="s">
        <v>1962</v>
      </c>
      <c r="G72" s="30" t="s">
        <v>1960</v>
      </c>
      <c r="H72" s="30" t="s">
        <v>2034</v>
      </c>
      <c r="I72" s="30">
        <v>2.5</v>
      </c>
      <c r="J72" s="29">
        <v>39742</v>
      </c>
      <c r="K72" s="29">
        <v>39912</v>
      </c>
      <c r="L72" s="30">
        <v>2</v>
      </c>
      <c r="M72" s="2" t="s">
        <v>2036</v>
      </c>
      <c r="N72" s="2" t="s">
        <v>2036</v>
      </c>
      <c r="O72" s="2" t="s">
        <v>2036</v>
      </c>
      <c r="P72" s="2" t="s">
        <v>2036</v>
      </c>
      <c r="Q72" s="2">
        <v>21</v>
      </c>
      <c r="R72" s="2">
        <v>56</v>
      </c>
      <c r="S72" s="31" t="s">
        <v>2115</v>
      </c>
      <c r="T72" s="4">
        <v>377</v>
      </c>
      <c r="U72" s="4">
        <v>476.4</v>
      </c>
      <c r="V72" s="5" t="s">
        <v>2223</v>
      </c>
      <c r="W72" s="5" t="s">
        <v>830</v>
      </c>
      <c r="X72" s="4">
        <v>37.5</v>
      </c>
      <c r="Y72" s="4">
        <v>29.9</v>
      </c>
      <c r="Z72" s="4">
        <v>70.2</v>
      </c>
      <c r="AA72" s="4">
        <v>26.8</v>
      </c>
      <c r="AB72" s="5">
        <v>19813</v>
      </c>
      <c r="AC72" s="5">
        <v>27706</v>
      </c>
      <c r="AD72" s="5">
        <v>32953</v>
      </c>
      <c r="AE72" s="4">
        <v>97.4</v>
      </c>
      <c r="AF72" s="4">
        <v>95.6</v>
      </c>
      <c r="AG72" s="4">
        <v>16.5</v>
      </c>
      <c r="AH72" s="4">
        <v>11.7</v>
      </c>
      <c r="AI72" s="5">
        <v>3267</v>
      </c>
      <c r="AJ72" s="5">
        <v>1806</v>
      </c>
      <c r="AK72" s="5">
        <v>1337</v>
      </c>
    </row>
    <row r="73" spans="1:37" x14ac:dyDescent="0.55000000000000004">
      <c r="A73" s="28">
        <v>21910300242</v>
      </c>
      <c r="B73" s="5" t="s">
        <v>61</v>
      </c>
      <c r="C73" s="5">
        <v>924</v>
      </c>
      <c r="D73" s="30" t="s">
        <v>2033</v>
      </c>
      <c r="E73" s="28">
        <v>19</v>
      </c>
      <c r="F73" s="30" t="s">
        <v>1962</v>
      </c>
      <c r="G73" s="30" t="s">
        <v>1960</v>
      </c>
      <c r="H73" s="30" t="s">
        <v>2034</v>
      </c>
      <c r="I73" s="30">
        <v>2.5</v>
      </c>
      <c r="J73" s="29">
        <v>39715</v>
      </c>
      <c r="K73" s="29">
        <v>39907</v>
      </c>
      <c r="L73" s="30">
        <v>1</v>
      </c>
      <c r="M73" s="2">
        <v>0</v>
      </c>
      <c r="N73" s="2">
        <v>15</v>
      </c>
      <c r="O73" s="2">
        <v>0</v>
      </c>
      <c r="P73" s="2">
        <v>9</v>
      </c>
      <c r="Q73" s="2">
        <v>21</v>
      </c>
      <c r="R73" s="2">
        <v>83</v>
      </c>
      <c r="S73" s="31" t="s">
        <v>2048</v>
      </c>
      <c r="T73" s="4">
        <v>308.39999999999998</v>
      </c>
      <c r="U73" s="33">
        <v>477.2</v>
      </c>
      <c r="V73" s="5" t="s">
        <v>2224</v>
      </c>
      <c r="W73" s="5" t="s">
        <v>794</v>
      </c>
      <c r="X73" s="4">
        <v>37.700000000000003</v>
      </c>
      <c r="Y73" s="4">
        <v>35.9</v>
      </c>
      <c r="Z73" s="4">
        <v>78</v>
      </c>
      <c r="AA73" s="4">
        <v>16.3</v>
      </c>
      <c r="AB73" s="5">
        <v>29108</v>
      </c>
      <c r="AC73" s="5">
        <v>37610</v>
      </c>
      <c r="AD73" s="5">
        <v>44042</v>
      </c>
      <c r="AE73" s="4">
        <v>99</v>
      </c>
      <c r="AF73" s="4">
        <v>97.5</v>
      </c>
      <c r="AG73" s="4">
        <v>8.01</v>
      </c>
      <c r="AH73" s="4">
        <v>6.04</v>
      </c>
      <c r="AI73" s="5">
        <v>1467</v>
      </c>
      <c r="AJ73" s="5">
        <v>876</v>
      </c>
      <c r="AK73" s="5">
        <v>819</v>
      </c>
    </row>
    <row r="74" spans="1:37" x14ac:dyDescent="0.55000000000000004">
      <c r="A74" s="28">
        <v>21910300262</v>
      </c>
      <c r="B74" s="5" t="s">
        <v>40</v>
      </c>
      <c r="C74" s="5">
        <v>982</v>
      </c>
      <c r="D74" s="30" t="s">
        <v>2033</v>
      </c>
      <c r="E74" s="28">
        <v>28</v>
      </c>
      <c r="F74" s="30" t="s">
        <v>1962</v>
      </c>
      <c r="G74" s="30" t="s">
        <v>1960</v>
      </c>
      <c r="H74" s="30" t="s">
        <v>2034</v>
      </c>
      <c r="I74" s="30">
        <v>2.5</v>
      </c>
      <c r="J74" s="29">
        <v>39716</v>
      </c>
      <c r="K74" s="29">
        <v>39905</v>
      </c>
      <c r="L74" s="30">
        <v>1</v>
      </c>
      <c r="M74" s="2">
        <v>0</v>
      </c>
      <c r="N74" s="2">
        <v>15</v>
      </c>
      <c r="O74" s="2">
        <v>0</v>
      </c>
      <c r="P74" s="2">
        <v>8</v>
      </c>
      <c r="Q74" s="2">
        <v>21</v>
      </c>
      <c r="R74" s="2">
        <v>82</v>
      </c>
      <c r="S74" s="31" t="s">
        <v>2049</v>
      </c>
      <c r="T74" s="4">
        <v>423</v>
      </c>
      <c r="U74" s="4">
        <v>560.29999999999995</v>
      </c>
      <c r="V74" s="5" t="s">
        <v>2224</v>
      </c>
      <c r="W74" s="5" t="s">
        <v>773</v>
      </c>
      <c r="X74" s="4">
        <v>29.1</v>
      </c>
      <c r="Y74" s="4">
        <v>51.3</v>
      </c>
      <c r="Z74" s="4">
        <v>81.099999999999994</v>
      </c>
      <c r="AA74" s="4">
        <v>22.6</v>
      </c>
      <c r="AB74" s="5">
        <v>38626</v>
      </c>
      <c r="AC74" s="5">
        <v>49577</v>
      </c>
      <c r="AD74" s="5">
        <v>53188</v>
      </c>
      <c r="AE74" s="4">
        <v>97.3</v>
      </c>
      <c r="AF74" s="4">
        <v>97.8</v>
      </c>
      <c r="AG74" s="4">
        <v>15</v>
      </c>
      <c r="AH74" s="4">
        <v>13.2</v>
      </c>
      <c r="AI74" s="5">
        <v>2893</v>
      </c>
      <c r="AJ74" s="5">
        <v>1840</v>
      </c>
      <c r="AK74" s="5">
        <v>1653</v>
      </c>
    </row>
    <row r="75" spans="1:37" x14ac:dyDescent="0.55000000000000004">
      <c r="A75" s="28">
        <v>21910302602</v>
      </c>
      <c r="B75" s="5" t="s">
        <v>126</v>
      </c>
      <c r="C75" s="5">
        <v>1036</v>
      </c>
      <c r="D75" s="30" t="s">
        <v>2033</v>
      </c>
      <c r="E75" s="28">
        <v>500</v>
      </c>
      <c r="F75" s="30" t="s">
        <v>1961</v>
      </c>
      <c r="G75" s="30" t="s">
        <v>1960</v>
      </c>
      <c r="H75" s="30" t="s">
        <v>2034</v>
      </c>
      <c r="I75" s="30">
        <v>2.5</v>
      </c>
      <c r="J75" s="29">
        <v>39772</v>
      </c>
      <c r="K75" s="29">
        <v>39966</v>
      </c>
      <c r="L75" s="30">
        <v>3</v>
      </c>
      <c r="M75" s="2" t="s">
        <v>2036</v>
      </c>
      <c r="N75" s="2" t="s">
        <v>2036</v>
      </c>
      <c r="O75" s="2" t="s">
        <v>2036</v>
      </c>
      <c r="P75" s="2" t="s">
        <v>2036</v>
      </c>
      <c r="Q75" s="2" t="s">
        <v>2036</v>
      </c>
      <c r="R75" s="2" t="s">
        <v>2036</v>
      </c>
      <c r="S75" s="28" t="s">
        <v>152</v>
      </c>
      <c r="T75" s="98">
        <v>598.5</v>
      </c>
      <c r="U75" s="33">
        <v>816.6</v>
      </c>
      <c r="V75" s="5" t="s">
        <v>2222</v>
      </c>
      <c r="W75" s="5" t="s">
        <v>859</v>
      </c>
      <c r="X75" s="4">
        <v>34.6</v>
      </c>
      <c r="Y75" s="4">
        <v>26.5</v>
      </c>
      <c r="Z75" s="4">
        <v>79.400000000000006</v>
      </c>
      <c r="AA75" s="4">
        <v>18.3</v>
      </c>
      <c r="AB75" s="5">
        <v>22135</v>
      </c>
      <c r="AC75" s="5">
        <v>28878</v>
      </c>
      <c r="AD75" s="5">
        <v>41077</v>
      </c>
      <c r="AE75" s="4">
        <v>98.4</v>
      </c>
      <c r="AF75" s="4">
        <v>99.1</v>
      </c>
      <c r="AG75" s="4">
        <v>9.7799999999999994</v>
      </c>
      <c r="AH75" s="4">
        <v>7.06</v>
      </c>
      <c r="AI75" s="5">
        <v>2212</v>
      </c>
      <c r="AJ75" s="5">
        <v>1231</v>
      </c>
      <c r="AK75" s="5">
        <v>1024</v>
      </c>
    </row>
    <row r="76" spans="1:37" x14ac:dyDescent="0.55000000000000004">
      <c r="A76" s="28">
        <v>21910300282</v>
      </c>
      <c r="B76" s="5" t="s">
        <v>78</v>
      </c>
      <c r="C76" s="5">
        <v>1179</v>
      </c>
      <c r="D76" s="30" t="s">
        <v>2033</v>
      </c>
      <c r="E76" s="28">
        <v>270</v>
      </c>
      <c r="F76" s="30" t="s">
        <v>1962</v>
      </c>
      <c r="G76" s="30" t="s">
        <v>1960</v>
      </c>
      <c r="H76" s="30" t="s">
        <v>2034</v>
      </c>
      <c r="I76" s="30">
        <v>2.5</v>
      </c>
      <c r="J76" s="29">
        <v>39743</v>
      </c>
      <c r="K76" s="29">
        <v>39910</v>
      </c>
      <c r="L76" s="30">
        <v>2</v>
      </c>
      <c r="M76" s="2" t="s">
        <v>2036</v>
      </c>
      <c r="N76" s="2" t="s">
        <v>2036</v>
      </c>
      <c r="O76" s="2" t="s">
        <v>2036</v>
      </c>
      <c r="P76" s="2" t="s">
        <v>2036</v>
      </c>
      <c r="Q76" s="2">
        <v>21</v>
      </c>
      <c r="R76" s="2">
        <v>55</v>
      </c>
      <c r="S76" s="31" t="s">
        <v>2048</v>
      </c>
      <c r="T76" s="4">
        <v>295.2</v>
      </c>
      <c r="U76" s="4">
        <v>603.5</v>
      </c>
      <c r="V76" s="5" t="s">
        <v>2223</v>
      </c>
      <c r="W76" s="5" t="s">
        <v>811</v>
      </c>
      <c r="X76" s="4">
        <v>35.799999999999997</v>
      </c>
      <c r="Y76" s="4">
        <v>33.5</v>
      </c>
      <c r="Z76" s="4">
        <v>83.4</v>
      </c>
      <c r="AA76" s="4">
        <v>17</v>
      </c>
      <c r="AB76" s="5">
        <v>37106</v>
      </c>
      <c r="AC76" s="5">
        <v>47787</v>
      </c>
      <c r="AD76" s="5">
        <v>58881</v>
      </c>
      <c r="AE76" s="4">
        <v>99.3</v>
      </c>
      <c r="AF76" s="4">
        <v>99.3</v>
      </c>
      <c r="AG76" s="4">
        <v>7.09</v>
      </c>
      <c r="AH76" s="4">
        <v>5.46</v>
      </c>
      <c r="AI76" s="5">
        <v>1979</v>
      </c>
      <c r="AJ76" s="5">
        <v>778</v>
      </c>
      <c r="AK76" s="5">
        <v>687</v>
      </c>
    </row>
    <row r="77" spans="1:37" x14ac:dyDescent="0.55000000000000004">
      <c r="A77" s="28">
        <v>21910300271</v>
      </c>
      <c r="B77" s="5" t="s">
        <v>64</v>
      </c>
      <c r="C77" s="5">
        <v>1200</v>
      </c>
      <c r="D77" s="30" t="s">
        <v>2033</v>
      </c>
      <c r="E77" s="28">
        <v>23</v>
      </c>
      <c r="F77" s="30" t="s">
        <v>1962</v>
      </c>
      <c r="G77" s="30" t="s">
        <v>1960</v>
      </c>
      <c r="H77" s="30" t="s">
        <v>2034</v>
      </c>
      <c r="I77" s="30">
        <v>2.5</v>
      </c>
      <c r="J77" s="29">
        <v>39716</v>
      </c>
      <c r="K77" s="29">
        <v>39907</v>
      </c>
      <c r="L77" s="30">
        <v>1</v>
      </c>
      <c r="M77" s="2">
        <v>0</v>
      </c>
      <c r="N77" s="2">
        <v>15</v>
      </c>
      <c r="O77" s="2">
        <v>0</v>
      </c>
      <c r="P77" s="2">
        <v>8</v>
      </c>
      <c r="Q77" s="2">
        <v>21</v>
      </c>
      <c r="R77" s="2">
        <v>82</v>
      </c>
      <c r="S77" s="31" t="s">
        <v>2114</v>
      </c>
      <c r="T77" s="4">
        <v>421</v>
      </c>
      <c r="U77" s="4">
        <v>788.7</v>
      </c>
      <c r="V77" s="5" t="s">
        <v>2224</v>
      </c>
      <c r="W77" s="5" t="s">
        <v>797</v>
      </c>
      <c r="X77" s="4">
        <v>38.200000000000003</v>
      </c>
      <c r="Y77" s="4">
        <v>44.3</v>
      </c>
      <c r="Z77" s="4">
        <v>85.1</v>
      </c>
      <c r="AA77" s="4">
        <v>15.3</v>
      </c>
      <c r="AB77" s="5">
        <v>34455</v>
      </c>
      <c r="AC77" s="5">
        <v>39337</v>
      </c>
      <c r="AD77" s="5">
        <v>49518</v>
      </c>
      <c r="AE77" s="4">
        <v>99.2</v>
      </c>
      <c r="AF77" s="4">
        <v>99.1</v>
      </c>
      <c r="AG77" s="4">
        <v>7.69</v>
      </c>
      <c r="AH77" s="4">
        <v>6.41</v>
      </c>
      <c r="AI77" s="5">
        <v>1511</v>
      </c>
      <c r="AJ77" s="5">
        <v>778</v>
      </c>
      <c r="AK77" s="5">
        <v>776</v>
      </c>
    </row>
    <row r="78" spans="1:37" x14ac:dyDescent="0.55000000000000004">
      <c r="A78" s="28">
        <v>21910302581</v>
      </c>
      <c r="B78" s="5" t="s">
        <v>113</v>
      </c>
      <c r="C78" s="5">
        <v>1286</v>
      </c>
      <c r="D78" s="30" t="s">
        <v>2033</v>
      </c>
      <c r="E78" s="28">
        <v>271</v>
      </c>
      <c r="F78" s="30" t="s">
        <v>1961</v>
      </c>
      <c r="G78" s="30" t="s">
        <v>1960</v>
      </c>
      <c r="H78" s="30" t="s">
        <v>2034</v>
      </c>
      <c r="I78" s="30">
        <v>2.5</v>
      </c>
      <c r="J78" s="29">
        <v>39741</v>
      </c>
      <c r="K78" s="29">
        <v>39913</v>
      </c>
      <c r="L78" s="30">
        <v>2</v>
      </c>
      <c r="M78" s="2" t="s">
        <v>2036</v>
      </c>
      <c r="N78" s="2" t="s">
        <v>2036</v>
      </c>
      <c r="O78" s="2" t="s">
        <v>2036</v>
      </c>
      <c r="P78" s="2" t="s">
        <v>2036</v>
      </c>
      <c r="Q78" s="2" t="s">
        <v>2036</v>
      </c>
      <c r="R78" s="2" t="s">
        <v>2036</v>
      </c>
      <c r="S78" s="28" t="s">
        <v>152</v>
      </c>
      <c r="T78" s="4">
        <v>515.1</v>
      </c>
      <c r="U78" s="33">
        <v>715</v>
      </c>
      <c r="V78" s="5" t="s">
        <v>2223</v>
      </c>
      <c r="W78" s="5" t="s">
        <v>846</v>
      </c>
      <c r="X78" s="4">
        <v>36.6</v>
      </c>
      <c r="Y78" s="4">
        <v>22.8</v>
      </c>
      <c r="Z78" s="4">
        <v>68.2</v>
      </c>
      <c r="AA78" s="4">
        <v>14.8</v>
      </c>
      <c r="AB78" s="5">
        <v>12765</v>
      </c>
      <c r="AC78" s="5">
        <v>17643</v>
      </c>
      <c r="AD78" s="5">
        <v>24672</v>
      </c>
      <c r="AE78" s="4">
        <v>93.7</v>
      </c>
      <c r="AF78" s="4">
        <v>96.1</v>
      </c>
      <c r="AG78" s="4">
        <v>6.09</v>
      </c>
      <c r="AH78" s="4">
        <v>4.41</v>
      </c>
      <c r="AI78" s="5">
        <v>1623</v>
      </c>
      <c r="AJ78" s="5">
        <v>823</v>
      </c>
      <c r="AK78" s="5">
        <v>690</v>
      </c>
    </row>
    <row r="79" spans="1:37" x14ac:dyDescent="0.55000000000000004">
      <c r="A79" s="28">
        <v>21910304951</v>
      </c>
      <c r="B79" s="5" t="s">
        <v>141</v>
      </c>
      <c r="C79" s="5">
        <v>24</v>
      </c>
      <c r="D79" s="30" t="s">
        <v>2033</v>
      </c>
      <c r="E79" s="28">
        <v>882</v>
      </c>
      <c r="F79" s="30" t="s">
        <v>1962</v>
      </c>
      <c r="G79" s="30" t="s">
        <v>1960</v>
      </c>
      <c r="H79" s="30" t="s">
        <v>2034</v>
      </c>
      <c r="I79" s="30">
        <v>25</v>
      </c>
      <c r="J79" s="29">
        <v>39830</v>
      </c>
      <c r="K79" s="29">
        <v>40001</v>
      </c>
      <c r="L79" s="30">
        <v>5</v>
      </c>
      <c r="M79" s="2" t="s">
        <v>2036</v>
      </c>
      <c r="N79" s="2" t="s">
        <v>2036</v>
      </c>
      <c r="O79" s="2" t="s">
        <v>2036</v>
      </c>
      <c r="P79" s="2" t="s">
        <v>2036</v>
      </c>
      <c r="Q79" s="2" t="s">
        <v>2036</v>
      </c>
      <c r="R79" s="2" t="s">
        <v>2036</v>
      </c>
      <c r="S79" s="31" t="s">
        <v>2048</v>
      </c>
      <c r="T79" s="98">
        <v>281.89999999999998</v>
      </c>
      <c r="U79" s="33">
        <v>569.9</v>
      </c>
      <c r="V79" s="5" t="s">
        <v>2221</v>
      </c>
      <c r="W79" s="5" t="s">
        <v>874</v>
      </c>
      <c r="X79" s="4">
        <v>20.7</v>
      </c>
      <c r="Y79" s="4">
        <v>26.6</v>
      </c>
      <c r="Z79" s="4">
        <v>41.4</v>
      </c>
      <c r="AA79" s="4">
        <v>23.2</v>
      </c>
      <c r="AB79" s="5">
        <v>8153</v>
      </c>
      <c r="AC79" s="5">
        <v>24039</v>
      </c>
      <c r="AD79" s="5">
        <v>9392</v>
      </c>
      <c r="AE79" s="4">
        <v>87.2</v>
      </c>
      <c r="AF79" s="4">
        <v>69.5</v>
      </c>
      <c r="AG79" s="4">
        <v>22.4</v>
      </c>
      <c r="AH79" s="4">
        <v>45.5</v>
      </c>
      <c r="AI79" s="5">
        <v>3025</v>
      </c>
      <c r="AJ79" s="5">
        <v>3389</v>
      </c>
      <c r="AK79" s="5">
        <v>5554</v>
      </c>
    </row>
    <row r="80" spans="1:37" x14ac:dyDescent="0.55000000000000004">
      <c r="A80" s="28">
        <v>21910304952</v>
      </c>
      <c r="B80" s="5" t="s">
        <v>142</v>
      </c>
      <c r="C80" s="5">
        <v>66</v>
      </c>
      <c r="D80" s="30" t="s">
        <v>2033</v>
      </c>
      <c r="E80" s="28">
        <v>873</v>
      </c>
      <c r="F80" s="30" t="s">
        <v>1962</v>
      </c>
      <c r="G80" s="30" t="s">
        <v>1960</v>
      </c>
      <c r="H80" s="30" t="s">
        <v>2034</v>
      </c>
      <c r="I80" s="30">
        <v>25</v>
      </c>
      <c r="J80" s="29">
        <v>39829</v>
      </c>
      <c r="K80" s="29">
        <v>40001</v>
      </c>
      <c r="L80" s="30">
        <v>5</v>
      </c>
      <c r="M80" s="2" t="s">
        <v>2036</v>
      </c>
      <c r="N80" s="2" t="s">
        <v>2036</v>
      </c>
      <c r="O80" s="2" t="s">
        <v>2036</v>
      </c>
      <c r="P80" s="2" t="s">
        <v>2036</v>
      </c>
      <c r="Q80" s="2" t="s">
        <v>2036</v>
      </c>
      <c r="R80" s="2" t="s">
        <v>2036</v>
      </c>
      <c r="S80" s="31" t="s">
        <v>2049</v>
      </c>
      <c r="T80" s="98">
        <v>368.2</v>
      </c>
      <c r="U80" s="33">
        <v>700.2</v>
      </c>
      <c r="V80" s="5" t="s">
        <v>2221</v>
      </c>
      <c r="W80" s="5" t="s">
        <v>875</v>
      </c>
      <c r="X80" s="4">
        <v>23.2</v>
      </c>
      <c r="Y80" s="4">
        <v>33</v>
      </c>
      <c r="Z80" s="4">
        <v>57</v>
      </c>
      <c r="AA80" s="4">
        <v>25.1</v>
      </c>
      <c r="AB80" s="5">
        <v>22300</v>
      </c>
      <c r="AC80" s="5">
        <v>38431</v>
      </c>
      <c r="AD80" s="5">
        <v>44831</v>
      </c>
      <c r="AE80" s="4">
        <v>97.3</v>
      </c>
      <c r="AF80" s="4">
        <v>97.5</v>
      </c>
      <c r="AG80" s="4">
        <v>11.6</v>
      </c>
      <c r="AH80" s="4">
        <v>10.199999999999999</v>
      </c>
      <c r="AI80" s="5">
        <v>3238</v>
      </c>
      <c r="AJ80" s="5">
        <v>1249</v>
      </c>
      <c r="AK80" s="5">
        <v>1346</v>
      </c>
    </row>
    <row r="81" spans="1:37" x14ac:dyDescent="0.55000000000000004">
      <c r="A81" s="28">
        <v>21910302732</v>
      </c>
      <c r="B81" s="5" t="s">
        <v>116</v>
      </c>
      <c r="C81" s="5">
        <v>163</v>
      </c>
      <c r="D81" s="30" t="s">
        <v>2033</v>
      </c>
      <c r="E81" s="28">
        <v>520</v>
      </c>
      <c r="F81" s="30" t="s">
        <v>1961</v>
      </c>
      <c r="G81" s="30" t="s">
        <v>1960</v>
      </c>
      <c r="H81" s="30" t="s">
        <v>2034</v>
      </c>
      <c r="I81" s="30">
        <v>25</v>
      </c>
      <c r="J81" s="29">
        <v>39772</v>
      </c>
      <c r="K81" s="29">
        <v>39966</v>
      </c>
      <c r="L81" s="30">
        <v>3</v>
      </c>
      <c r="M81" s="2" t="s">
        <v>2036</v>
      </c>
      <c r="N81" s="2" t="s">
        <v>2036</v>
      </c>
      <c r="O81" s="2" t="s">
        <v>2036</v>
      </c>
      <c r="P81" s="2" t="s">
        <v>2036</v>
      </c>
      <c r="Q81" s="2" t="s">
        <v>2036</v>
      </c>
      <c r="R81" s="2" t="s">
        <v>2036</v>
      </c>
      <c r="S81" s="28" t="s">
        <v>152</v>
      </c>
      <c r="T81" s="98">
        <v>652.5</v>
      </c>
      <c r="U81" s="33">
        <v>1006.7</v>
      </c>
      <c r="V81" s="5" t="s">
        <v>2222</v>
      </c>
      <c r="W81" s="5" t="s">
        <v>849</v>
      </c>
      <c r="X81" s="4">
        <v>43</v>
      </c>
      <c r="Y81" s="4">
        <v>25.3</v>
      </c>
      <c r="Z81" s="4">
        <v>83.6</v>
      </c>
      <c r="AA81" s="4">
        <v>16.3</v>
      </c>
      <c r="AB81" s="5">
        <v>23321</v>
      </c>
      <c r="AC81" s="5">
        <v>30105</v>
      </c>
      <c r="AD81" s="5">
        <v>41301</v>
      </c>
      <c r="AE81" s="4">
        <v>98.1</v>
      </c>
      <c r="AF81" s="4">
        <v>99.4</v>
      </c>
      <c r="AG81" s="4">
        <v>10.6</v>
      </c>
      <c r="AH81" s="4">
        <v>9.08</v>
      </c>
      <c r="AI81" s="5">
        <v>1709</v>
      </c>
      <c r="AJ81" s="5">
        <v>1170</v>
      </c>
      <c r="AK81" s="5">
        <v>1037</v>
      </c>
    </row>
    <row r="82" spans="1:37" x14ac:dyDescent="0.55000000000000004">
      <c r="A82" s="28">
        <v>21910302712</v>
      </c>
      <c r="B82" s="5" t="s">
        <v>102</v>
      </c>
      <c r="C82" s="5">
        <v>219</v>
      </c>
      <c r="D82" s="30" t="s">
        <v>2033</v>
      </c>
      <c r="E82" s="28">
        <v>288</v>
      </c>
      <c r="F82" s="30" t="s">
        <v>1961</v>
      </c>
      <c r="G82" s="30" t="s">
        <v>1960</v>
      </c>
      <c r="H82" s="30" t="s">
        <v>2034</v>
      </c>
      <c r="I82" s="30">
        <v>25</v>
      </c>
      <c r="J82" s="29">
        <v>39744</v>
      </c>
      <c r="K82" s="29">
        <v>39913</v>
      </c>
      <c r="L82" s="30">
        <v>2</v>
      </c>
      <c r="M82" s="2" t="s">
        <v>2036</v>
      </c>
      <c r="N82" s="2" t="s">
        <v>2036</v>
      </c>
      <c r="O82" s="2" t="s">
        <v>2036</v>
      </c>
      <c r="P82" s="2" t="s">
        <v>2036</v>
      </c>
      <c r="Q82" s="2" t="s">
        <v>2036</v>
      </c>
      <c r="R82" s="2" t="s">
        <v>2036</v>
      </c>
      <c r="S82" s="28" t="s">
        <v>152</v>
      </c>
      <c r="T82" s="4">
        <v>676.6</v>
      </c>
      <c r="U82" s="33">
        <v>935.2</v>
      </c>
      <c r="V82" s="5" t="s">
        <v>2223</v>
      </c>
      <c r="W82" s="5" t="s">
        <v>835</v>
      </c>
      <c r="X82" s="4">
        <v>33.299999999999997</v>
      </c>
      <c r="Y82" s="4">
        <v>26.6</v>
      </c>
      <c r="Z82" s="4">
        <v>78.099999999999994</v>
      </c>
      <c r="AA82" s="4">
        <v>9.31</v>
      </c>
      <c r="AB82" s="5">
        <v>17968</v>
      </c>
      <c r="AC82" s="5">
        <v>20821</v>
      </c>
      <c r="AD82" s="5">
        <v>35631</v>
      </c>
      <c r="AE82" s="4">
        <v>95.1</v>
      </c>
      <c r="AF82" s="4">
        <v>98.3</v>
      </c>
      <c r="AG82" s="4">
        <v>4.25</v>
      </c>
      <c r="AH82" s="4">
        <v>2.57</v>
      </c>
      <c r="AI82" s="5">
        <v>1037</v>
      </c>
      <c r="AJ82" s="5">
        <v>599</v>
      </c>
      <c r="AK82" s="5">
        <v>450</v>
      </c>
    </row>
    <row r="83" spans="1:37" x14ac:dyDescent="0.55000000000000004">
      <c r="A83" s="28">
        <v>21910302772</v>
      </c>
      <c r="B83" s="5" t="s">
        <v>132</v>
      </c>
      <c r="C83" s="5">
        <v>347</v>
      </c>
      <c r="D83" s="30" t="s">
        <v>2033</v>
      </c>
      <c r="E83" s="28">
        <v>760</v>
      </c>
      <c r="F83" s="30" t="s">
        <v>1961</v>
      </c>
      <c r="G83" s="30" t="s">
        <v>1960</v>
      </c>
      <c r="H83" s="30" t="s">
        <v>2034</v>
      </c>
      <c r="I83" s="30">
        <v>25</v>
      </c>
      <c r="J83" s="29">
        <v>39800</v>
      </c>
      <c r="K83" s="29">
        <v>39967</v>
      </c>
      <c r="L83" s="30">
        <v>4</v>
      </c>
      <c r="M83" s="2" t="s">
        <v>2036</v>
      </c>
      <c r="N83" s="2" t="s">
        <v>2036</v>
      </c>
      <c r="O83" s="2" t="s">
        <v>2036</v>
      </c>
      <c r="P83" s="2" t="s">
        <v>2036</v>
      </c>
      <c r="Q83" s="2" t="s">
        <v>2036</v>
      </c>
      <c r="R83" s="2" t="s">
        <v>2036</v>
      </c>
      <c r="S83" s="28" t="s">
        <v>152</v>
      </c>
      <c r="T83" s="98">
        <v>496.4</v>
      </c>
      <c r="U83" s="33">
        <v>811.1</v>
      </c>
      <c r="V83" s="5" t="s">
        <v>2222</v>
      </c>
      <c r="W83" s="5" t="s">
        <v>865</v>
      </c>
      <c r="X83" s="4">
        <v>34.700000000000003</v>
      </c>
      <c r="Y83" s="4">
        <v>26.1</v>
      </c>
      <c r="Z83" s="4">
        <v>75.2</v>
      </c>
      <c r="AA83" s="4">
        <v>22.7</v>
      </c>
      <c r="AB83" s="5">
        <v>23919</v>
      </c>
      <c r="AC83" s="5">
        <v>31666</v>
      </c>
      <c r="AD83" s="5">
        <v>46677</v>
      </c>
      <c r="AE83" s="4">
        <v>99.1</v>
      </c>
      <c r="AF83" s="4">
        <v>98.8</v>
      </c>
      <c r="AG83" s="4">
        <v>17.899999999999999</v>
      </c>
      <c r="AH83" s="4">
        <v>12.5</v>
      </c>
      <c r="AI83" s="5">
        <v>2344</v>
      </c>
      <c r="AJ83" s="5">
        <v>1455</v>
      </c>
      <c r="AK83" s="5">
        <v>1267</v>
      </c>
    </row>
    <row r="84" spans="1:37" x14ac:dyDescent="0.55000000000000004">
      <c r="A84" s="28">
        <v>21910300382</v>
      </c>
      <c r="B84" s="5" t="s">
        <v>56</v>
      </c>
      <c r="C84" s="5">
        <v>403</v>
      </c>
      <c r="D84" s="30" t="s">
        <v>2033</v>
      </c>
      <c r="E84" s="28">
        <v>46</v>
      </c>
      <c r="F84" s="30" t="s">
        <v>1962</v>
      </c>
      <c r="G84" s="30" t="s">
        <v>1960</v>
      </c>
      <c r="H84" s="30" t="s">
        <v>2034</v>
      </c>
      <c r="I84" s="30">
        <v>25</v>
      </c>
      <c r="J84" s="29">
        <v>39716</v>
      </c>
      <c r="K84" s="29">
        <v>39907</v>
      </c>
      <c r="L84" s="30">
        <v>1</v>
      </c>
      <c r="M84" s="2">
        <v>0</v>
      </c>
      <c r="N84" s="2">
        <v>14</v>
      </c>
      <c r="O84" s="2">
        <v>0</v>
      </c>
      <c r="P84" s="2">
        <v>8</v>
      </c>
      <c r="Q84" s="2">
        <v>21</v>
      </c>
      <c r="R84" s="2">
        <v>82</v>
      </c>
      <c r="S84" s="31" t="s">
        <v>2048</v>
      </c>
      <c r="T84" s="4">
        <v>324.10000000000002</v>
      </c>
      <c r="U84" s="33">
        <v>595.9</v>
      </c>
      <c r="V84" s="5" t="s">
        <v>2224</v>
      </c>
      <c r="W84" s="5" t="s">
        <v>789</v>
      </c>
      <c r="X84" s="4">
        <v>39.299999999999997</v>
      </c>
      <c r="Y84" s="4">
        <v>28.7</v>
      </c>
      <c r="Z84" s="4">
        <v>84</v>
      </c>
      <c r="AA84" s="4">
        <v>12.2</v>
      </c>
      <c r="AB84" s="5">
        <v>29690</v>
      </c>
      <c r="AC84" s="5">
        <v>35989</v>
      </c>
      <c r="AD84" s="5">
        <v>51296</v>
      </c>
      <c r="AE84" s="4">
        <v>98.8</v>
      </c>
      <c r="AF84" s="4">
        <v>98.4</v>
      </c>
      <c r="AG84" s="4">
        <v>6.53</v>
      </c>
      <c r="AH84" s="4">
        <v>5.28</v>
      </c>
      <c r="AI84" s="5">
        <v>1080</v>
      </c>
      <c r="AJ84" s="5">
        <v>685</v>
      </c>
      <c r="AK84" s="5">
        <v>630</v>
      </c>
    </row>
    <row r="85" spans="1:37" x14ac:dyDescent="0.55000000000000004">
      <c r="A85" s="28">
        <v>21910302771</v>
      </c>
      <c r="B85" s="5" t="s">
        <v>133</v>
      </c>
      <c r="C85" s="5">
        <v>611</v>
      </c>
      <c r="D85" s="30" t="s">
        <v>2033</v>
      </c>
      <c r="E85" s="28">
        <v>767</v>
      </c>
      <c r="F85" s="30" t="s">
        <v>1961</v>
      </c>
      <c r="G85" s="30" t="s">
        <v>1960</v>
      </c>
      <c r="H85" s="30" t="s">
        <v>2034</v>
      </c>
      <c r="I85" s="30">
        <v>25</v>
      </c>
      <c r="J85" s="29">
        <v>39798</v>
      </c>
      <c r="K85" s="29">
        <v>39967</v>
      </c>
      <c r="L85" s="30">
        <v>4</v>
      </c>
      <c r="M85" s="2" t="s">
        <v>2036</v>
      </c>
      <c r="N85" s="2" t="s">
        <v>2036</v>
      </c>
      <c r="O85" s="2" t="s">
        <v>2036</v>
      </c>
      <c r="P85" s="2" t="s">
        <v>2036</v>
      </c>
      <c r="Q85" s="2" t="s">
        <v>2036</v>
      </c>
      <c r="R85" s="2" t="s">
        <v>2036</v>
      </c>
      <c r="S85" s="28" t="s">
        <v>152</v>
      </c>
      <c r="T85" s="98">
        <v>593</v>
      </c>
      <c r="U85" s="33">
        <v>901.9</v>
      </c>
      <c r="V85" s="5" t="s">
        <v>2222</v>
      </c>
      <c r="W85" s="5" t="s">
        <v>866</v>
      </c>
      <c r="X85" s="4">
        <v>35.799999999999997</v>
      </c>
      <c r="Y85" s="4">
        <v>27.8</v>
      </c>
      <c r="Z85" s="4">
        <v>77.8</v>
      </c>
      <c r="AA85" s="4">
        <v>20.2</v>
      </c>
      <c r="AB85" s="5">
        <v>25186</v>
      </c>
      <c r="AC85" s="5">
        <v>31397</v>
      </c>
      <c r="AD85" s="5">
        <v>46429</v>
      </c>
      <c r="AE85" s="4">
        <v>99.3</v>
      </c>
      <c r="AF85" s="4">
        <v>98.9</v>
      </c>
      <c r="AG85" s="4">
        <v>16.7</v>
      </c>
      <c r="AH85" s="4">
        <v>9.91</v>
      </c>
      <c r="AI85" s="5">
        <v>2161</v>
      </c>
      <c r="AJ85" s="5">
        <v>1377</v>
      </c>
      <c r="AK85" s="5">
        <v>1093</v>
      </c>
    </row>
    <row r="86" spans="1:37" x14ac:dyDescent="0.55000000000000004">
      <c r="A86" s="28">
        <v>21910300421</v>
      </c>
      <c r="B86" s="5" t="s">
        <v>96</v>
      </c>
      <c r="C86" s="5">
        <v>753</v>
      </c>
      <c r="D86" s="30" t="s">
        <v>2033</v>
      </c>
      <c r="E86" s="28">
        <v>279</v>
      </c>
      <c r="F86" s="30" t="s">
        <v>1962</v>
      </c>
      <c r="G86" s="30" t="s">
        <v>1960</v>
      </c>
      <c r="H86" s="30" t="s">
        <v>2034</v>
      </c>
      <c r="I86" s="30">
        <v>25</v>
      </c>
      <c r="J86" s="29">
        <v>39744</v>
      </c>
      <c r="K86" s="29">
        <v>39912</v>
      </c>
      <c r="L86" s="30">
        <v>2</v>
      </c>
      <c r="M86" s="2" t="s">
        <v>2036</v>
      </c>
      <c r="N86" s="2" t="s">
        <v>2036</v>
      </c>
      <c r="O86" s="2" t="s">
        <v>2036</v>
      </c>
      <c r="P86" s="2" t="s">
        <v>2036</v>
      </c>
      <c r="Q86" s="2">
        <v>21</v>
      </c>
      <c r="R86" s="2">
        <v>54</v>
      </c>
      <c r="S86" s="31" t="s">
        <v>2049</v>
      </c>
      <c r="T86" s="4">
        <v>345.1</v>
      </c>
      <c r="U86" s="4">
        <v>586.6</v>
      </c>
      <c r="V86" s="5" t="s">
        <v>2223</v>
      </c>
      <c r="W86" s="5" t="s">
        <v>829</v>
      </c>
      <c r="X86" s="4">
        <v>41.8</v>
      </c>
      <c r="Y86" s="4">
        <v>38.799999999999997</v>
      </c>
      <c r="Z86" s="4">
        <v>85.2</v>
      </c>
      <c r="AA86" s="4">
        <v>10.5</v>
      </c>
      <c r="AB86" s="5">
        <v>24041</v>
      </c>
      <c r="AC86" s="5">
        <v>27968</v>
      </c>
      <c r="AD86" s="5">
        <v>34264</v>
      </c>
      <c r="AE86" s="4">
        <v>98.5</v>
      </c>
      <c r="AF86" s="4">
        <v>98.9</v>
      </c>
      <c r="AG86" s="4">
        <v>7</v>
      </c>
      <c r="AH86" s="4">
        <v>5.07</v>
      </c>
      <c r="AI86" s="5">
        <v>1212</v>
      </c>
      <c r="AJ86" s="5">
        <v>827</v>
      </c>
      <c r="AK86" s="5">
        <v>674</v>
      </c>
    </row>
    <row r="87" spans="1:37" x14ac:dyDescent="0.55000000000000004">
      <c r="A87" s="28">
        <v>21910302711</v>
      </c>
      <c r="B87" s="5" t="s">
        <v>108</v>
      </c>
      <c r="C87" s="5">
        <v>816</v>
      </c>
      <c r="D87" s="30" t="s">
        <v>2033</v>
      </c>
      <c r="E87" s="28">
        <v>287</v>
      </c>
      <c r="F87" s="30" t="s">
        <v>1961</v>
      </c>
      <c r="G87" s="30" t="s">
        <v>1960</v>
      </c>
      <c r="H87" s="30" t="s">
        <v>2034</v>
      </c>
      <c r="I87" s="30">
        <v>25</v>
      </c>
      <c r="J87" s="29">
        <v>39744</v>
      </c>
      <c r="K87" s="29">
        <v>39913</v>
      </c>
      <c r="L87" s="30">
        <v>2</v>
      </c>
      <c r="M87" s="2" t="s">
        <v>2036</v>
      </c>
      <c r="N87" s="2" t="s">
        <v>2036</v>
      </c>
      <c r="O87" s="2" t="s">
        <v>2036</v>
      </c>
      <c r="P87" s="2" t="s">
        <v>2036</v>
      </c>
      <c r="Q87" s="2" t="s">
        <v>2036</v>
      </c>
      <c r="R87" s="2" t="s">
        <v>2036</v>
      </c>
      <c r="S87" s="28" t="s">
        <v>152</v>
      </c>
      <c r="T87" s="4">
        <v>534.4</v>
      </c>
      <c r="U87" s="33">
        <v>1045.2</v>
      </c>
      <c r="V87" s="5" t="s">
        <v>2223</v>
      </c>
      <c r="W87" s="5" t="s">
        <v>841</v>
      </c>
      <c r="X87" s="4">
        <v>46.7</v>
      </c>
      <c r="Y87" s="4">
        <v>27.9</v>
      </c>
      <c r="Z87" s="4">
        <v>84.2</v>
      </c>
      <c r="AA87" s="4">
        <v>9.81</v>
      </c>
      <c r="AB87" s="5">
        <v>20374</v>
      </c>
      <c r="AC87" s="5">
        <v>24712</v>
      </c>
      <c r="AD87" s="5">
        <v>32182</v>
      </c>
      <c r="AE87" s="4">
        <v>97.3</v>
      </c>
      <c r="AF87" s="4">
        <v>99</v>
      </c>
      <c r="AG87" s="4">
        <v>6.28</v>
      </c>
      <c r="AH87" s="4">
        <v>4.29</v>
      </c>
      <c r="AI87" s="5">
        <v>1091</v>
      </c>
      <c r="AJ87" s="5">
        <v>679</v>
      </c>
      <c r="AK87" s="5">
        <v>499</v>
      </c>
    </row>
    <row r="88" spans="1:37" x14ac:dyDescent="0.55000000000000004">
      <c r="A88" s="28">
        <v>21910302722</v>
      </c>
      <c r="B88" s="5" t="s">
        <v>124</v>
      </c>
      <c r="C88" s="5">
        <v>871</v>
      </c>
      <c r="D88" s="30" t="s">
        <v>2033</v>
      </c>
      <c r="E88" s="28">
        <v>527</v>
      </c>
      <c r="F88" s="30" t="s">
        <v>1961</v>
      </c>
      <c r="G88" s="30" t="s">
        <v>1960</v>
      </c>
      <c r="H88" s="30" t="s">
        <v>2034</v>
      </c>
      <c r="I88" s="30">
        <v>25</v>
      </c>
      <c r="J88" s="29">
        <v>39769</v>
      </c>
      <c r="K88" s="29">
        <v>39966</v>
      </c>
      <c r="L88" s="30">
        <v>3</v>
      </c>
      <c r="M88" s="2" t="s">
        <v>2036</v>
      </c>
      <c r="N88" s="2" t="s">
        <v>2036</v>
      </c>
      <c r="O88" s="2" t="s">
        <v>2036</v>
      </c>
      <c r="P88" s="2" t="s">
        <v>2036</v>
      </c>
      <c r="Q88" s="2" t="s">
        <v>2036</v>
      </c>
      <c r="R88" s="2" t="s">
        <v>2036</v>
      </c>
      <c r="S88" s="28" t="s">
        <v>152</v>
      </c>
      <c r="T88" s="98">
        <v>618.20000000000005</v>
      </c>
      <c r="U88" s="33">
        <v>923.9</v>
      </c>
      <c r="V88" s="5" t="s">
        <v>2222</v>
      </c>
      <c r="W88" s="5" t="s">
        <v>857</v>
      </c>
      <c r="X88" s="4">
        <v>37</v>
      </c>
      <c r="Y88" s="4">
        <v>28.6</v>
      </c>
      <c r="Z88" s="4">
        <v>79.3</v>
      </c>
      <c r="AA88" s="4">
        <v>18.8</v>
      </c>
      <c r="AB88" s="5">
        <v>26728</v>
      </c>
      <c r="AC88" s="5">
        <v>37554</v>
      </c>
      <c r="AD88" s="5">
        <v>44166</v>
      </c>
      <c r="AE88" s="4">
        <v>99.5</v>
      </c>
      <c r="AF88" s="4">
        <v>97.3</v>
      </c>
      <c r="AG88" s="4">
        <v>12.8</v>
      </c>
      <c r="AH88" s="4">
        <v>10.5</v>
      </c>
      <c r="AI88" s="5">
        <v>1999</v>
      </c>
      <c r="AJ88" s="5">
        <v>1279</v>
      </c>
      <c r="AK88" s="5">
        <v>1161</v>
      </c>
    </row>
    <row r="89" spans="1:37" x14ac:dyDescent="0.55000000000000004">
      <c r="A89" s="28">
        <v>21910300402</v>
      </c>
      <c r="B89" s="5" t="s">
        <v>85</v>
      </c>
      <c r="C89" s="5">
        <v>934</v>
      </c>
      <c r="D89" s="30" t="s">
        <v>2033</v>
      </c>
      <c r="E89" s="28">
        <v>283</v>
      </c>
      <c r="F89" s="30" t="s">
        <v>1962</v>
      </c>
      <c r="G89" s="30" t="s">
        <v>1960</v>
      </c>
      <c r="H89" s="30" t="s">
        <v>2034</v>
      </c>
      <c r="I89" s="30">
        <v>25</v>
      </c>
      <c r="J89" s="29">
        <v>39742</v>
      </c>
      <c r="K89" s="29">
        <v>39911</v>
      </c>
      <c r="L89" s="30">
        <v>2</v>
      </c>
      <c r="M89" s="2" t="s">
        <v>2036</v>
      </c>
      <c r="N89" s="2" t="s">
        <v>2036</v>
      </c>
      <c r="O89" s="2" t="s">
        <v>2036</v>
      </c>
      <c r="P89" s="2" t="s">
        <v>2036</v>
      </c>
      <c r="Q89" s="2">
        <v>21</v>
      </c>
      <c r="R89" s="2">
        <v>56</v>
      </c>
      <c r="S89" s="31" t="s">
        <v>2049</v>
      </c>
      <c r="T89" s="4">
        <v>341.2</v>
      </c>
      <c r="U89" s="4">
        <v>581.1</v>
      </c>
      <c r="V89" s="5" t="s">
        <v>2223</v>
      </c>
      <c r="W89" s="5" t="s">
        <v>818</v>
      </c>
      <c r="X89" s="4">
        <v>29.7</v>
      </c>
      <c r="Y89" s="4">
        <v>21.3</v>
      </c>
      <c r="Z89" s="4">
        <v>36.9</v>
      </c>
      <c r="AA89" s="4">
        <v>4.53</v>
      </c>
      <c r="AB89" s="5">
        <v>3146</v>
      </c>
      <c r="AC89" s="5">
        <v>5352</v>
      </c>
      <c r="AD89" s="5">
        <v>6054</v>
      </c>
      <c r="AE89" s="4">
        <v>62.5</v>
      </c>
      <c r="AF89" s="4">
        <v>69.8</v>
      </c>
      <c r="AG89" s="4">
        <v>1.39</v>
      </c>
      <c r="AH89" s="4">
        <v>1.96</v>
      </c>
      <c r="AI89" s="5">
        <v>604</v>
      </c>
      <c r="AJ89" s="5">
        <v>302</v>
      </c>
      <c r="AK89" s="5">
        <v>408</v>
      </c>
    </row>
    <row r="90" spans="1:37" x14ac:dyDescent="0.55000000000000004">
      <c r="A90" s="28">
        <v>21910300422</v>
      </c>
      <c r="B90" s="5" t="s">
        <v>87</v>
      </c>
      <c r="C90" s="5">
        <v>1031</v>
      </c>
      <c r="D90" s="30" t="s">
        <v>2033</v>
      </c>
      <c r="E90" s="28">
        <v>287</v>
      </c>
      <c r="F90" s="30" t="s">
        <v>1962</v>
      </c>
      <c r="G90" s="30" t="s">
        <v>1960</v>
      </c>
      <c r="H90" s="30" t="s">
        <v>2034</v>
      </c>
      <c r="I90" s="30">
        <v>25</v>
      </c>
      <c r="J90" s="29">
        <v>39744</v>
      </c>
      <c r="K90" s="29">
        <v>39911</v>
      </c>
      <c r="L90" s="30">
        <v>2</v>
      </c>
      <c r="M90" s="2" t="s">
        <v>2036</v>
      </c>
      <c r="N90" s="2" t="s">
        <v>2036</v>
      </c>
      <c r="O90" s="2" t="s">
        <v>2036</v>
      </c>
      <c r="P90" s="2" t="s">
        <v>2036</v>
      </c>
      <c r="Q90" s="2">
        <v>21</v>
      </c>
      <c r="R90" s="2">
        <v>54</v>
      </c>
      <c r="S90" s="31" t="s">
        <v>2049</v>
      </c>
      <c r="T90" s="4">
        <v>307.60000000000002</v>
      </c>
      <c r="U90" s="4">
        <v>655.29999999999995</v>
      </c>
      <c r="V90" s="5" t="s">
        <v>2223</v>
      </c>
      <c r="W90" s="5" t="s">
        <v>820</v>
      </c>
      <c r="X90" s="4">
        <v>40.700000000000003</v>
      </c>
      <c r="Y90" s="4">
        <v>25.5</v>
      </c>
      <c r="Z90" s="4">
        <v>78.900000000000006</v>
      </c>
      <c r="AA90" s="4">
        <v>6.71</v>
      </c>
      <c r="AB90" s="5">
        <v>11681</v>
      </c>
      <c r="AC90" s="5">
        <v>13625</v>
      </c>
      <c r="AD90" s="5">
        <v>19514</v>
      </c>
      <c r="AE90" s="4">
        <v>93.2</v>
      </c>
      <c r="AF90" s="4">
        <v>96.9</v>
      </c>
      <c r="AG90" s="4">
        <v>3.52</v>
      </c>
      <c r="AH90" s="4">
        <v>2.81</v>
      </c>
      <c r="AI90" s="5">
        <v>832</v>
      </c>
      <c r="AJ90" s="5">
        <v>523</v>
      </c>
      <c r="AK90" s="5">
        <v>511</v>
      </c>
    </row>
    <row r="91" spans="1:37" x14ac:dyDescent="0.55000000000000004">
      <c r="A91" s="28">
        <v>21910300401</v>
      </c>
      <c r="B91" s="5" t="s">
        <v>76</v>
      </c>
      <c r="C91" s="5">
        <v>1133</v>
      </c>
      <c r="D91" s="30" t="s">
        <v>2033</v>
      </c>
      <c r="E91" s="28">
        <v>277</v>
      </c>
      <c r="F91" s="30" t="s">
        <v>1962</v>
      </c>
      <c r="G91" s="30" t="s">
        <v>1960</v>
      </c>
      <c r="H91" s="30" t="s">
        <v>2034</v>
      </c>
      <c r="I91" s="30">
        <v>25</v>
      </c>
      <c r="J91" s="29">
        <v>39741</v>
      </c>
      <c r="K91" s="29">
        <v>39910</v>
      </c>
      <c r="L91" s="30">
        <v>2</v>
      </c>
      <c r="M91" s="2" t="s">
        <v>2036</v>
      </c>
      <c r="N91" s="2" t="s">
        <v>2036</v>
      </c>
      <c r="O91" s="2" t="s">
        <v>2036</v>
      </c>
      <c r="P91" s="2" t="s">
        <v>2036</v>
      </c>
      <c r="Q91" s="2">
        <v>21</v>
      </c>
      <c r="R91" s="2">
        <v>57</v>
      </c>
      <c r="S91" s="31" t="s">
        <v>2049</v>
      </c>
      <c r="T91" s="4">
        <v>320.7</v>
      </c>
      <c r="U91" s="4">
        <v>649.4</v>
      </c>
      <c r="V91" s="5" t="s">
        <v>2223</v>
      </c>
      <c r="W91" s="5" t="s">
        <v>809</v>
      </c>
      <c r="X91" s="4">
        <v>34.9</v>
      </c>
      <c r="Y91" s="4">
        <v>36.799999999999997</v>
      </c>
      <c r="Z91" s="4">
        <v>87.1</v>
      </c>
      <c r="AA91" s="4">
        <v>20.100000000000001</v>
      </c>
      <c r="AB91" s="5">
        <v>35237</v>
      </c>
      <c r="AC91" s="5">
        <v>44485</v>
      </c>
      <c r="AD91" s="5">
        <v>51348</v>
      </c>
      <c r="AE91" s="4">
        <v>99.4</v>
      </c>
      <c r="AF91" s="4">
        <v>99.4</v>
      </c>
      <c r="AG91" s="4">
        <v>10.6</v>
      </c>
      <c r="AH91" s="4">
        <v>8.32</v>
      </c>
      <c r="AI91" s="5">
        <v>2427</v>
      </c>
      <c r="AJ91" s="5">
        <v>1033</v>
      </c>
      <c r="AK91" s="5">
        <v>847</v>
      </c>
    </row>
    <row r="92" spans="1:37" x14ac:dyDescent="0.55000000000000004">
      <c r="A92" s="28">
        <v>21910300411</v>
      </c>
      <c r="B92" s="5" t="s">
        <v>77</v>
      </c>
      <c r="C92" s="5">
        <v>1152</v>
      </c>
      <c r="D92" s="30" t="s">
        <v>2033</v>
      </c>
      <c r="E92" s="28">
        <v>284</v>
      </c>
      <c r="F92" s="30" t="s">
        <v>1962</v>
      </c>
      <c r="G92" s="30" t="s">
        <v>1960</v>
      </c>
      <c r="H92" s="30" t="s">
        <v>2034</v>
      </c>
      <c r="I92" s="30">
        <v>25</v>
      </c>
      <c r="J92" s="29">
        <v>39742</v>
      </c>
      <c r="K92" s="29">
        <v>39910</v>
      </c>
      <c r="L92" s="30">
        <v>2</v>
      </c>
      <c r="M92" s="2" t="s">
        <v>2036</v>
      </c>
      <c r="N92" s="2" t="s">
        <v>2036</v>
      </c>
      <c r="O92" s="2" t="s">
        <v>2036</v>
      </c>
      <c r="P92" s="2" t="s">
        <v>2036</v>
      </c>
      <c r="Q92" s="2">
        <v>21</v>
      </c>
      <c r="R92" s="2">
        <v>56</v>
      </c>
      <c r="S92" s="31" t="s">
        <v>2049</v>
      </c>
      <c r="T92" s="4">
        <v>304.60000000000002</v>
      </c>
      <c r="U92" s="4">
        <v>750.1</v>
      </c>
      <c r="V92" s="5" t="s">
        <v>2223</v>
      </c>
      <c r="W92" s="5" t="s">
        <v>810</v>
      </c>
      <c r="X92" s="4">
        <v>33.5</v>
      </c>
      <c r="Y92" s="4">
        <v>41.2</v>
      </c>
      <c r="Z92" s="4">
        <v>87.6</v>
      </c>
      <c r="AA92" s="4">
        <v>14.9</v>
      </c>
      <c r="AB92" s="5">
        <v>35065</v>
      </c>
      <c r="AC92" s="5">
        <v>41388</v>
      </c>
      <c r="AD92" s="5">
        <v>49981</v>
      </c>
      <c r="AE92" s="4">
        <v>99.5</v>
      </c>
      <c r="AF92" s="4">
        <v>99.4</v>
      </c>
      <c r="AG92" s="4">
        <v>7.43</v>
      </c>
      <c r="AH92" s="4">
        <v>5.1100000000000003</v>
      </c>
      <c r="AI92" s="5">
        <v>1821</v>
      </c>
      <c r="AJ92" s="5">
        <v>734</v>
      </c>
      <c r="AK92" s="5">
        <v>598</v>
      </c>
    </row>
    <row r="93" spans="1:37" x14ac:dyDescent="0.55000000000000004">
      <c r="A93" s="28">
        <v>21910302731</v>
      </c>
      <c r="B93" s="5" t="s">
        <v>127</v>
      </c>
      <c r="C93" s="5">
        <v>1208</v>
      </c>
      <c r="D93" s="30" t="s">
        <v>2033</v>
      </c>
      <c r="E93" s="28">
        <v>516</v>
      </c>
      <c r="F93" s="30" t="s">
        <v>1961</v>
      </c>
      <c r="G93" s="30" t="s">
        <v>1960</v>
      </c>
      <c r="H93" s="30" t="s">
        <v>2034</v>
      </c>
      <c r="I93" s="30">
        <v>25</v>
      </c>
      <c r="J93" s="29">
        <v>39771</v>
      </c>
      <c r="K93" s="29">
        <v>39966</v>
      </c>
      <c r="L93" s="30">
        <v>3</v>
      </c>
      <c r="M93" s="2" t="s">
        <v>2036</v>
      </c>
      <c r="N93" s="2" t="s">
        <v>2036</v>
      </c>
      <c r="O93" s="2" t="s">
        <v>2036</v>
      </c>
      <c r="P93" s="2" t="s">
        <v>2036</v>
      </c>
      <c r="Q93" s="2" t="s">
        <v>2036</v>
      </c>
      <c r="R93" s="2" t="s">
        <v>2036</v>
      </c>
      <c r="S93" s="28" t="s">
        <v>152</v>
      </c>
      <c r="T93" s="98">
        <v>663.3</v>
      </c>
      <c r="U93" s="33">
        <v>946.5</v>
      </c>
      <c r="V93" s="5" t="s">
        <v>2222</v>
      </c>
      <c r="W93" s="5" t="s">
        <v>860</v>
      </c>
      <c r="X93" s="4">
        <v>35.5</v>
      </c>
      <c r="Y93" s="4">
        <v>22.9</v>
      </c>
      <c r="Z93" s="4">
        <v>75.900000000000006</v>
      </c>
      <c r="AA93" s="4">
        <v>18.7</v>
      </c>
      <c r="AB93" s="5">
        <v>22388</v>
      </c>
      <c r="AC93" s="5">
        <v>32535</v>
      </c>
      <c r="AD93" s="5">
        <v>41844</v>
      </c>
      <c r="AE93" s="4">
        <v>98.8</v>
      </c>
      <c r="AF93" s="4">
        <v>98.1</v>
      </c>
      <c r="AG93" s="4">
        <v>11.6</v>
      </c>
      <c r="AH93" s="4">
        <v>9.48</v>
      </c>
      <c r="AI93" s="5">
        <v>1945</v>
      </c>
      <c r="AJ93" s="5">
        <v>1200</v>
      </c>
      <c r="AK93" s="5">
        <v>1159</v>
      </c>
    </row>
    <row r="94" spans="1:37" x14ac:dyDescent="0.55000000000000004">
      <c r="A94" s="28">
        <v>21910300381</v>
      </c>
      <c r="B94" s="5" t="s">
        <v>28</v>
      </c>
      <c r="C94" s="5">
        <v>1337</v>
      </c>
      <c r="D94" s="30" t="s">
        <v>2033</v>
      </c>
      <c r="E94" s="28">
        <v>39</v>
      </c>
      <c r="F94" s="30" t="s">
        <v>1962</v>
      </c>
      <c r="G94" s="30" t="s">
        <v>1960</v>
      </c>
      <c r="H94" s="30" t="s">
        <v>2034</v>
      </c>
      <c r="I94" s="30">
        <v>25</v>
      </c>
      <c r="J94" s="29">
        <v>39714</v>
      </c>
      <c r="K94" s="29">
        <v>39903</v>
      </c>
      <c r="L94" s="30">
        <v>1</v>
      </c>
      <c r="M94" s="2">
        <v>0</v>
      </c>
      <c r="N94" s="2">
        <v>16</v>
      </c>
      <c r="O94" s="2">
        <v>0</v>
      </c>
      <c r="P94" s="2">
        <v>10</v>
      </c>
      <c r="Q94" s="2">
        <v>21</v>
      </c>
      <c r="R94" s="2">
        <v>84</v>
      </c>
      <c r="S94" s="31" t="s">
        <v>2049</v>
      </c>
      <c r="T94" s="4">
        <v>398.7</v>
      </c>
      <c r="U94" s="4">
        <v>541.5</v>
      </c>
      <c r="V94" s="5" t="s">
        <v>2224</v>
      </c>
      <c r="W94" s="5" t="s">
        <v>761</v>
      </c>
      <c r="X94" s="4">
        <v>29.2</v>
      </c>
      <c r="Y94" s="4">
        <v>16.2</v>
      </c>
      <c r="Z94" s="4">
        <v>53.9</v>
      </c>
      <c r="AA94" s="4">
        <v>8.09</v>
      </c>
      <c r="AB94" s="5">
        <v>10789</v>
      </c>
      <c r="AC94" s="5">
        <v>19766</v>
      </c>
      <c r="AD94" s="5">
        <v>29549</v>
      </c>
      <c r="AE94" s="4">
        <v>89.9</v>
      </c>
      <c r="AF94" s="4">
        <v>96.9</v>
      </c>
      <c r="AG94" s="4">
        <v>7.09</v>
      </c>
      <c r="AH94" s="4">
        <v>5.53</v>
      </c>
      <c r="AI94" s="5">
        <v>1052</v>
      </c>
      <c r="AJ94" s="5">
        <v>916</v>
      </c>
      <c r="AK94" s="5">
        <v>751</v>
      </c>
    </row>
    <row r="95" spans="1:37" x14ac:dyDescent="0.55000000000000004">
      <c r="A95" s="28">
        <v>21910302721</v>
      </c>
      <c r="B95" s="5" t="s">
        <v>128</v>
      </c>
      <c r="C95" s="5">
        <v>1342</v>
      </c>
      <c r="D95" s="30" t="s">
        <v>2033</v>
      </c>
      <c r="E95" s="28">
        <v>515</v>
      </c>
      <c r="F95" s="30" t="s">
        <v>1961</v>
      </c>
      <c r="G95" s="30" t="s">
        <v>1960</v>
      </c>
      <c r="H95" s="30" t="s">
        <v>2034</v>
      </c>
      <c r="I95" s="30">
        <v>25</v>
      </c>
      <c r="J95" s="29">
        <v>39769</v>
      </c>
      <c r="K95" s="29">
        <v>39966</v>
      </c>
      <c r="L95" s="30">
        <v>3</v>
      </c>
      <c r="M95" s="2" t="s">
        <v>2036</v>
      </c>
      <c r="N95" s="2" t="s">
        <v>2036</v>
      </c>
      <c r="O95" s="2" t="s">
        <v>2036</v>
      </c>
      <c r="P95" s="2" t="s">
        <v>2036</v>
      </c>
      <c r="Q95" s="2" t="s">
        <v>2036</v>
      </c>
      <c r="R95" s="2" t="s">
        <v>2036</v>
      </c>
      <c r="S95" s="28" t="s">
        <v>152</v>
      </c>
      <c r="T95" s="98">
        <v>665</v>
      </c>
      <c r="U95" s="33">
        <v>849.6</v>
      </c>
      <c r="V95" s="5" t="s">
        <v>2222</v>
      </c>
      <c r="W95" s="5" t="s">
        <v>861</v>
      </c>
      <c r="X95" s="4">
        <v>38.4</v>
      </c>
      <c r="Y95" s="4">
        <v>25.1</v>
      </c>
      <c r="Z95" s="4">
        <v>82.9</v>
      </c>
      <c r="AA95" s="4">
        <v>17.600000000000001</v>
      </c>
      <c r="AB95" s="5">
        <v>23097</v>
      </c>
      <c r="AC95" s="5">
        <v>29766</v>
      </c>
      <c r="AD95" s="5">
        <v>42030</v>
      </c>
      <c r="AE95" s="4">
        <v>99</v>
      </c>
      <c r="AF95" s="4">
        <v>99.1</v>
      </c>
      <c r="AG95" s="4">
        <v>12.5</v>
      </c>
      <c r="AH95" s="4">
        <v>8.44</v>
      </c>
      <c r="AI95" s="5">
        <v>1958</v>
      </c>
      <c r="AJ95" s="5">
        <v>1294</v>
      </c>
      <c r="AK95" s="5">
        <v>982</v>
      </c>
    </row>
    <row r="96" spans="1:37" x14ac:dyDescent="0.55000000000000004">
      <c r="A96" s="28">
        <v>21910316832</v>
      </c>
      <c r="B96" s="5" t="s">
        <v>147</v>
      </c>
      <c r="C96" s="5">
        <v>1439</v>
      </c>
      <c r="D96" s="30" t="s">
        <v>2033</v>
      </c>
      <c r="E96" s="28">
        <v>885</v>
      </c>
      <c r="F96" s="30" t="s">
        <v>1961</v>
      </c>
      <c r="G96" s="30" t="s">
        <v>1960</v>
      </c>
      <c r="H96" s="30" t="s">
        <v>2034</v>
      </c>
      <c r="I96" s="30">
        <v>25</v>
      </c>
      <c r="J96" s="29">
        <v>39827</v>
      </c>
      <c r="K96" s="29">
        <v>40001</v>
      </c>
      <c r="L96" s="30">
        <v>5</v>
      </c>
      <c r="M96" s="2" t="s">
        <v>2036</v>
      </c>
      <c r="N96" s="2" t="s">
        <v>2036</v>
      </c>
      <c r="O96" s="2" t="s">
        <v>2036</v>
      </c>
      <c r="P96" s="2" t="s">
        <v>2036</v>
      </c>
      <c r="Q96" s="2" t="s">
        <v>2036</v>
      </c>
      <c r="R96" s="2" t="s">
        <v>2036</v>
      </c>
      <c r="S96" s="28" t="s">
        <v>152</v>
      </c>
      <c r="T96" s="98">
        <v>467.9</v>
      </c>
      <c r="U96" s="33">
        <v>883</v>
      </c>
      <c r="V96" s="5" t="s">
        <v>2221</v>
      </c>
      <c r="W96" s="5" t="s">
        <v>880</v>
      </c>
      <c r="X96" s="4">
        <v>39.700000000000003</v>
      </c>
      <c r="Y96" s="4">
        <v>32.200000000000003</v>
      </c>
      <c r="Z96" s="4">
        <v>72.400000000000006</v>
      </c>
      <c r="AA96" s="4">
        <v>16.8</v>
      </c>
      <c r="AB96" s="5">
        <v>32485</v>
      </c>
      <c r="AC96" s="5">
        <v>43403</v>
      </c>
      <c r="AD96" s="5">
        <v>52723</v>
      </c>
      <c r="AE96" s="4">
        <v>98.6</v>
      </c>
      <c r="AF96" s="4">
        <v>98.1</v>
      </c>
      <c r="AG96" s="4">
        <v>8.7200000000000006</v>
      </c>
      <c r="AH96" s="4">
        <v>8.32</v>
      </c>
      <c r="AI96" s="5">
        <v>1664</v>
      </c>
      <c r="AJ96" s="5">
        <v>916</v>
      </c>
      <c r="AK96" s="5">
        <v>1017</v>
      </c>
    </row>
    <row r="97" spans="1:37" x14ac:dyDescent="0.55000000000000004">
      <c r="A97" s="28">
        <v>21910300522</v>
      </c>
      <c r="B97" s="5" t="s">
        <v>22</v>
      </c>
      <c r="C97" s="5">
        <v>95</v>
      </c>
      <c r="D97" s="30" t="s">
        <v>2033</v>
      </c>
      <c r="E97" s="28">
        <v>62</v>
      </c>
      <c r="F97" s="30" t="s">
        <v>1962</v>
      </c>
      <c r="G97" s="30" t="s">
        <v>1960</v>
      </c>
      <c r="H97" s="30" t="s">
        <v>2034</v>
      </c>
      <c r="I97" s="30">
        <v>250</v>
      </c>
      <c r="J97" s="29">
        <v>39714</v>
      </c>
      <c r="K97" s="29">
        <v>39903</v>
      </c>
      <c r="L97" s="30">
        <v>1</v>
      </c>
      <c r="M97" s="2">
        <v>0</v>
      </c>
      <c r="N97" s="2">
        <v>16</v>
      </c>
      <c r="O97" s="2">
        <v>0</v>
      </c>
      <c r="P97" s="2">
        <v>10</v>
      </c>
      <c r="Q97" s="2">
        <v>21</v>
      </c>
      <c r="R97" s="2">
        <v>84</v>
      </c>
      <c r="S97" s="31" t="s">
        <v>2049</v>
      </c>
      <c r="T97" s="4">
        <v>317.8</v>
      </c>
      <c r="U97" s="4">
        <v>539.6</v>
      </c>
      <c r="V97" s="5" t="s">
        <v>2224</v>
      </c>
      <c r="W97" s="5" t="s">
        <v>755</v>
      </c>
      <c r="X97" s="4">
        <v>30.1</v>
      </c>
      <c r="Y97" s="4">
        <v>16.399999999999999</v>
      </c>
      <c r="Z97" s="4">
        <v>32.9</v>
      </c>
      <c r="AA97" s="4">
        <v>4.63</v>
      </c>
      <c r="AB97" s="5">
        <v>3205</v>
      </c>
      <c r="AC97" s="5">
        <v>6144</v>
      </c>
      <c r="AD97" s="5">
        <v>7636</v>
      </c>
      <c r="AE97" s="4">
        <v>66.8</v>
      </c>
      <c r="AF97" s="4">
        <v>76</v>
      </c>
      <c r="AG97" s="4">
        <v>0.82</v>
      </c>
      <c r="AH97" s="4">
        <v>0.62</v>
      </c>
      <c r="AI97" s="5">
        <v>455</v>
      </c>
      <c r="AJ97" s="5">
        <v>359</v>
      </c>
      <c r="AK97" s="5">
        <v>272</v>
      </c>
    </row>
    <row r="98" spans="1:37" x14ac:dyDescent="0.55000000000000004">
      <c r="A98" s="28">
        <v>21910302862</v>
      </c>
      <c r="B98" s="5" t="s">
        <v>114</v>
      </c>
      <c r="C98" s="5">
        <v>126</v>
      </c>
      <c r="D98" s="30" t="s">
        <v>2033</v>
      </c>
      <c r="E98" s="28">
        <v>546</v>
      </c>
      <c r="F98" s="30" t="s">
        <v>1961</v>
      </c>
      <c r="G98" s="30" t="s">
        <v>1960</v>
      </c>
      <c r="H98" s="30" t="s">
        <v>2034</v>
      </c>
      <c r="I98" s="30">
        <v>250</v>
      </c>
      <c r="J98" s="29">
        <v>39770</v>
      </c>
      <c r="K98" s="29">
        <v>39966</v>
      </c>
      <c r="L98" s="30">
        <v>3</v>
      </c>
      <c r="M98" s="2" t="s">
        <v>2036</v>
      </c>
      <c r="N98" s="2" t="s">
        <v>2036</v>
      </c>
      <c r="O98" s="2" t="s">
        <v>2036</v>
      </c>
      <c r="P98" s="2" t="s">
        <v>2036</v>
      </c>
      <c r="Q98" s="2" t="s">
        <v>2036</v>
      </c>
      <c r="R98" s="2" t="s">
        <v>2036</v>
      </c>
      <c r="S98" s="28" t="s">
        <v>152</v>
      </c>
      <c r="T98" s="98">
        <v>540.4</v>
      </c>
      <c r="U98" s="33">
        <v>995.2</v>
      </c>
      <c r="V98" s="5" t="s">
        <v>2222</v>
      </c>
      <c r="W98" s="5" t="s">
        <v>847</v>
      </c>
      <c r="X98" s="4">
        <v>43</v>
      </c>
      <c r="Y98" s="4">
        <v>19.399999999999999</v>
      </c>
      <c r="Z98" s="4">
        <v>81</v>
      </c>
      <c r="AA98" s="4">
        <v>25.8</v>
      </c>
      <c r="AB98" s="5">
        <v>21272</v>
      </c>
      <c r="AC98" s="5">
        <v>28856</v>
      </c>
      <c r="AD98" s="5">
        <v>41659</v>
      </c>
      <c r="AE98" s="4">
        <v>98</v>
      </c>
      <c r="AF98" s="4">
        <v>98.5</v>
      </c>
      <c r="AG98" s="4">
        <v>19.399999999999999</v>
      </c>
      <c r="AH98" s="4">
        <v>17.8</v>
      </c>
      <c r="AI98" s="5">
        <v>2798</v>
      </c>
      <c r="AJ98" s="5">
        <v>1614</v>
      </c>
      <c r="AK98" s="5">
        <v>1569</v>
      </c>
    </row>
    <row r="99" spans="1:37" x14ac:dyDescent="0.55000000000000004">
      <c r="A99" s="28">
        <v>21910305051</v>
      </c>
      <c r="B99" s="5" t="s">
        <v>143</v>
      </c>
      <c r="C99" s="5">
        <v>148</v>
      </c>
      <c r="D99" s="30" t="s">
        <v>2033</v>
      </c>
      <c r="E99" s="28">
        <v>893</v>
      </c>
      <c r="F99" s="30" t="s">
        <v>1961</v>
      </c>
      <c r="G99" s="30" t="s">
        <v>1960</v>
      </c>
      <c r="H99" s="30" t="s">
        <v>2034</v>
      </c>
      <c r="I99" s="30">
        <v>250</v>
      </c>
      <c r="J99" s="29">
        <v>39828</v>
      </c>
      <c r="K99" s="29">
        <v>40001</v>
      </c>
      <c r="L99" s="30">
        <v>5</v>
      </c>
      <c r="M99" s="2" t="s">
        <v>2036</v>
      </c>
      <c r="N99" s="2" t="s">
        <v>2036</v>
      </c>
      <c r="O99" s="2" t="s">
        <v>2036</v>
      </c>
      <c r="P99" s="2" t="s">
        <v>2036</v>
      </c>
      <c r="Q99" s="2" t="s">
        <v>2036</v>
      </c>
      <c r="R99" s="2" t="s">
        <v>2036</v>
      </c>
      <c r="S99" s="28" t="s">
        <v>152</v>
      </c>
      <c r="T99" s="98">
        <v>632.5</v>
      </c>
      <c r="U99" s="33">
        <v>982.9</v>
      </c>
      <c r="V99" s="5" t="s">
        <v>2221</v>
      </c>
      <c r="W99" s="5" t="s">
        <v>876</v>
      </c>
      <c r="X99" s="4">
        <v>39</v>
      </c>
      <c r="Y99" s="4">
        <v>28.5</v>
      </c>
      <c r="Z99" s="4">
        <v>66.5</v>
      </c>
      <c r="AA99" s="4">
        <v>19.5</v>
      </c>
      <c r="AB99" s="5">
        <v>22582</v>
      </c>
      <c r="AC99" s="5">
        <v>34153</v>
      </c>
      <c r="AD99" s="5">
        <v>36825</v>
      </c>
      <c r="AE99" s="4">
        <v>98</v>
      </c>
      <c r="AF99" s="4">
        <v>93.1</v>
      </c>
      <c r="AG99" s="4">
        <v>11.5</v>
      </c>
      <c r="AH99" s="4">
        <v>10.7</v>
      </c>
      <c r="AI99" s="5">
        <v>1974</v>
      </c>
      <c r="AJ99" s="5">
        <v>1109</v>
      </c>
      <c r="AK99" s="5">
        <v>1208</v>
      </c>
    </row>
    <row r="100" spans="1:37" x14ac:dyDescent="0.55000000000000004">
      <c r="A100" s="28">
        <v>21910302861</v>
      </c>
      <c r="B100" s="5" t="s">
        <v>115</v>
      </c>
      <c r="C100" s="5">
        <v>153</v>
      </c>
      <c r="D100" s="30" t="s">
        <v>2033</v>
      </c>
      <c r="E100" s="28">
        <v>545</v>
      </c>
      <c r="F100" s="30" t="s">
        <v>1961</v>
      </c>
      <c r="G100" s="30" t="s">
        <v>1960</v>
      </c>
      <c r="H100" s="30" t="s">
        <v>2034</v>
      </c>
      <c r="I100" s="30">
        <v>250</v>
      </c>
      <c r="J100" s="29">
        <v>39770</v>
      </c>
      <c r="K100" s="29">
        <v>39966</v>
      </c>
      <c r="L100" s="30">
        <v>3</v>
      </c>
      <c r="M100" s="2" t="s">
        <v>2036</v>
      </c>
      <c r="N100" s="2" t="s">
        <v>2036</v>
      </c>
      <c r="O100" s="2" t="s">
        <v>2036</v>
      </c>
      <c r="P100" s="2" t="s">
        <v>2036</v>
      </c>
      <c r="Q100" s="2" t="s">
        <v>2036</v>
      </c>
      <c r="R100" s="2" t="s">
        <v>2036</v>
      </c>
      <c r="S100" s="28" t="s">
        <v>152</v>
      </c>
      <c r="T100" s="98">
        <v>916.3</v>
      </c>
      <c r="U100" s="33">
        <v>927.4</v>
      </c>
      <c r="V100" s="5" t="s">
        <v>2222</v>
      </c>
      <c r="W100" s="5" t="s">
        <v>848</v>
      </c>
      <c r="X100" s="4">
        <v>30.5</v>
      </c>
      <c r="Y100" s="4">
        <v>16.600000000000001</v>
      </c>
      <c r="Z100" s="4">
        <v>66.2</v>
      </c>
      <c r="AA100" s="4">
        <v>57.6</v>
      </c>
      <c r="AB100" s="5">
        <v>14586</v>
      </c>
      <c r="AC100" s="5">
        <v>29489</v>
      </c>
      <c r="AD100" s="5">
        <v>27872</v>
      </c>
      <c r="AE100" s="4">
        <v>99</v>
      </c>
      <c r="AF100" s="4">
        <v>94.1</v>
      </c>
      <c r="AG100" s="4">
        <v>64.599999999999994</v>
      </c>
      <c r="AH100" s="4">
        <v>66.5</v>
      </c>
      <c r="AI100" s="5">
        <v>4574</v>
      </c>
      <c r="AJ100" s="5">
        <v>3578</v>
      </c>
      <c r="AK100" s="5">
        <v>4655</v>
      </c>
    </row>
    <row r="101" spans="1:37" x14ac:dyDescent="0.55000000000000004">
      <c r="A101" s="28">
        <v>21910300492</v>
      </c>
      <c r="B101" s="5" t="s">
        <v>3</v>
      </c>
      <c r="C101" s="5">
        <v>178</v>
      </c>
      <c r="D101" s="30" t="s">
        <v>2033</v>
      </c>
      <c r="E101" s="28">
        <v>62</v>
      </c>
      <c r="F101" s="30" t="s">
        <v>1961</v>
      </c>
      <c r="G101" s="30" t="s">
        <v>1960</v>
      </c>
      <c r="H101" s="30" t="s">
        <v>2034</v>
      </c>
      <c r="I101" s="30">
        <v>250</v>
      </c>
      <c r="J101" s="29">
        <v>39714</v>
      </c>
      <c r="K101" s="29">
        <v>39899</v>
      </c>
      <c r="L101" s="30">
        <v>1</v>
      </c>
      <c r="M101" s="2">
        <v>0</v>
      </c>
      <c r="N101" s="2">
        <v>16</v>
      </c>
      <c r="O101" s="2">
        <v>0</v>
      </c>
      <c r="P101" s="2">
        <v>10</v>
      </c>
      <c r="Q101" s="2">
        <v>21</v>
      </c>
      <c r="R101" s="2">
        <v>84</v>
      </c>
      <c r="S101" s="28" t="s">
        <v>152</v>
      </c>
      <c r="T101" s="4">
        <v>593.5</v>
      </c>
      <c r="U101" s="4">
        <v>853</v>
      </c>
      <c r="V101" s="5" t="s">
        <v>2224</v>
      </c>
      <c r="W101" s="5" t="s">
        <v>736</v>
      </c>
      <c r="X101" s="4">
        <v>46.1</v>
      </c>
      <c r="Y101" s="4">
        <v>24</v>
      </c>
      <c r="Z101" s="4">
        <v>82.7</v>
      </c>
      <c r="AA101" s="4">
        <v>13.3</v>
      </c>
      <c r="AB101" s="5">
        <v>16384</v>
      </c>
      <c r="AC101" s="5">
        <v>18515</v>
      </c>
      <c r="AD101" s="5">
        <v>29315</v>
      </c>
      <c r="AE101" s="4">
        <v>96.4</v>
      </c>
      <c r="AF101" s="4">
        <v>98.5</v>
      </c>
      <c r="AG101" s="4">
        <v>6.43</v>
      </c>
      <c r="AH101" s="4">
        <v>4.71</v>
      </c>
      <c r="AI101" s="5">
        <v>1542</v>
      </c>
      <c r="AJ101" s="5">
        <v>832</v>
      </c>
      <c r="AK101" s="5">
        <v>721</v>
      </c>
    </row>
    <row r="102" spans="1:37" x14ac:dyDescent="0.55000000000000004">
      <c r="A102" s="28">
        <v>21910300551</v>
      </c>
      <c r="B102" s="5" t="s">
        <v>103</v>
      </c>
      <c r="C102" s="5">
        <v>473</v>
      </c>
      <c r="D102" s="30" t="s">
        <v>2033</v>
      </c>
      <c r="E102" s="28">
        <v>303</v>
      </c>
      <c r="F102" s="30" t="s">
        <v>1962</v>
      </c>
      <c r="G102" s="30" t="s">
        <v>1960</v>
      </c>
      <c r="H102" s="30" t="s">
        <v>2034</v>
      </c>
      <c r="I102" s="30">
        <v>250</v>
      </c>
      <c r="J102" s="29">
        <v>39743</v>
      </c>
      <c r="K102" s="29">
        <v>39913</v>
      </c>
      <c r="L102" s="30">
        <v>2</v>
      </c>
      <c r="M102" s="2" t="s">
        <v>2036</v>
      </c>
      <c r="N102" s="2" t="s">
        <v>2036</v>
      </c>
      <c r="O102" s="2" t="s">
        <v>2036</v>
      </c>
      <c r="P102" s="2" t="s">
        <v>2036</v>
      </c>
      <c r="Q102" s="2">
        <v>21</v>
      </c>
      <c r="R102" s="2">
        <v>55</v>
      </c>
      <c r="S102" s="31" t="s">
        <v>2049</v>
      </c>
      <c r="T102" s="4">
        <v>329.2</v>
      </c>
      <c r="U102" s="33">
        <v>702.6</v>
      </c>
      <c r="V102" s="5" t="s">
        <v>2223</v>
      </c>
      <c r="W102" s="5" t="s">
        <v>836</v>
      </c>
      <c r="X102" s="4">
        <v>33.799999999999997</v>
      </c>
      <c r="Y102" s="4">
        <v>19.8</v>
      </c>
      <c r="Z102" s="4">
        <v>70.3</v>
      </c>
      <c r="AA102" s="4">
        <v>10.7</v>
      </c>
      <c r="AB102" s="5">
        <v>13006</v>
      </c>
      <c r="AC102" s="5">
        <v>17901</v>
      </c>
      <c r="AD102" s="5">
        <v>28877</v>
      </c>
      <c r="AE102" s="4">
        <v>91.7</v>
      </c>
      <c r="AF102" s="4">
        <v>98.4</v>
      </c>
      <c r="AG102" s="4">
        <v>3.27</v>
      </c>
      <c r="AH102" s="4">
        <v>2.59</v>
      </c>
      <c r="AI102" s="5">
        <v>1221</v>
      </c>
      <c r="AJ102" s="5">
        <v>548</v>
      </c>
      <c r="AK102" s="5">
        <v>480</v>
      </c>
    </row>
    <row r="103" spans="1:37" x14ac:dyDescent="0.55000000000000004">
      <c r="A103" s="28">
        <v>21910300532</v>
      </c>
      <c r="B103" s="5" t="s">
        <v>94</v>
      </c>
      <c r="C103" s="5">
        <v>529</v>
      </c>
      <c r="D103" s="30" t="s">
        <v>2033</v>
      </c>
      <c r="E103" s="28">
        <v>294</v>
      </c>
      <c r="F103" s="30" t="s">
        <v>1962</v>
      </c>
      <c r="G103" s="30" t="s">
        <v>1960</v>
      </c>
      <c r="H103" s="30" t="s">
        <v>2034</v>
      </c>
      <c r="I103" s="30">
        <v>250</v>
      </c>
      <c r="J103" s="29">
        <v>39743</v>
      </c>
      <c r="K103" s="29">
        <v>39912</v>
      </c>
      <c r="L103" s="30">
        <v>2</v>
      </c>
      <c r="M103" s="2" t="s">
        <v>2036</v>
      </c>
      <c r="N103" s="2" t="s">
        <v>2036</v>
      </c>
      <c r="O103" s="2" t="s">
        <v>2036</v>
      </c>
      <c r="P103" s="2" t="s">
        <v>2036</v>
      </c>
      <c r="Q103" s="2">
        <v>21</v>
      </c>
      <c r="R103" s="2">
        <v>55</v>
      </c>
      <c r="S103" s="31" t="s">
        <v>2049</v>
      </c>
      <c r="T103" s="4">
        <v>333.8</v>
      </c>
      <c r="U103" s="4">
        <v>633.20000000000005</v>
      </c>
      <c r="V103" s="5" t="s">
        <v>2223</v>
      </c>
      <c r="W103" s="5" t="s">
        <v>827</v>
      </c>
      <c r="X103" s="4">
        <v>43.1</v>
      </c>
      <c r="Y103" s="4">
        <v>34.299999999999997</v>
      </c>
      <c r="Z103" s="4">
        <v>82.4</v>
      </c>
      <c r="AA103" s="4">
        <v>12.6</v>
      </c>
      <c r="AB103" s="5">
        <v>21599</v>
      </c>
      <c r="AC103" s="5">
        <v>26666</v>
      </c>
      <c r="AD103" s="5">
        <v>33109</v>
      </c>
      <c r="AE103" s="4">
        <v>97.4</v>
      </c>
      <c r="AF103" s="4">
        <v>98.3</v>
      </c>
      <c r="AG103" s="4">
        <v>6.12</v>
      </c>
      <c r="AH103" s="4">
        <v>4.3899999999999997</v>
      </c>
      <c r="AI103" s="5">
        <v>1433</v>
      </c>
      <c r="AJ103" s="5">
        <v>732</v>
      </c>
      <c r="AK103" s="5">
        <v>589</v>
      </c>
    </row>
    <row r="104" spans="1:37" x14ac:dyDescent="0.55000000000000004">
      <c r="A104" s="28">
        <v>21910305042</v>
      </c>
      <c r="B104" s="5" t="s">
        <v>144</v>
      </c>
      <c r="C104" s="5">
        <v>583</v>
      </c>
      <c r="D104" s="30" t="s">
        <v>2033</v>
      </c>
      <c r="E104" s="28">
        <v>894</v>
      </c>
      <c r="F104" s="30" t="s">
        <v>1961</v>
      </c>
      <c r="G104" s="30" t="s">
        <v>1960</v>
      </c>
      <c r="H104" s="30" t="s">
        <v>2034</v>
      </c>
      <c r="I104" s="30">
        <v>250</v>
      </c>
      <c r="J104" s="29">
        <v>39826</v>
      </c>
      <c r="K104" s="29">
        <v>40001</v>
      </c>
      <c r="L104" s="30">
        <v>5</v>
      </c>
      <c r="M104" s="2" t="s">
        <v>2036</v>
      </c>
      <c r="N104" s="2" t="s">
        <v>2036</v>
      </c>
      <c r="O104" s="2" t="s">
        <v>2036</v>
      </c>
      <c r="P104" s="2" t="s">
        <v>2036</v>
      </c>
      <c r="Q104" s="2" t="s">
        <v>2036</v>
      </c>
      <c r="R104" s="2" t="s">
        <v>2036</v>
      </c>
      <c r="S104" s="28" t="s">
        <v>152</v>
      </c>
      <c r="T104" s="98">
        <v>612.1</v>
      </c>
      <c r="U104" s="33">
        <v>1004.5</v>
      </c>
      <c r="V104" s="5" t="s">
        <v>2221</v>
      </c>
      <c r="W104" s="5" t="s">
        <v>877</v>
      </c>
      <c r="X104" s="4">
        <v>33.9</v>
      </c>
      <c r="Y104" s="4">
        <v>32.200000000000003</v>
      </c>
      <c r="Z104" s="4">
        <v>64.8</v>
      </c>
      <c r="AA104" s="4">
        <v>23.2</v>
      </c>
      <c r="AB104" s="5">
        <v>21170</v>
      </c>
      <c r="AC104" s="5">
        <v>31146</v>
      </c>
      <c r="AD104" s="5">
        <v>35879</v>
      </c>
      <c r="AE104" s="4">
        <v>97.7</v>
      </c>
      <c r="AF104" s="4">
        <v>94.8</v>
      </c>
      <c r="AG104" s="4">
        <v>12.1</v>
      </c>
      <c r="AH104" s="4">
        <v>11.3</v>
      </c>
      <c r="AI104" s="5">
        <v>2989</v>
      </c>
      <c r="AJ104" s="5">
        <v>1232</v>
      </c>
      <c r="AK104" s="5">
        <v>1375</v>
      </c>
    </row>
    <row r="105" spans="1:37" x14ac:dyDescent="0.55000000000000004">
      <c r="A105" s="28">
        <v>21910300542</v>
      </c>
      <c r="B105" s="5" t="s">
        <v>71</v>
      </c>
      <c r="C105" s="5">
        <v>590</v>
      </c>
      <c r="D105" s="30" t="s">
        <v>2033</v>
      </c>
      <c r="E105" s="28">
        <v>302</v>
      </c>
      <c r="F105" s="30" t="s">
        <v>1962</v>
      </c>
      <c r="G105" s="30" t="s">
        <v>1960</v>
      </c>
      <c r="H105" s="30" t="s">
        <v>2034</v>
      </c>
      <c r="I105" s="30">
        <v>250</v>
      </c>
      <c r="J105" s="29">
        <v>39743</v>
      </c>
      <c r="K105" s="29">
        <v>39910</v>
      </c>
      <c r="L105" s="30">
        <v>2</v>
      </c>
      <c r="M105" s="2" t="s">
        <v>2036</v>
      </c>
      <c r="N105" s="2" t="s">
        <v>2036</v>
      </c>
      <c r="O105" s="2" t="s">
        <v>2036</v>
      </c>
      <c r="P105" s="2" t="s">
        <v>2036</v>
      </c>
      <c r="Q105" s="2">
        <v>21</v>
      </c>
      <c r="R105" s="2">
        <v>55</v>
      </c>
      <c r="S105" s="31" t="s">
        <v>2049</v>
      </c>
      <c r="T105" s="4">
        <v>301</v>
      </c>
      <c r="U105" s="4">
        <v>660.8</v>
      </c>
      <c r="V105" s="5" t="s">
        <v>2223</v>
      </c>
      <c r="W105" s="5" t="s">
        <v>804</v>
      </c>
      <c r="X105" s="4">
        <v>39.4</v>
      </c>
      <c r="Y105" s="4">
        <v>27.2</v>
      </c>
      <c r="Z105" s="4">
        <v>80.3</v>
      </c>
      <c r="AA105" s="4">
        <v>21.7</v>
      </c>
      <c r="AB105" s="5">
        <v>32106</v>
      </c>
      <c r="AC105" s="5">
        <v>49320</v>
      </c>
      <c r="AD105" s="5">
        <v>50561</v>
      </c>
      <c r="AE105" s="4">
        <v>99.1</v>
      </c>
      <c r="AF105" s="4">
        <v>99.1</v>
      </c>
      <c r="AG105" s="4">
        <v>8.0500000000000007</v>
      </c>
      <c r="AH105" s="4">
        <v>6.08</v>
      </c>
      <c r="AI105" s="5">
        <v>2464</v>
      </c>
      <c r="AJ105" s="5">
        <v>889</v>
      </c>
      <c r="AK105" s="5">
        <v>758</v>
      </c>
    </row>
    <row r="106" spans="1:37" x14ac:dyDescent="0.55000000000000004">
      <c r="A106" s="28">
        <v>21910302902</v>
      </c>
      <c r="B106" s="5" t="s">
        <v>134</v>
      </c>
      <c r="C106" s="5">
        <v>714</v>
      </c>
      <c r="D106" s="30" t="s">
        <v>2033</v>
      </c>
      <c r="E106" s="28">
        <v>776</v>
      </c>
      <c r="F106" s="30" t="s">
        <v>1961</v>
      </c>
      <c r="G106" s="30" t="s">
        <v>1960</v>
      </c>
      <c r="H106" s="30" t="s">
        <v>2034</v>
      </c>
      <c r="I106" s="30">
        <v>250</v>
      </c>
      <c r="J106" s="29">
        <v>39798</v>
      </c>
      <c r="K106" s="29">
        <v>39967</v>
      </c>
      <c r="L106" s="30">
        <v>4</v>
      </c>
      <c r="M106" s="2" t="s">
        <v>2036</v>
      </c>
      <c r="N106" s="2" t="s">
        <v>2036</v>
      </c>
      <c r="O106" s="2" t="s">
        <v>2036</v>
      </c>
      <c r="P106" s="2" t="s">
        <v>2036</v>
      </c>
      <c r="Q106" s="2" t="s">
        <v>2036</v>
      </c>
      <c r="R106" s="2" t="s">
        <v>2036</v>
      </c>
      <c r="S106" s="28" t="s">
        <v>152</v>
      </c>
      <c r="T106" s="98">
        <v>576.4</v>
      </c>
      <c r="U106" s="33">
        <v>908</v>
      </c>
      <c r="V106" s="5" t="s">
        <v>2222</v>
      </c>
      <c r="W106" s="5" t="s">
        <v>867</v>
      </c>
      <c r="X106" s="4">
        <v>37</v>
      </c>
      <c r="Y106" s="4">
        <v>28.2</v>
      </c>
      <c r="Z106" s="4">
        <v>77.7</v>
      </c>
      <c r="AA106" s="4">
        <v>25.7</v>
      </c>
      <c r="AB106" s="5">
        <v>20994</v>
      </c>
      <c r="AC106" s="5">
        <v>28718</v>
      </c>
      <c r="AD106" s="5">
        <v>35696</v>
      </c>
      <c r="AE106" s="4">
        <v>98.8</v>
      </c>
      <c r="AF106" s="4">
        <v>98.3</v>
      </c>
      <c r="AG106" s="4">
        <v>27</v>
      </c>
      <c r="AH106" s="4">
        <v>19.7</v>
      </c>
      <c r="AI106" s="5">
        <v>2324</v>
      </c>
      <c r="AJ106" s="5">
        <v>1857</v>
      </c>
      <c r="AK106" s="5">
        <v>1558</v>
      </c>
    </row>
    <row r="107" spans="1:37" x14ac:dyDescent="0.55000000000000004">
      <c r="A107" s="28">
        <v>21910305041</v>
      </c>
      <c r="B107" s="5" t="s">
        <v>145</v>
      </c>
      <c r="C107" s="5">
        <v>808</v>
      </c>
      <c r="D107" s="30" t="s">
        <v>2033</v>
      </c>
      <c r="E107" s="28">
        <v>896</v>
      </c>
      <c r="F107" s="30" t="s">
        <v>1961</v>
      </c>
      <c r="G107" s="30" t="s">
        <v>1960</v>
      </c>
      <c r="H107" s="30" t="s">
        <v>2034</v>
      </c>
      <c r="I107" s="30">
        <v>250</v>
      </c>
      <c r="J107" s="29">
        <v>39825</v>
      </c>
      <c r="K107" s="29">
        <v>40001</v>
      </c>
      <c r="L107" s="30">
        <v>5</v>
      </c>
      <c r="M107" s="2" t="s">
        <v>2036</v>
      </c>
      <c r="N107" s="2" t="s">
        <v>2036</v>
      </c>
      <c r="O107" s="2" t="s">
        <v>2036</v>
      </c>
      <c r="P107" s="2" t="s">
        <v>2036</v>
      </c>
      <c r="Q107" s="2" t="s">
        <v>2036</v>
      </c>
      <c r="R107" s="2" t="s">
        <v>2036</v>
      </c>
      <c r="S107" s="28" t="s">
        <v>152</v>
      </c>
      <c r="T107" s="98">
        <v>510</v>
      </c>
      <c r="U107" s="33">
        <v>1155.0999999999999</v>
      </c>
      <c r="V107" s="5" t="s">
        <v>2221</v>
      </c>
      <c r="W107" s="5" t="s">
        <v>878</v>
      </c>
      <c r="X107" s="4">
        <v>29.2</v>
      </c>
      <c r="Y107" s="4">
        <v>34.1</v>
      </c>
      <c r="Z107" s="4">
        <v>60</v>
      </c>
      <c r="AA107" s="4">
        <v>24.6</v>
      </c>
      <c r="AB107" s="5">
        <v>19827</v>
      </c>
      <c r="AC107" s="5">
        <v>31169</v>
      </c>
      <c r="AD107" s="5">
        <v>34491</v>
      </c>
      <c r="AE107" s="4">
        <v>97.6</v>
      </c>
      <c r="AF107" s="4">
        <v>92.9</v>
      </c>
      <c r="AG107" s="4">
        <v>13.3</v>
      </c>
      <c r="AH107" s="4">
        <v>11.3</v>
      </c>
      <c r="AI107" s="5">
        <v>3064</v>
      </c>
      <c r="AJ107" s="5">
        <v>1293</v>
      </c>
      <c r="AK107" s="5">
        <v>1324</v>
      </c>
    </row>
    <row r="108" spans="1:37" x14ac:dyDescent="0.55000000000000004">
      <c r="A108" s="28">
        <v>21910302901</v>
      </c>
      <c r="B108" s="5" t="s">
        <v>136</v>
      </c>
      <c r="C108" s="5">
        <v>970</v>
      </c>
      <c r="D108" s="30" t="s">
        <v>2033</v>
      </c>
      <c r="E108" s="28">
        <v>772</v>
      </c>
      <c r="F108" s="30" t="s">
        <v>1961</v>
      </c>
      <c r="G108" s="30" t="s">
        <v>1960</v>
      </c>
      <c r="H108" s="30" t="s">
        <v>2034</v>
      </c>
      <c r="I108" s="30">
        <v>250</v>
      </c>
      <c r="J108" s="29">
        <v>39798</v>
      </c>
      <c r="K108" s="29">
        <v>39967</v>
      </c>
      <c r="L108" s="30">
        <v>4</v>
      </c>
      <c r="M108" s="2" t="s">
        <v>2036</v>
      </c>
      <c r="N108" s="2" t="s">
        <v>2036</v>
      </c>
      <c r="O108" s="2" t="s">
        <v>2036</v>
      </c>
      <c r="P108" s="2" t="s">
        <v>2036</v>
      </c>
      <c r="Q108" s="2" t="s">
        <v>2036</v>
      </c>
      <c r="R108" s="2" t="s">
        <v>2036</v>
      </c>
      <c r="S108" s="28" t="s">
        <v>152</v>
      </c>
      <c r="T108" s="98">
        <v>546</v>
      </c>
      <c r="U108" s="33">
        <v>839.7</v>
      </c>
      <c r="V108" s="5" t="s">
        <v>2222</v>
      </c>
      <c r="W108" s="5" t="s">
        <v>869</v>
      </c>
      <c r="X108" s="4">
        <v>31.7</v>
      </c>
      <c r="Y108" s="4">
        <v>26.8</v>
      </c>
      <c r="Z108" s="4">
        <v>71.2</v>
      </c>
      <c r="AA108" s="4">
        <v>14.8</v>
      </c>
      <c r="AB108" s="5">
        <v>21449</v>
      </c>
      <c r="AC108" s="5">
        <v>30606</v>
      </c>
      <c r="AD108" s="5">
        <v>40625</v>
      </c>
      <c r="AE108" s="4">
        <v>99</v>
      </c>
      <c r="AF108" s="4">
        <v>98.2</v>
      </c>
      <c r="AG108" s="4">
        <v>17.7</v>
      </c>
      <c r="AH108" s="4">
        <v>11.6</v>
      </c>
      <c r="AI108" s="5">
        <v>1462</v>
      </c>
      <c r="AJ108" s="5">
        <v>1418</v>
      </c>
      <c r="AK108" s="5">
        <v>1148</v>
      </c>
    </row>
    <row r="109" spans="1:37" x14ac:dyDescent="0.55000000000000004">
      <c r="A109" s="28">
        <v>21910300531</v>
      </c>
      <c r="B109" s="5" t="s">
        <v>98</v>
      </c>
      <c r="C109" s="5">
        <v>1045</v>
      </c>
      <c r="D109" s="30" t="s">
        <v>2033</v>
      </c>
      <c r="E109" s="28">
        <v>295</v>
      </c>
      <c r="F109" s="30" t="s">
        <v>1962</v>
      </c>
      <c r="G109" s="30" t="s">
        <v>1960</v>
      </c>
      <c r="H109" s="30" t="s">
        <v>2034</v>
      </c>
      <c r="I109" s="30">
        <v>250</v>
      </c>
      <c r="J109" s="29">
        <v>39742</v>
      </c>
      <c r="K109" s="29">
        <v>39912</v>
      </c>
      <c r="L109" s="30">
        <v>2</v>
      </c>
      <c r="M109" s="2" t="s">
        <v>2036</v>
      </c>
      <c r="N109" s="2" t="s">
        <v>2036</v>
      </c>
      <c r="O109" s="2" t="s">
        <v>2036</v>
      </c>
      <c r="P109" s="2" t="s">
        <v>2036</v>
      </c>
      <c r="Q109" s="2">
        <v>21</v>
      </c>
      <c r="R109" s="2">
        <v>56</v>
      </c>
      <c r="S109" s="31" t="s">
        <v>2048</v>
      </c>
      <c r="T109" s="4">
        <v>408.3</v>
      </c>
      <c r="U109" s="4">
        <v>562.1</v>
      </c>
      <c r="V109" s="5" t="s">
        <v>2223</v>
      </c>
      <c r="W109" s="5" t="s">
        <v>831</v>
      </c>
      <c r="X109" s="4">
        <v>38.5</v>
      </c>
      <c r="Y109" s="4">
        <v>43.1</v>
      </c>
      <c r="Z109" s="4">
        <v>82.9</v>
      </c>
      <c r="AA109" s="4">
        <v>11.4</v>
      </c>
      <c r="AB109" s="5">
        <v>19593</v>
      </c>
      <c r="AC109" s="5">
        <v>22348</v>
      </c>
      <c r="AD109" s="5">
        <v>27579</v>
      </c>
      <c r="AE109" s="4">
        <v>98.2</v>
      </c>
      <c r="AF109" s="4">
        <v>98.2</v>
      </c>
      <c r="AG109" s="4">
        <v>7.91</v>
      </c>
      <c r="AH109" s="4">
        <v>4.99</v>
      </c>
      <c r="AI109" s="5">
        <v>1433</v>
      </c>
      <c r="AJ109" s="5">
        <v>1031</v>
      </c>
      <c r="AK109" s="5">
        <v>786</v>
      </c>
    </row>
    <row r="110" spans="1:37" x14ac:dyDescent="0.55000000000000004">
      <c r="A110" s="28">
        <v>21910300541</v>
      </c>
      <c r="B110" s="5" t="s">
        <v>88</v>
      </c>
      <c r="C110" s="5">
        <v>1055</v>
      </c>
      <c r="D110" s="30" t="s">
        <v>2033</v>
      </c>
      <c r="E110" s="28">
        <v>300</v>
      </c>
      <c r="F110" s="30" t="s">
        <v>1962</v>
      </c>
      <c r="G110" s="30" t="s">
        <v>1960</v>
      </c>
      <c r="H110" s="30" t="s">
        <v>2034</v>
      </c>
      <c r="I110" s="30">
        <v>250</v>
      </c>
      <c r="J110" s="29">
        <v>39743</v>
      </c>
      <c r="K110" s="29">
        <v>39911</v>
      </c>
      <c r="L110" s="30">
        <v>2</v>
      </c>
      <c r="M110" s="2" t="s">
        <v>2036</v>
      </c>
      <c r="N110" s="2" t="s">
        <v>2036</v>
      </c>
      <c r="O110" s="2" t="s">
        <v>2036</v>
      </c>
      <c r="P110" s="2" t="s">
        <v>2036</v>
      </c>
      <c r="Q110" s="2">
        <v>21</v>
      </c>
      <c r="R110" s="2">
        <v>55</v>
      </c>
      <c r="S110" s="31" t="s">
        <v>2049</v>
      </c>
      <c r="T110" s="4">
        <v>362.4</v>
      </c>
      <c r="U110" s="4">
        <v>607</v>
      </c>
      <c r="V110" s="5" t="s">
        <v>2223</v>
      </c>
      <c r="W110" s="5" t="s">
        <v>821</v>
      </c>
      <c r="X110" s="4">
        <v>37.5</v>
      </c>
      <c r="Y110" s="4">
        <v>34.200000000000003</v>
      </c>
      <c r="Z110" s="4">
        <v>79</v>
      </c>
      <c r="AA110" s="4">
        <v>12.6</v>
      </c>
      <c r="AB110" s="5">
        <v>15951</v>
      </c>
      <c r="AC110" s="5">
        <v>20701</v>
      </c>
      <c r="AD110" s="5">
        <v>25503</v>
      </c>
      <c r="AE110" s="4">
        <v>98</v>
      </c>
      <c r="AF110" s="4">
        <v>98.5</v>
      </c>
      <c r="AG110" s="4">
        <v>6.41</v>
      </c>
      <c r="AH110" s="4">
        <v>4.78</v>
      </c>
      <c r="AI110" s="5">
        <v>1367</v>
      </c>
      <c r="AJ110" s="5">
        <v>714</v>
      </c>
      <c r="AK110" s="5">
        <v>650</v>
      </c>
    </row>
    <row r="111" spans="1:37" x14ac:dyDescent="0.55000000000000004">
      <c r="A111" s="28">
        <v>21910300491</v>
      </c>
      <c r="B111" s="5" t="s">
        <v>20</v>
      </c>
      <c r="C111" s="5">
        <v>1134</v>
      </c>
      <c r="D111" s="30" t="s">
        <v>2033</v>
      </c>
      <c r="E111" s="28">
        <v>51</v>
      </c>
      <c r="F111" s="30" t="s">
        <v>1961</v>
      </c>
      <c r="G111" s="30" t="s">
        <v>1960</v>
      </c>
      <c r="H111" s="30" t="s">
        <v>2034</v>
      </c>
      <c r="I111" s="30">
        <v>250</v>
      </c>
      <c r="J111" s="29">
        <v>39714</v>
      </c>
      <c r="K111" s="29">
        <v>39899</v>
      </c>
      <c r="L111" s="30">
        <v>1</v>
      </c>
      <c r="M111" s="2">
        <v>0</v>
      </c>
      <c r="N111" s="2">
        <v>16</v>
      </c>
      <c r="O111" s="2">
        <v>0</v>
      </c>
      <c r="P111" s="2">
        <v>10</v>
      </c>
      <c r="Q111" s="2">
        <v>21</v>
      </c>
      <c r="R111" s="2">
        <v>84</v>
      </c>
      <c r="S111" s="28" t="s">
        <v>152</v>
      </c>
      <c r="T111" s="4">
        <v>412.3</v>
      </c>
      <c r="U111" s="4">
        <v>761.6</v>
      </c>
      <c r="V111" s="5" t="s">
        <v>2224</v>
      </c>
      <c r="W111" s="5" t="s">
        <v>753</v>
      </c>
      <c r="X111" s="4">
        <v>40.299999999999997</v>
      </c>
      <c r="Y111" s="4">
        <v>22.2</v>
      </c>
      <c r="Z111" s="4">
        <v>72.400000000000006</v>
      </c>
      <c r="AA111" s="4">
        <v>8.24</v>
      </c>
      <c r="AB111" s="5">
        <v>13397</v>
      </c>
      <c r="AC111" s="5">
        <v>16701</v>
      </c>
      <c r="AD111" s="5">
        <v>26579</v>
      </c>
      <c r="AE111" s="4">
        <v>88.3</v>
      </c>
      <c r="AF111" s="4">
        <v>96.9</v>
      </c>
      <c r="AG111" s="4">
        <v>6.7</v>
      </c>
      <c r="AH111" s="4">
        <v>6.37</v>
      </c>
      <c r="AI111" s="5">
        <v>1046</v>
      </c>
      <c r="AJ111" s="5">
        <v>860</v>
      </c>
      <c r="AK111" s="5">
        <v>791</v>
      </c>
    </row>
    <row r="112" spans="1:37" x14ac:dyDescent="0.55000000000000004">
      <c r="A112" s="28">
        <v>21910300552</v>
      </c>
      <c r="B112" s="5" t="s">
        <v>89</v>
      </c>
      <c r="C112" s="5">
        <v>1164</v>
      </c>
      <c r="D112" s="30" t="s">
        <v>2033</v>
      </c>
      <c r="E112" s="28">
        <v>308</v>
      </c>
      <c r="F112" s="30" t="s">
        <v>1962</v>
      </c>
      <c r="G112" s="30" t="s">
        <v>1960</v>
      </c>
      <c r="H112" s="30" t="s">
        <v>2034</v>
      </c>
      <c r="I112" s="30">
        <v>250</v>
      </c>
      <c r="J112" s="29">
        <v>39743</v>
      </c>
      <c r="K112" s="29">
        <v>39911</v>
      </c>
      <c r="L112" s="30">
        <v>2</v>
      </c>
      <c r="M112" s="2" t="s">
        <v>2036</v>
      </c>
      <c r="N112" s="2" t="s">
        <v>2036</v>
      </c>
      <c r="O112" s="2" t="s">
        <v>2036</v>
      </c>
      <c r="P112" s="2" t="s">
        <v>2036</v>
      </c>
      <c r="Q112" s="2">
        <v>21</v>
      </c>
      <c r="R112" s="2">
        <v>55</v>
      </c>
      <c r="S112" s="31" t="s">
        <v>2049</v>
      </c>
      <c r="T112" s="4">
        <v>295.60000000000002</v>
      </c>
      <c r="U112" s="4">
        <v>555.4</v>
      </c>
      <c r="V112" s="5" t="s">
        <v>2223</v>
      </c>
      <c r="W112" s="5" t="s">
        <v>822</v>
      </c>
      <c r="X112" s="4">
        <v>38</v>
      </c>
      <c r="Y112" s="4">
        <v>33.700000000000003</v>
      </c>
      <c r="Z112" s="4">
        <v>83.7</v>
      </c>
      <c r="AA112" s="4">
        <v>9.69</v>
      </c>
      <c r="AB112" s="5">
        <v>15012</v>
      </c>
      <c r="AC112" s="5">
        <v>17828</v>
      </c>
      <c r="AD112" s="5">
        <v>22666</v>
      </c>
      <c r="AE112" s="4">
        <v>98</v>
      </c>
      <c r="AF112" s="4">
        <v>98.3</v>
      </c>
      <c r="AG112" s="4">
        <v>4.3899999999999997</v>
      </c>
      <c r="AH112" s="4">
        <v>3.77</v>
      </c>
      <c r="AI112" s="5">
        <v>1164</v>
      </c>
      <c r="AJ112" s="5">
        <v>590</v>
      </c>
      <c r="AK112" s="5">
        <v>540</v>
      </c>
    </row>
    <row r="113" spans="1:37" x14ac:dyDescent="0.55000000000000004">
      <c r="A113" s="28">
        <v>21910300521</v>
      </c>
      <c r="B113" s="5" t="s">
        <v>43</v>
      </c>
      <c r="C113" s="5">
        <v>1212</v>
      </c>
      <c r="D113" s="30" t="s">
        <v>2033</v>
      </c>
      <c r="E113" s="28">
        <v>60</v>
      </c>
      <c r="F113" s="30" t="s">
        <v>1962</v>
      </c>
      <c r="G113" s="30" t="s">
        <v>1960</v>
      </c>
      <c r="H113" s="30" t="s">
        <v>2034</v>
      </c>
      <c r="I113" s="30">
        <v>250</v>
      </c>
      <c r="J113" s="29">
        <v>39714</v>
      </c>
      <c r="K113" s="29">
        <v>39905</v>
      </c>
      <c r="L113" s="30">
        <v>1</v>
      </c>
      <c r="M113" s="2">
        <v>0</v>
      </c>
      <c r="N113" s="2">
        <v>16</v>
      </c>
      <c r="O113" s="2">
        <v>0</v>
      </c>
      <c r="P113" s="2">
        <v>10</v>
      </c>
      <c r="Q113" s="2">
        <v>21</v>
      </c>
      <c r="R113" s="2">
        <v>84</v>
      </c>
      <c r="S113" s="31" t="s">
        <v>2115</v>
      </c>
      <c r="T113" s="4">
        <v>385.6</v>
      </c>
      <c r="U113" s="4">
        <v>540.6</v>
      </c>
      <c r="V113" s="5" t="s">
        <v>2224</v>
      </c>
      <c r="W113" s="5" t="s">
        <v>776</v>
      </c>
      <c r="X113" s="4">
        <v>41.2</v>
      </c>
      <c r="Y113" s="4">
        <v>42.9</v>
      </c>
      <c r="Z113" s="4">
        <v>82.8</v>
      </c>
      <c r="AA113" s="4">
        <v>27.3</v>
      </c>
      <c r="AB113" s="5">
        <v>28256</v>
      </c>
      <c r="AC113" s="5">
        <v>32903</v>
      </c>
      <c r="AD113" s="5">
        <v>39992</v>
      </c>
      <c r="AE113" s="4">
        <v>98.1</v>
      </c>
      <c r="AF113" s="4">
        <v>97.4</v>
      </c>
      <c r="AG113" s="4">
        <v>25.6</v>
      </c>
      <c r="AH113" s="4">
        <v>18.7</v>
      </c>
      <c r="AI113" s="5">
        <v>3186</v>
      </c>
      <c r="AJ113" s="5">
        <v>2694</v>
      </c>
      <c r="AK113" s="5">
        <v>1998</v>
      </c>
    </row>
    <row r="114" spans="1:37" x14ac:dyDescent="0.55000000000000004">
      <c r="A114" s="28">
        <v>21910300561</v>
      </c>
      <c r="B114" s="5" t="s">
        <v>90</v>
      </c>
      <c r="C114" s="5">
        <v>1227</v>
      </c>
      <c r="D114" s="30" t="s">
        <v>2033</v>
      </c>
      <c r="E114" s="28">
        <v>297</v>
      </c>
      <c r="F114" s="30" t="s">
        <v>1962</v>
      </c>
      <c r="G114" s="30" t="s">
        <v>1960</v>
      </c>
      <c r="H114" s="30" t="s">
        <v>2034</v>
      </c>
      <c r="I114" s="30">
        <v>250</v>
      </c>
      <c r="J114" s="29">
        <v>39744</v>
      </c>
      <c r="K114" s="29">
        <v>39911</v>
      </c>
      <c r="L114" s="30">
        <v>2</v>
      </c>
      <c r="M114" s="2" t="s">
        <v>2036</v>
      </c>
      <c r="N114" s="2" t="s">
        <v>2036</v>
      </c>
      <c r="O114" s="2" t="s">
        <v>2036</v>
      </c>
      <c r="P114" s="2" t="s">
        <v>2036</v>
      </c>
      <c r="Q114" s="2">
        <v>21</v>
      </c>
      <c r="R114" s="2">
        <v>54</v>
      </c>
      <c r="S114" s="31" t="s">
        <v>2049</v>
      </c>
      <c r="T114" s="4">
        <v>290.8</v>
      </c>
      <c r="U114" s="4">
        <v>662.3</v>
      </c>
      <c r="V114" s="5" t="s">
        <v>2223</v>
      </c>
      <c r="W114" s="5" t="s">
        <v>823</v>
      </c>
      <c r="X114" s="4">
        <v>33.9</v>
      </c>
      <c r="Y114" s="4">
        <v>31.1</v>
      </c>
      <c r="Z114" s="4">
        <v>79.900000000000006</v>
      </c>
      <c r="AA114" s="4">
        <v>8.01</v>
      </c>
      <c r="AB114" s="5">
        <v>11772</v>
      </c>
      <c r="AC114" s="5">
        <v>14193</v>
      </c>
      <c r="AD114" s="5">
        <v>19835</v>
      </c>
      <c r="AE114" s="4">
        <v>95.2</v>
      </c>
      <c r="AF114" s="4">
        <v>98.2</v>
      </c>
      <c r="AG114" s="4">
        <v>1.79</v>
      </c>
      <c r="AH114" s="4">
        <v>2.34</v>
      </c>
      <c r="AI114" s="5">
        <v>1006</v>
      </c>
      <c r="AJ114" s="5">
        <v>447</v>
      </c>
      <c r="AK114" s="5">
        <v>448</v>
      </c>
    </row>
    <row r="115" spans="1:37" x14ac:dyDescent="0.55000000000000004">
      <c r="A115" s="28">
        <v>21910305052</v>
      </c>
      <c r="B115" s="5" t="s">
        <v>146</v>
      </c>
      <c r="C115" s="5">
        <v>1341</v>
      </c>
      <c r="D115" s="30" t="s">
        <v>2033</v>
      </c>
      <c r="E115" s="28">
        <v>895</v>
      </c>
      <c r="F115" s="30" t="s">
        <v>1961</v>
      </c>
      <c r="G115" s="30" t="s">
        <v>1960</v>
      </c>
      <c r="H115" s="30" t="s">
        <v>2034</v>
      </c>
      <c r="I115" s="30">
        <v>250</v>
      </c>
      <c r="J115" s="29">
        <v>39828</v>
      </c>
      <c r="K115" s="29">
        <v>40001</v>
      </c>
      <c r="L115" s="30">
        <v>5</v>
      </c>
      <c r="M115" s="2" t="s">
        <v>2036</v>
      </c>
      <c r="N115" s="2" t="s">
        <v>2036</v>
      </c>
      <c r="O115" s="2" t="s">
        <v>2036</v>
      </c>
      <c r="P115" s="2" t="s">
        <v>2036</v>
      </c>
      <c r="Q115" s="2" t="s">
        <v>2036</v>
      </c>
      <c r="R115" s="2" t="s">
        <v>2036</v>
      </c>
      <c r="S115" s="28" t="s">
        <v>152</v>
      </c>
      <c r="T115" s="98">
        <v>502.7</v>
      </c>
      <c r="U115" s="33">
        <v>813.7</v>
      </c>
      <c r="V115" s="5" t="s">
        <v>2221</v>
      </c>
      <c r="W115" s="5" t="s">
        <v>879</v>
      </c>
      <c r="X115" s="4">
        <v>37.5</v>
      </c>
      <c r="Y115" s="4">
        <v>30.6</v>
      </c>
      <c r="Z115" s="4">
        <v>65</v>
      </c>
      <c r="AA115" s="4">
        <v>18</v>
      </c>
      <c r="AB115" s="5">
        <v>22123</v>
      </c>
      <c r="AC115" s="5">
        <v>31448</v>
      </c>
      <c r="AD115" s="5">
        <v>38387</v>
      </c>
      <c r="AE115" s="4">
        <v>97.6</v>
      </c>
      <c r="AF115" s="4">
        <v>97.6</v>
      </c>
      <c r="AG115" s="4">
        <v>9.33</v>
      </c>
      <c r="AH115" s="4">
        <v>8.35</v>
      </c>
      <c r="AI115" s="5">
        <v>1598</v>
      </c>
      <c r="AJ115" s="5">
        <v>1024</v>
      </c>
      <c r="AK115" s="5">
        <v>1037</v>
      </c>
    </row>
    <row r="116" spans="1:37" x14ac:dyDescent="0.55000000000000004">
      <c r="A116" s="28">
        <v>21910300662</v>
      </c>
      <c r="B116" s="5" t="s">
        <v>45</v>
      </c>
      <c r="C116" s="5">
        <v>53</v>
      </c>
      <c r="D116" s="30" t="s">
        <v>2033</v>
      </c>
      <c r="E116" s="28">
        <v>75</v>
      </c>
      <c r="F116" s="30" t="s">
        <v>1962</v>
      </c>
      <c r="G116" s="30" t="s">
        <v>1960</v>
      </c>
      <c r="H116" s="30" t="s">
        <v>2034</v>
      </c>
      <c r="I116" s="30">
        <v>2500</v>
      </c>
      <c r="J116" s="29">
        <v>39714</v>
      </c>
      <c r="K116" s="29">
        <v>39906</v>
      </c>
      <c r="L116" s="30">
        <v>1</v>
      </c>
      <c r="M116" s="2">
        <v>0</v>
      </c>
      <c r="N116" s="2">
        <v>16</v>
      </c>
      <c r="O116" s="2">
        <v>0</v>
      </c>
      <c r="P116" s="2">
        <v>10</v>
      </c>
      <c r="Q116" s="2">
        <v>21</v>
      </c>
      <c r="R116" s="2">
        <v>84</v>
      </c>
      <c r="S116" s="31" t="s">
        <v>2049</v>
      </c>
      <c r="T116" s="4">
        <v>326.3</v>
      </c>
      <c r="U116" s="4">
        <v>535.4</v>
      </c>
      <c r="V116" s="5" t="s">
        <v>2224</v>
      </c>
      <c r="W116" s="5" t="s">
        <v>778</v>
      </c>
      <c r="X116" s="4">
        <v>45.6</v>
      </c>
      <c r="Y116" s="4">
        <v>33</v>
      </c>
      <c r="Z116" s="4">
        <v>85.6</v>
      </c>
      <c r="AA116" s="4">
        <v>14.3</v>
      </c>
      <c r="AB116" s="5">
        <v>25942</v>
      </c>
      <c r="AC116" s="5">
        <v>30107</v>
      </c>
      <c r="AD116" s="5">
        <v>37639</v>
      </c>
      <c r="AE116" s="4">
        <v>97.2</v>
      </c>
      <c r="AF116" s="4">
        <v>97.9</v>
      </c>
      <c r="AG116" s="4">
        <v>12</v>
      </c>
      <c r="AH116" s="4">
        <v>5.8</v>
      </c>
      <c r="AI116" s="5">
        <v>1647</v>
      </c>
      <c r="AJ116" s="5">
        <v>1315</v>
      </c>
      <c r="AK116" s="5">
        <v>808</v>
      </c>
    </row>
    <row r="117" spans="1:37" x14ac:dyDescent="0.55000000000000004">
      <c r="A117" s="28">
        <v>21910300681</v>
      </c>
      <c r="B117" s="5" t="s">
        <v>23</v>
      </c>
      <c r="C117" s="5">
        <v>102</v>
      </c>
      <c r="D117" s="30" t="s">
        <v>2033</v>
      </c>
      <c r="E117" s="28">
        <v>69</v>
      </c>
      <c r="F117" s="30" t="s">
        <v>1962</v>
      </c>
      <c r="G117" s="30" t="s">
        <v>1960</v>
      </c>
      <c r="H117" s="30" t="s">
        <v>2034</v>
      </c>
      <c r="I117" s="30">
        <v>2500</v>
      </c>
      <c r="J117" s="29">
        <v>39716</v>
      </c>
      <c r="K117" s="29">
        <v>39903</v>
      </c>
      <c r="L117" s="30">
        <v>1</v>
      </c>
      <c r="M117" s="2">
        <v>0</v>
      </c>
      <c r="N117" s="2">
        <v>14</v>
      </c>
      <c r="O117" s="2">
        <v>0</v>
      </c>
      <c r="P117" s="2">
        <v>8</v>
      </c>
      <c r="Q117" s="2">
        <v>21</v>
      </c>
      <c r="R117" s="2">
        <v>82</v>
      </c>
      <c r="S117" s="31" t="s">
        <v>2048</v>
      </c>
      <c r="T117" s="4">
        <v>369.9</v>
      </c>
      <c r="U117" s="4">
        <v>668.1</v>
      </c>
      <c r="V117" s="5" t="s">
        <v>2224</v>
      </c>
      <c r="W117" s="5" t="s">
        <v>756</v>
      </c>
      <c r="X117" s="4">
        <v>39.299999999999997</v>
      </c>
      <c r="Y117" s="4">
        <v>21.7</v>
      </c>
      <c r="Z117" s="4">
        <v>70.099999999999994</v>
      </c>
      <c r="AA117" s="4">
        <v>21.8</v>
      </c>
      <c r="AB117" s="5">
        <v>13660</v>
      </c>
      <c r="AC117" s="5">
        <v>15544</v>
      </c>
      <c r="AD117" s="5">
        <v>32914</v>
      </c>
      <c r="AE117" s="4">
        <v>84.4</v>
      </c>
      <c r="AF117" s="4">
        <v>96.5</v>
      </c>
      <c r="AG117" s="4">
        <v>19.600000000000001</v>
      </c>
      <c r="AH117" s="4">
        <v>22.3</v>
      </c>
      <c r="AI117" s="5">
        <v>2215</v>
      </c>
      <c r="AJ117" s="5">
        <v>1939</v>
      </c>
      <c r="AK117" s="5">
        <v>2244</v>
      </c>
    </row>
    <row r="118" spans="1:37" x14ac:dyDescent="0.55000000000000004">
      <c r="A118" s="28">
        <v>21910303011</v>
      </c>
      <c r="B118" s="5" t="s">
        <v>68</v>
      </c>
      <c r="C118" s="5">
        <v>216</v>
      </c>
      <c r="D118" s="30" t="s">
        <v>2033</v>
      </c>
      <c r="E118" s="28">
        <v>309</v>
      </c>
      <c r="F118" s="30" t="s">
        <v>1961</v>
      </c>
      <c r="G118" s="30" t="s">
        <v>1960</v>
      </c>
      <c r="H118" s="30" t="s">
        <v>2034</v>
      </c>
      <c r="I118" s="30">
        <v>2500</v>
      </c>
      <c r="J118" s="29">
        <v>39742</v>
      </c>
      <c r="K118" s="29">
        <v>39910</v>
      </c>
      <c r="L118" s="30">
        <v>2</v>
      </c>
      <c r="M118" s="2" t="s">
        <v>2036</v>
      </c>
      <c r="N118" s="2" t="s">
        <v>2036</v>
      </c>
      <c r="O118" s="2" t="s">
        <v>2036</v>
      </c>
      <c r="P118" s="2" t="s">
        <v>2036</v>
      </c>
      <c r="Q118" s="2" t="s">
        <v>2036</v>
      </c>
      <c r="R118" s="2" t="s">
        <v>2036</v>
      </c>
      <c r="S118" s="28" t="s">
        <v>152</v>
      </c>
      <c r="T118" s="4">
        <v>517.5</v>
      </c>
      <c r="U118" s="4">
        <v>938.2</v>
      </c>
      <c r="V118" s="5" t="s">
        <v>2223</v>
      </c>
      <c r="W118" s="5" t="s">
        <v>801</v>
      </c>
      <c r="X118" s="4">
        <v>37.299999999999997</v>
      </c>
      <c r="Y118" s="4">
        <v>34.799999999999997</v>
      </c>
      <c r="Z118" s="4">
        <v>80.099999999999994</v>
      </c>
      <c r="AA118" s="4">
        <v>17</v>
      </c>
      <c r="AB118" s="5">
        <v>37968</v>
      </c>
      <c r="AC118" s="5">
        <v>51855</v>
      </c>
      <c r="AD118" s="5">
        <v>58867</v>
      </c>
      <c r="AE118" s="4">
        <v>99.5</v>
      </c>
      <c r="AF118" s="4">
        <v>99.4</v>
      </c>
      <c r="AG118" s="4">
        <v>6.28</v>
      </c>
      <c r="AH118" s="4">
        <v>5.32</v>
      </c>
      <c r="AI118" s="5">
        <v>1711</v>
      </c>
      <c r="AJ118" s="5">
        <v>694</v>
      </c>
      <c r="AK118" s="5">
        <v>635</v>
      </c>
    </row>
    <row r="119" spans="1:37" x14ac:dyDescent="0.55000000000000004">
      <c r="A119" s="28">
        <v>21910303012</v>
      </c>
      <c r="B119" s="5" t="s">
        <v>69</v>
      </c>
      <c r="C119" s="5">
        <v>217</v>
      </c>
      <c r="D119" s="30" t="s">
        <v>2033</v>
      </c>
      <c r="E119" s="28">
        <v>319</v>
      </c>
      <c r="F119" s="30" t="s">
        <v>1961</v>
      </c>
      <c r="G119" s="30" t="s">
        <v>1960</v>
      </c>
      <c r="H119" s="30" t="s">
        <v>2034</v>
      </c>
      <c r="I119" s="30">
        <v>2500</v>
      </c>
      <c r="J119" s="29">
        <v>39744</v>
      </c>
      <c r="K119" s="29">
        <v>39910</v>
      </c>
      <c r="L119" s="30">
        <v>2</v>
      </c>
      <c r="M119" s="2" t="s">
        <v>2036</v>
      </c>
      <c r="N119" s="2" t="s">
        <v>2036</v>
      </c>
      <c r="O119" s="2" t="s">
        <v>2036</v>
      </c>
      <c r="P119" s="2" t="s">
        <v>2036</v>
      </c>
      <c r="Q119" s="2" t="s">
        <v>2036</v>
      </c>
      <c r="R119" s="2" t="s">
        <v>2036</v>
      </c>
      <c r="S119" s="28" t="s">
        <v>152</v>
      </c>
      <c r="T119" s="4">
        <v>490.4</v>
      </c>
      <c r="U119" s="4">
        <v>828.8</v>
      </c>
      <c r="V119" s="5" t="s">
        <v>2223</v>
      </c>
      <c r="W119" s="5" t="s">
        <v>802</v>
      </c>
      <c r="X119" s="4">
        <v>35.6</v>
      </c>
      <c r="Y119" s="4">
        <v>36</v>
      </c>
      <c r="Z119" s="4">
        <v>83.7</v>
      </c>
      <c r="AA119" s="4">
        <v>15.6</v>
      </c>
      <c r="AB119" s="5">
        <v>34988</v>
      </c>
      <c r="AC119" s="5">
        <v>45423</v>
      </c>
      <c r="AD119" s="5">
        <v>53633</v>
      </c>
      <c r="AE119" s="4">
        <v>99.4</v>
      </c>
      <c r="AF119" s="4">
        <v>99.3</v>
      </c>
      <c r="AG119" s="4">
        <v>5.77</v>
      </c>
      <c r="AH119" s="4">
        <v>5.6</v>
      </c>
      <c r="AI119" s="5">
        <v>1749</v>
      </c>
      <c r="AJ119" s="5">
        <v>656</v>
      </c>
      <c r="AK119" s="5">
        <v>651</v>
      </c>
    </row>
    <row r="120" spans="1:37" x14ac:dyDescent="0.55000000000000004">
      <c r="A120" s="28">
        <v>21910300652</v>
      </c>
      <c r="B120" s="5" t="s">
        <v>7</v>
      </c>
      <c r="C120" s="5">
        <v>335</v>
      </c>
      <c r="D120" s="30" t="s">
        <v>2033</v>
      </c>
      <c r="E120" s="28">
        <v>80</v>
      </c>
      <c r="F120" s="30" t="s">
        <v>1961</v>
      </c>
      <c r="G120" s="30" t="s">
        <v>1960</v>
      </c>
      <c r="H120" s="30" t="s">
        <v>2034</v>
      </c>
      <c r="I120" s="30">
        <v>2500</v>
      </c>
      <c r="J120" s="29">
        <v>39714</v>
      </c>
      <c r="K120" s="29">
        <v>39899</v>
      </c>
      <c r="L120" s="30">
        <v>1</v>
      </c>
      <c r="M120" s="2">
        <v>0</v>
      </c>
      <c r="N120" s="2">
        <v>16</v>
      </c>
      <c r="O120" s="2">
        <v>0</v>
      </c>
      <c r="P120" s="2">
        <v>10</v>
      </c>
      <c r="Q120" s="2">
        <v>21</v>
      </c>
      <c r="R120" s="2">
        <v>84</v>
      </c>
      <c r="S120" s="28" t="s">
        <v>152</v>
      </c>
      <c r="T120" s="4">
        <v>533.6</v>
      </c>
      <c r="U120" s="4">
        <v>931.8</v>
      </c>
      <c r="V120" s="5" t="s">
        <v>2224</v>
      </c>
      <c r="W120" s="5" t="s">
        <v>740</v>
      </c>
      <c r="X120" s="4">
        <v>46.4</v>
      </c>
      <c r="Y120" s="4">
        <v>20.3</v>
      </c>
      <c r="Z120" s="4">
        <v>81.2</v>
      </c>
      <c r="AA120" s="4">
        <v>8.93</v>
      </c>
      <c r="AB120" s="5">
        <v>17102</v>
      </c>
      <c r="AC120" s="5">
        <v>19745</v>
      </c>
      <c r="AD120" s="5">
        <v>31661</v>
      </c>
      <c r="AE120" s="4">
        <v>95.2</v>
      </c>
      <c r="AF120" s="4">
        <v>97.7</v>
      </c>
      <c r="AG120" s="4">
        <v>5.31</v>
      </c>
      <c r="AH120" s="4">
        <v>4.91</v>
      </c>
      <c r="AI120" s="5">
        <v>1053</v>
      </c>
      <c r="AJ120" s="5">
        <v>746</v>
      </c>
      <c r="AK120" s="5">
        <v>709</v>
      </c>
    </row>
    <row r="121" spans="1:37" x14ac:dyDescent="0.55000000000000004">
      <c r="A121" s="28">
        <v>21910303032</v>
      </c>
      <c r="B121" s="5" t="s">
        <v>117</v>
      </c>
      <c r="C121" s="5">
        <v>340</v>
      </c>
      <c r="D121" s="30" t="s">
        <v>2033</v>
      </c>
      <c r="E121" s="28">
        <v>561</v>
      </c>
      <c r="F121" s="30" t="s">
        <v>1961</v>
      </c>
      <c r="G121" s="30" t="s">
        <v>1960</v>
      </c>
      <c r="H121" s="30" t="s">
        <v>2034</v>
      </c>
      <c r="I121" s="30">
        <v>2500</v>
      </c>
      <c r="J121" s="29">
        <v>39771</v>
      </c>
      <c r="K121" s="29">
        <v>39966</v>
      </c>
      <c r="L121" s="30">
        <v>3</v>
      </c>
      <c r="M121" s="2" t="s">
        <v>2036</v>
      </c>
      <c r="N121" s="2" t="s">
        <v>2036</v>
      </c>
      <c r="O121" s="2" t="s">
        <v>2036</v>
      </c>
      <c r="P121" s="2" t="s">
        <v>2036</v>
      </c>
      <c r="Q121" s="2" t="s">
        <v>2036</v>
      </c>
      <c r="R121" s="2" t="s">
        <v>2036</v>
      </c>
      <c r="S121" s="28" t="s">
        <v>152</v>
      </c>
      <c r="T121" s="98">
        <v>558.29999999999995</v>
      </c>
      <c r="U121" s="33">
        <v>918.6</v>
      </c>
      <c r="V121" s="5" t="s">
        <v>2222</v>
      </c>
      <c r="W121" s="5" t="s">
        <v>850</v>
      </c>
      <c r="X121" s="4">
        <v>34.9</v>
      </c>
      <c r="Y121" s="4">
        <v>28.9</v>
      </c>
      <c r="Z121" s="4">
        <v>77.900000000000006</v>
      </c>
      <c r="AA121" s="4">
        <v>18.399999999999999</v>
      </c>
      <c r="AB121" s="5">
        <v>21726</v>
      </c>
      <c r="AC121" s="5">
        <v>28658</v>
      </c>
      <c r="AD121" s="5">
        <v>39642</v>
      </c>
      <c r="AE121" s="4">
        <v>97.3</v>
      </c>
      <c r="AF121" s="4">
        <v>98.6</v>
      </c>
      <c r="AG121" s="4">
        <v>12.2</v>
      </c>
      <c r="AH121" s="4">
        <v>9.66</v>
      </c>
      <c r="AI121" s="5">
        <v>2038</v>
      </c>
      <c r="AJ121" s="5">
        <v>1263</v>
      </c>
      <c r="AK121" s="5">
        <v>1136</v>
      </c>
    </row>
    <row r="122" spans="1:37" x14ac:dyDescent="0.55000000000000004">
      <c r="A122" s="28">
        <v>21910300691</v>
      </c>
      <c r="B122" s="5" t="s">
        <v>54</v>
      </c>
      <c r="C122" s="5">
        <v>359</v>
      </c>
      <c r="D122" s="30" t="s">
        <v>2033</v>
      </c>
      <c r="E122" s="28">
        <v>71</v>
      </c>
      <c r="F122" s="30" t="s">
        <v>1962</v>
      </c>
      <c r="G122" s="30" t="s">
        <v>1960</v>
      </c>
      <c r="H122" s="30" t="s">
        <v>2034</v>
      </c>
      <c r="I122" s="30">
        <v>2500</v>
      </c>
      <c r="J122" s="29">
        <v>39717</v>
      </c>
      <c r="K122" s="29">
        <v>39907</v>
      </c>
      <c r="L122" s="30">
        <v>1</v>
      </c>
      <c r="M122" s="2">
        <v>0</v>
      </c>
      <c r="N122" s="2">
        <v>14</v>
      </c>
      <c r="O122" s="2">
        <v>0</v>
      </c>
      <c r="P122" s="2">
        <v>7</v>
      </c>
      <c r="Q122" s="2">
        <v>21</v>
      </c>
      <c r="R122" s="2">
        <v>81</v>
      </c>
      <c r="S122" s="31" t="s">
        <v>2049</v>
      </c>
      <c r="T122" s="4">
        <v>328.3</v>
      </c>
      <c r="U122" s="33">
        <v>608.1</v>
      </c>
      <c r="V122" s="5" t="s">
        <v>2224</v>
      </c>
      <c r="W122" s="5" t="s">
        <v>787</v>
      </c>
      <c r="X122" s="4">
        <v>36.799999999999997</v>
      </c>
      <c r="Y122" s="4">
        <v>38.4</v>
      </c>
      <c r="Z122" s="4">
        <v>85</v>
      </c>
      <c r="AA122" s="4">
        <v>18.399999999999999</v>
      </c>
      <c r="AB122" s="5">
        <v>36599</v>
      </c>
      <c r="AC122" s="5">
        <v>43612</v>
      </c>
      <c r="AD122" s="5">
        <v>58046</v>
      </c>
      <c r="AE122" s="4">
        <v>99.3</v>
      </c>
      <c r="AF122" s="4">
        <v>99.2</v>
      </c>
      <c r="AG122" s="4">
        <v>12.7</v>
      </c>
      <c r="AH122" s="4">
        <v>9.7100000000000009</v>
      </c>
      <c r="AI122" s="5">
        <v>1660</v>
      </c>
      <c r="AJ122" s="5">
        <v>1102</v>
      </c>
      <c r="AK122" s="5">
        <v>916</v>
      </c>
    </row>
    <row r="123" spans="1:37" x14ac:dyDescent="0.55000000000000004">
      <c r="A123" s="28">
        <v>21910300651</v>
      </c>
      <c r="B123" s="5" t="s">
        <v>11</v>
      </c>
      <c r="C123" s="5">
        <v>477</v>
      </c>
      <c r="D123" s="30" t="s">
        <v>2033</v>
      </c>
      <c r="E123" s="28">
        <v>79</v>
      </c>
      <c r="F123" s="30" t="s">
        <v>1961</v>
      </c>
      <c r="G123" s="30" t="s">
        <v>1960</v>
      </c>
      <c r="H123" s="30" t="s">
        <v>2034</v>
      </c>
      <c r="I123" s="30">
        <v>2500</v>
      </c>
      <c r="J123" s="29">
        <v>39714</v>
      </c>
      <c r="K123" s="29">
        <v>39899</v>
      </c>
      <c r="L123" s="30">
        <v>1</v>
      </c>
      <c r="M123" s="2">
        <v>0</v>
      </c>
      <c r="N123" s="2">
        <v>16</v>
      </c>
      <c r="O123" s="2">
        <v>0</v>
      </c>
      <c r="P123" s="2">
        <v>10</v>
      </c>
      <c r="Q123" s="2">
        <v>21</v>
      </c>
      <c r="R123" s="2">
        <v>84</v>
      </c>
      <c r="S123" s="28" t="s">
        <v>152</v>
      </c>
      <c r="T123" s="4">
        <v>579</v>
      </c>
      <c r="U123" s="4">
        <v>946.1</v>
      </c>
      <c r="V123" s="5" t="s">
        <v>2224</v>
      </c>
      <c r="W123" s="5" t="s">
        <v>744</v>
      </c>
      <c r="X123" s="4">
        <v>39.1</v>
      </c>
      <c r="Y123" s="4">
        <v>31.1</v>
      </c>
      <c r="Z123" s="4">
        <v>76.400000000000006</v>
      </c>
      <c r="AA123" s="4">
        <v>13</v>
      </c>
      <c r="AB123" s="5">
        <v>15404</v>
      </c>
      <c r="AC123" s="5">
        <v>19098</v>
      </c>
      <c r="AD123" s="5">
        <v>24867</v>
      </c>
      <c r="AE123" s="4">
        <v>95.9</v>
      </c>
      <c r="AF123" s="4">
        <v>96.1</v>
      </c>
      <c r="AG123" s="4">
        <v>6.33</v>
      </c>
      <c r="AH123" s="4">
        <v>5.68</v>
      </c>
      <c r="AI123" s="5">
        <v>1643</v>
      </c>
      <c r="AJ123" s="5">
        <v>937</v>
      </c>
      <c r="AK123" s="5">
        <v>890</v>
      </c>
    </row>
    <row r="124" spans="1:37" x14ac:dyDescent="0.55000000000000004">
      <c r="A124" s="28">
        <v>21910300692</v>
      </c>
      <c r="B124" s="5" t="s">
        <v>48</v>
      </c>
      <c r="C124" s="5">
        <v>487</v>
      </c>
      <c r="D124" s="30" t="s">
        <v>2033</v>
      </c>
      <c r="E124" s="28">
        <v>74</v>
      </c>
      <c r="F124" s="30" t="s">
        <v>1962</v>
      </c>
      <c r="G124" s="30" t="s">
        <v>1960</v>
      </c>
      <c r="H124" s="30" t="s">
        <v>2034</v>
      </c>
      <c r="I124" s="30">
        <v>2500</v>
      </c>
      <c r="J124" s="29">
        <v>39717</v>
      </c>
      <c r="K124" s="29">
        <v>39906</v>
      </c>
      <c r="L124" s="30">
        <v>1</v>
      </c>
      <c r="M124" s="2">
        <v>0</v>
      </c>
      <c r="N124" s="2">
        <v>14</v>
      </c>
      <c r="O124" s="2">
        <v>0</v>
      </c>
      <c r="P124" s="2">
        <v>7</v>
      </c>
      <c r="Q124" s="2">
        <v>21</v>
      </c>
      <c r="R124" s="2">
        <v>81</v>
      </c>
      <c r="S124" s="31" t="s">
        <v>2049</v>
      </c>
      <c r="T124" s="4">
        <v>428.8</v>
      </c>
      <c r="U124" s="4">
        <v>608.6</v>
      </c>
      <c r="V124" s="5" t="s">
        <v>2224</v>
      </c>
      <c r="W124" s="5" t="s">
        <v>781</v>
      </c>
      <c r="X124" s="4">
        <v>40.9</v>
      </c>
      <c r="Y124" s="4">
        <v>30.8</v>
      </c>
      <c r="Z124" s="4">
        <v>75.5</v>
      </c>
      <c r="AA124" s="4">
        <v>18.7</v>
      </c>
      <c r="AB124" s="5">
        <v>17805</v>
      </c>
      <c r="AC124" s="5">
        <v>22639</v>
      </c>
      <c r="AD124" s="5">
        <v>31338</v>
      </c>
      <c r="AE124" s="4">
        <v>95.1</v>
      </c>
      <c r="AF124" s="4">
        <v>98</v>
      </c>
      <c r="AG124" s="4">
        <v>12.6</v>
      </c>
      <c r="AH124" s="4">
        <v>9.9700000000000006</v>
      </c>
      <c r="AI124" s="5">
        <v>2280</v>
      </c>
      <c r="AJ124" s="5">
        <v>1572</v>
      </c>
      <c r="AK124" s="5">
        <v>1223</v>
      </c>
    </row>
    <row r="125" spans="1:37" x14ac:dyDescent="0.55000000000000004">
      <c r="A125" s="28">
        <v>21910300671</v>
      </c>
      <c r="B125" s="5" t="s">
        <v>24</v>
      </c>
      <c r="C125" s="5">
        <v>548</v>
      </c>
      <c r="D125" s="30" t="s">
        <v>2033</v>
      </c>
      <c r="E125" s="28">
        <v>80</v>
      </c>
      <c r="F125" s="30" t="s">
        <v>1962</v>
      </c>
      <c r="G125" s="30" t="s">
        <v>1960</v>
      </c>
      <c r="H125" s="30" t="s">
        <v>2034</v>
      </c>
      <c r="I125" s="30">
        <v>2500</v>
      </c>
      <c r="J125" s="29">
        <v>39714</v>
      </c>
      <c r="K125" s="29">
        <v>39903</v>
      </c>
      <c r="L125" s="30">
        <v>1</v>
      </c>
      <c r="M125" s="2">
        <v>0</v>
      </c>
      <c r="N125" s="2">
        <v>16</v>
      </c>
      <c r="O125" s="2">
        <v>0</v>
      </c>
      <c r="P125" s="2">
        <v>10</v>
      </c>
      <c r="Q125" s="2">
        <v>21</v>
      </c>
      <c r="R125" s="2">
        <v>84</v>
      </c>
      <c r="S125" s="31" t="s">
        <v>2048</v>
      </c>
      <c r="T125" s="4">
        <v>335.5</v>
      </c>
      <c r="U125" s="4">
        <v>687</v>
      </c>
      <c r="V125" s="5" t="s">
        <v>2224</v>
      </c>
      <c r="W125" s="5" t="s">
        <v>757</v>
      </c>
      <c r="X125" s="4">
        <v>42.4</v>
      </c>
      <c r="Y125" s="4">
        <v>25.5</v>
      </c>
      <c r="Z125" s="4">
        <v>73.099999999999994</v>
      </c>
      <c r="AA125" s="4">
        <v>18.899999999999999</v>
      </c>
      <c r="AB125" s="5">
        <v>15108</v>
      </c>
      <c r="AC125" s="5">
        <v>19072</v>
      </c>
      <c r="AD125" s="5">
        <v>27692</v>
      </c>
      <c r="AE125" s="4">
        <v>92.1</v>
      </c>
      <c r="AF125" s="4">
        <v>95.4</v>
      </c>
      <c r="AG125" s="4">
        <v>14.7</v>
      </c>
      <c r="AH125" s="4">
        <v>11.6</v>
      </c>
      <c r="AI125" s="5">
        <v>1784</v>
      </c>
      <c r="AJ125" s="5">
        <v>1393</v>
      </c>
      <c r="AK125" s="5">
        <v>1216</v>
      </c>
    </row>
    <row r="126" spans="1:37" x14ac:dyDescent="0.55000000000000004">
      <c r="A126" s="28">
        <v>21910303071</v>
      </c>
      <c r="B126" s="5" t="s">
        <v>70</v>
      </c>
      <c r="C126" s="5">
        <v>559</v>
      </c>
      <c r="D126" s="30" t="s">
        <v>2033</v>
      </c>
      <c r="E126" s="28">
        <v>323</v>
      </c>
      <c r="F126" s="30" t="s">
        <v>1962</v>
      </c>
      <c r="G126" s="30" t="s">
        <v>1960</v>
      </c>
      <c r="H126" s="30" t="s">
        <v>2034</v>
      </c>
      <c r="I126" s="30">
        <v>2500</v>
      </c>
      <c r="J126" s="29">
        <v>39741</v>
      </c>
      <c r="K126" s="29">
        <v>39910</v>
      </c>
      <c r="L126" s="30">
        <v>2</v>
      </c>
      <c r="M126" s="2" t="s">
        <v>2036</v>
      </c>
      <c r="N126" s="2" t="s">
        <v>2036</v>
      </c>
      <c r="O126" s="2" t="s">
        <v>2036</v>
      </c>
      <c r="P126" s="2" t="s">
        <v>2036</v>
      </c>
      <c r="Q126" s="2" t="s">
        <v>2036</v>
      </c>
      <c r="R126" s="2" t="s">
        <v>2036</v>
      </c>
      <c r="S126" s="31" t="s">
        <v>2049</v>
      </c>
      <c r="T126" s="4">
        <v>348.7</v>
      </c>
      <c r="U126" s="4">
        <v>613.6</v>
      </c>
      <c r="V126" s="5" t="s">
        <v>2223</v>
      </c>
      <c r="W126" s="5" t="s">
        <v>803</v>
      </c>
      <c r="X126" s="4">
        <v>40.9</v>
      </c>
      <c r="Y126" s="4">
        <v>35.4</v>
      </c>
      <c r="Z126" s="4">
        <v>83.4</v>
      </c>
      <c r="AA126" s="4">
        <v>16</v>
      </c>
      <c r="AB126" s="5">
        <v>35409</v>
      </c>
      <c r="AC126" s="5">
        <v>46344</v>
      </c>
      <c r="AD126" s="5">
        <v>50836</v>
      </c>
      <c r="AE126" s="4">
        <v>99.3</v>
      </c>
      <c r="AF126" s="4">
        <v>99.1</v>
      </c>
      <c r="AG126" s="4">
        <v>6.65</v>
      </c>
      <c r="AH126" s="4">
        <v>4.91</v>
      </c>
      <c r="AI126" s="5">
        <v>1729</v>
      </c>
      <c r="AJ126" s="5">
        <v>696</v>
      </c>
      <c r="AK126" s="5">
        <v>636</v>
      </c>
    </row>
    <row r="127" spans="1:37" x14ac:dyDescent="0.55000000000000004">
      <c r="A127" s="28">
        <v>21910303021</v>
      </c>
      <c r="B127" s="5" t="s">
        <v>73</v>
      </c>
      <c r="C127" s="5">
        <v>790</v>
      </c>
      <c r="D127" s="30" t="s">
        <v>2033</v>
      </c>
      <c r="E127" s="28">
        <v>316</v>
      </c>
      <c r="F127" s="30" t="s">
        <v>1961</v>
      </c>
      <c r="G127" s="30" t="s">
        <v>1960</v>
      </c>
      <c r="H127" s="30" t="s">
        <v>2034</v>
      </c>
      <c r="I127" s="30">
        <v>2500</v>
      </c>
      <c r="J127" s="29">
        <v>39745</v>
      </c>
      <c r="K127" s="29">
        <v>39910</v>
      </c>
      <c r="L127" s="30">
        <v>2</v>
      </c>
      <c r="M127" s="2" t="s">
        <v>2036</v>
      </c>
      <c r="N127" s="2" t="s">
        <v>2036</v>
      </c>
      <c r="O127" s="2" t="s">
        <v>2036</v>
      </c>
      <c r="P127" s="2" t="s">
        <v>2036</v>
      </c>
      <c r="Q127" s="2" t="s">
        <v>2036</v>
      </c>
      <c r="R127" s="2" t="s">
        <v>2036</v>
      </c>
      <c r="S127" s="28" t="s">
        <v>152</v>
      </c>
      <c r="T127" s="4">
        <v>517.29999999999995</v>
      </c>
      <c r="U127" s="4">
        <v>775.2</v>
      </c>
      <c r="V127" s="5" t="s">
        <v>2223</v>
      </c>
      <c r="W127" s="5" t="s">
        <v>806</v>
      </c>
      <c r="X127" s="4">
        <v>40.4</v>
      </c>
      <c r="Y127" s="4">
        <v>31.6</v>
      </c>
      <c r="Z127" s="4">
        <v>85</v>
      </c>
      <c r="AA127" s="4">
        <v>15.8</v>
      </c>
      <c r="AB127" s="5">
        <v>35930</v>
      </c>
      <c r="AC127" s="5">
        <v>46258</v>
      </c>
      <c r="AD127" s="5">
        <v>54121</v>
      </c>
      <c r="AE127" s="4">
        <v>99.5</v>
      </c>
      <c r="AF127" s="4">
        <v>99.4</v>
      </c>
      <c r="AG127" s="4">
        <v>5.18</v>
      </c>
      <c r="AH127" s="4">
        <v>4.07</v>
      </c>
      <c r="AI127" s="5">
        <v>1805</v>
      </c>
      <c r="AJ127" s="5">
        <v>598</v>
      </c>
      <c r="AK127" s="5">
        <v>571</v>
      </c>
    </row>
    <row r="128" spans="1:37" x14ac:dyDescent="0.55000000000000004">
      <c r="A128" s="28">
        <v>21910303042</v>
      </c>
      <c r="B128" s="5" t="s">
        <v>123</v>
      </c>
      <c r="C128" s="5">
        <v>856</v>
      </c>
      <c r="D128" s="30" t="s">
        <v>2033</v>
      </c>
      <c r="E128" s="28">
        <v>560</v>
      </c>
      <c r="F128" s="30" t="s">
        <v>1961</v>
      </c>
      <c r="G128" s="30" t="s">
        <v>1960</v>
      </c>
      <c r="H128" s="30" t="s">
        <v>2034</v>
      </c>
      <c r="I128" s="30">
        <v>2500</v>
      </c>
      <c r="J128" s="29">
        <v>39774</v>
      </c>
      <c r="K128" s="29">
        <v>39966</v>
      </c>
      <c r="L128" s="30">
        <v>3</v>
      </c>
      <c r="M128" s="2" t="s">
        <v>2036</v>
      </c>
      <c r="N128" s="2" t="s">
        <v>2036</v>
      </c>
      <c r="O128" s="2" t="s">
        <v>2036</v>
      </c>
      <c r="P128" s="2" t="s">
        <v>2036</v>
      </c>
      <c r="Q128" s="2" t="s">
        <v>2036</v>
      </c>
      <c r="R128" s="2" t="s">
        <v>2036</v>
      </c>
      <c r="S128" s="28" t="s">
        <v>152</v>
      </c>
      <c r="T128" s="98">
        <v>575.20000000000005</v>
      </c>
      <c r="U128" s="33">
        <v>762</v>
      </c>
      <c r="V128" s="5" t="s">
        <v>2222</v>
      </c>
      <c r="W128" s="5" t="s">
        <v>856</v>
      </c>
      <c r="X128" s="4">
        <v>33.299999999999997</v>
      </c>
      <c r="Y128" s="4">
        <v>31.9</v>
      </c>
      <c r="Z128" s="4">
        <v>83.8</v>
      </c>
      <c r="AA128" s="4">
        <v>12.1</v>
      </c>
      <c r="AB128" s="5">
        <v>28486</v>
      </c>
      <c r="AC128" s="5">
        <v>35559</v>
      </c>
      <c r="AD128" s="5">
        <v>44416</v>
      </c>
      <c r="AE128" s="4">
        <v>99.4</v>
      </c>
      <c r="AF128" s="4">
        <v>99</v>
      </c>
      <c r="AG128" s="4">
        <v>8.8800000000000008</v>
      </c>
      <c r="AH128" s="4">
        <v>5.45</v>
      </c>
      <c r="AI128" s="5">
        <v>1548</v>
      </c>
      <c r="AJ128" s="5">
        <v>1126</v>
      </c>
      <c r="AK128" s="5">
        <v>841</v>
      </c>
    </row>
    <row r="129" spans="1:37" x14ac:dyDescent="0.55000000000000004">
      <c r="A129" s="28">
        <v>21910300672</v>
      </c>
      <c r="B129" s="5" t="s">
        <v>27</v>
      </c>
      <c r="C129" s="5">
        <v>941</v>
      </c>
      <c r="D129" s="30" t="s">
        <v>2033</v>
      </c>
      <c r="E129" s="28">
        <v>66</v>
      </c>
      <c r="F129" s="30" t="s">
        <v>1962</v>
      </c>
      <c r="G129" s="30" t="s">
        <v>1960</v>
      </c>
      <c r="H129" s="30" t="s">
        <v>2034</v>
      </c>
      <c r="I129" s="30">
        <v>2500</v>
      </c>
      <c r="J129" s="29">
        <v>39716</v>
      </c>
      <c r="K129" s="29">
        <v>39903</v>
      </c>
      <c r="L129" s="30">
        <v>1</v>
      </c>
      <c r="M129" s="2">
        <v>0</v>
      </c>
      <c r="N129" s="2">
        <v>15</v>
      </c>
      <c r="O129" s="2">
        <v>0</v>
      </c>
      <c r="P129" s="2">
        <v>8</v>
      </c>
      <c r="Q129" s="2">
        <v>21</v>
      </c>
      <c r="R129" s="2">
        <v>82</v>
      </c>
      <c r="S129" s="31" t="s">
        <v>2049</v>
      </c>
      <c r="T129" s="4">
        <v>325.8</v>
      </c>
      <c r="U129" s="4">
        <v>638.20000000000005</v>
      </c>
      <c r="V129" s="5" t="s">
        <v>2224</v>
      </c>
      <c r="W129" s="5" t="s">
        <v>760</v>
      </c>
      <c r="X129" s="4">
        <v>27.5</v>
      </c>
      <c r="Y129" s="4">
        <v>18.100000000000001</v>
      </c>
      <c r="Z129" s="4">
        <v>56.5</v>
      </c>
      <c r="AA129" s="4">
        <v>9.18</v>
      </c>
      <c r="AB129" s="5">
        <v>11181</v>
      </c>
      <c r="AC129" s="5">
        <v>19331</v>
      </c>
      <c r="AD129" s="5">
        <v>28494</v>
      </c>
      <c r="AE129" s="4">
        <v>86.7</v>
      </c>
      <c r="AF129" s="4">
        <v>95.6</v>
      </c>
      <c r="AG129" s="4">
        <v>7.24</v>
      </c>
      <c r="AH129" s="4">
        <v>6.13</v>
      </c>
      <c r="AI129" s="5">
        <v>1235</v>
      </c>
      <c r="AJ129" s="5">
        <v>1059</v>
      </c>
      <c r="AK129" s="5">
        <v>1005</v>
      </c>
    </row>
    <row r="130" spans="1:37" x14ac:dyDescent="0.55000000000000004">
      <c r="A130" s="28">
        <v>21910303022</v>
      </c>
      <c r="B130" s="5" t="s">
        <v>79</v>
      </c>
      <c r="C130" s="5">
        <v>1185</v>
      </c>
      <c r="D130" s="30" t="s">
        <v>2033</v>
      </c>
      <c r="E130" s="28">
        <v>318</v>
      </c>
      <c r="F130" s="30" t="s">
        <v>1961</v>
      </c>
      <c r="G130" s="30" t="s">
        <v>1960</v>
      </c>
      <c r="H130" s="30" t="s">
        <v>2034</v>
      </c>
      <c r="I130" s="30">
        <v>2500</v>
      </c>
      <c r="J130" s="29">
        <v>39745</v>
      </c>
      <c r="K130" s="29">
        <v>39910</v>
      </c>
      <c r="L130" s="30">
        <v>2</v>
      </c>
      <c r="M130" s="2" t="s">
        <v>2036</v>
      </c>
      <c r="N130" s="2" t="s">
        <v>2036</v>
      </c>
      <c r="O130" s="2" t="s">
        <v>2036</v>
      </c>
      <c r="P130" s="2" t="s">
        <v>2036</v>
      </c>
      <c r="Q130" s="2" t="s">
        <v>2036</v>
      </c>
      <c r="R130" s="2" t="s">
        <v>2036</v>
      </c>
      <c r="S130" s="28" t="s">
        <v>152</v>
      </c>
      <c r="T130" s="4">
        <v>637.4</v>
      </c>
      <c r="U130" s="4">
        <v>1196.2</v>
      </c>
      <c r="V130" s="5" t="s">
        <v>2223</v>
      </c>
      <c r="W130" s="5" t="s">
        <v>812</v>
      </c>
      <c r="X130" s="4">
        <v>37.799999999999997</v>
      </c>
      <c r="Y130" s="4">
        <v>34.5</v>
      </c>
      <c r="Z130" s="4">
        <v>80.599999999999994</v>
      </c>
      <c r="AA130" s="4">
        <v>20.8</v>
      </c>
      <c r="AB130" s="5">
        <v>31462</v>
      </c>
      <c r="AC130" s="5">
        <v>44970</v>
      </c>
      <c r="AD130" s="5">
        <v>48894</v>
      </c>
      <c r="AE130" s="4">
        <v>99.5</v>
      </c>
      <c r="AF130" s="4">
        <v>99.3</v>
      </c>
      <c r="AG130" s="4">
        <v>9.0500000000000007</v>
      </c>
      <c r="AH130" s="4">
        <v>8.66</v>
      </c>
      <c r="AI130" s="5">
        <v>2021</v>
      </c>
      <c r="AJ130" s="5">
        <v>915</v>
      </c>
      <c r="AK130" s="5">
        <v>920</v>
      </c>
    </row>
    <row r="131" spans="1:37" x14ac:dyDescent="0.55000000000000004">
      <c r="A131" s="28">
        <v>21910303072</v>
      </c>
      <c r="B131" s="5" t="s">
        <v>112</v>
      </c>
      <c r="C131" s="5">
        <v>1272</v>
      </c>
      <c r="D131" s="30" t="s">
        <v>2033</v>
      </c>
      <c r="E131" s="28">
        <v>312</v>
      </c>
      <c r="F131" s="30" t="s">
        <v>1962</v>
      </c>
      <c r="G131" s="30" t="s">
        <v>1960</v>
      </c>
      <c r="H131" s="30" t="s">
        <v>2034</v>
      </c>
      <c r="I131" s="30">
        <v>2500</v>
      </c>
      <c r="J131" s="29">
        <v>39744</v>
      </c>
      <c r="K131" s="29">
        <v>39913</v>
      </c>
      <c r="L131" s="30">
        <v>2</v>
      </c>
      <c r="M131" s="2" t="s">
        <v>2036</v>
      </c>
      <c r="N131" s="2" t="s">
        <v>2036</v>
      </c>
      <c r="O131" s="2" t="s">
        <v>2036</v>
      </c>
      <c r="P131" s="2" t="s">
        <v>2036</v>
      </c>
      <c r="Q131" s="2" t="s">
        <v>2036</v>
      </c>
      <c r="R131" s="2" t="s">
        <v>2036</v>
      </c>
      <c r="S131" s="31" t="s">
        <v>2049</v>
      </c>
      <c r="T131" s="4">
        <v>333</v>
      </c>
      <c r="U131" s="33">
        <v>640.6</v>
      </c>
      <c r="V131" s="5" t="s">
        <v>2223</v>
      </c>
      <c r="W131" s="5" t="s">
        <v>845</v>
      </c>
      <c r="X131" s="4">
        <v>41.8</v>
      </c>
      <c r="Y131" s="4">
        <v>28.6</v>
      </c>
      <c r="Z131" s="4">
        <v>82.4</v>
      </c>
      <c r="AA131" s="4">
        <v>9.6199999999999992</v>
      </c>
      <c r="AB131" s="5">
        <v>20390</v>
      </c>
      <c r="AC131" s="5">
        <v>24965</v>
      </c>
      <c r="AD131" s="5">
        <v>33374</v>
      </c>
      <c r="AE131" s="4">
        <v>98.3</v>
      </c>
      <c r="AF131" s="4">
        <v>98.5</v>
      </c>
      <c r="AG131" s="4">
        <v>4.91</v>
      </c>
      <c r="AH131" s="4">
        <v>3.11</v>
      </c>
      <c r="AI131" s="5">
        <v>1179</v>
      </c>
      <c r="AJ131" s="5">
        <v>619</v>
      </c>
      <c r="AK131" s="5">
        <v>488</v>
      </c>
    </row>
    <row r="132" spans="1:37" x14ac:dyDescent="0.55000000000000004">
      <c r="A132" s="28">
        <v>21910300682</v>
      </c>
      <c r="B132" s="5" t="s">
        <v>31</v>
      </c>
      <c r="C132" s="5">
        <v>1289</v>
      </c>
      <c r="D132" s="30" t="s">
        <v>2033</v>
      </c>
      <c r="E132" s="28">
        <v>76</v>
      </c>
      <c r="F132" s="30" t="s">
        <v>1962</v>
      </c>
      <c r="G132" s="30" t="s">
        <v>1960</v>
      </c>
      <c r="H132" s="30" t="s">
        <v>2034</v>
      </c>
      <c r="I132" s="30">
        <v>2500</v>
      </c>
      <c r="J132" s="29">
        <v>39716</v>
      </c>
      <c r="K132" s="29">
        <v>39904</v>
      </c>
      <c r="L132" s="30">
        <v>1</v>
      </c>
      <c r="M132" s="2">
        <v>0</v>
      </c>
      <c r="N132" s="2">
        <v>15</v>
      </c>
      <c r="O132" s="2">
        <v>0</v>
      </c>
      <c r="P132" s="2">
        <v>8</v>
      </c>
      <c r="Q132" s="2">
        <v>21</v>
      </c>
      <c r="R132" s="2">
        <v>82</v>
      </c>
      <c r="S132" s="31" t="s">
        <v>2049</v>
      </c>
      <c r="T132" s="4">
        <v>380.4</v>
      </c>
      <c r="U132" s="4">
        <v>683.8</v>
      </c>
      <c r="V132" s="5" t="s">
        <v>2224</v>
      </c>
      <c r="W132" s="5" t="s">
        <v>764</v>
      </c>
      <c r="X132" s="4">
        <v>49.8</v>
      </c>
      <c r="Y132" s="4">
        <v>43.8</v>
      </c>
      <c r="Z132" s="4">
        <v>90.2</v>
      </c>
      <c r="AA132" s="4">
        <v>12.2</v>
      </c>
      <c r="AB132" s="5">
        <v>39083</v>
      </c>
      <c r="AC132" s="5">
        <v>41200</v>
      </c>
      <c r="AD132" s="5">
        <v>49285</v>
      </c>
      <c r="AE132" s="4">
        <v>99.8</v>
      </c>
      <c r="AF132" s="4">
        <v>99</v>
      </c>
      <c r="AG132" s="4">
        <v>11.3</v>
      </c>
      <c r="AH132" s="4">
        <v>6.93</v>
      </c>
      <c r="AI132" s="5">
        <v>1214</v>
      </c>
      <c r="AJ132" s="5">
        <v>967</v>
      </c>
      <c r="AK132" s="5">
        <v>743</v>
      </c>
    </row>
    <row r="133" spans="1:37" x14ac:dyDescent="0.55000000000000004">
      <c r="A133" s="28">
        <v>21910300661</v>
      </c>
      <c r="B133" s="5" t="s">
        <v>32</v>
      </c>
      <c r="C133" s="5">
        <v>1290</v>
      </c>
      <c r="D133" s="30" t="s">
        <v>2033</v>
      </c>
      <c r="E133" s="28">
        <v>73</v>
      </c>
      <c r="F133" s="30" t="s">
        <v>1962</v>
      </c>
      <c r="G133" s="30" t="s">
        <v>1960</v>
      </c>
      <c r="H133" s="30" t="s">
        <v>2034</v>
      </c>
      <c r="I133" s="30">
        <v>2500</v>
      </c>
      <c r="J133" s="29">
        <v>39714</v>
      </c>
      <c r="K133" s="29">
        <v>39904</v>
      </c>
      <c r="L133" s="30">
        <v>1</v>
      </c>
      <c r="M133" s="2">
        <v>0</v>
      </c>
      <c r="N133" s="2">
        <v>16</v>
      </c>
      <c r="O133" s="2">
        <v>0</v>
      </c>
      <c r="P133" s="2">
        <v>10</v>
      </c>
      <c r="Q133" s="2">
        <v>21</v>
      </c>
      <c r="R133" s="2">
        <v>84</v>
      </c>
      <c r="S133" s="31" t="s">
        <v>2048</v>
      </c>
      <c r="T133" s="4">
        <v>398</v>
      </c>
      <c r="U133" s="4">
        <v>638.20000000000005</v>
      </c>
      <c r="V133" s="5" t="s">
        <v>2224</v>
      </c>
      <c r="W133" s="5" t="s">
        <v>765</v>
      </c>
      <c r="X133" s="4">
        <v>51.4</v>
      </c>
      <c r="Y133" s="4">
        <v>36.4</v>
      </c>
      <c r="Z133" s="4">
        <v>88.5</v>
      </c>
      <c r="AA133" s="4">
        <v>10.9</v>
      </c>
      <c r="AB133" s="5">
        <v>38302</v>
      </c>
      <c r="AC133" s="5">
        <v>44518</v>
      </c>
      <c r="AD133" s="5">
        <v>52734</v>
      </c>
      <c r="AE133" s="4">
        <v>99.6</v>
      </c>
      <c r="AF133" s="4">
        <v>98.7</v>
      </c>
      <c r="AG133" s="4">
        <v>5.38</v>
      </c>
      <c r="AH133" s="4">
        <v>4.18</v>
      </c>
      <c r="AI133" s="5">
        <v>1345</v>
      </c>
      <c r="AJ133" s="5">
        <v>623</v>
      </c>
      <c r="AK133" s="5">
        <v>567</v>
      </c>
    </row>
    <row r="134" spans="1:37" x14ac:dyDescent="0.55000000000000004">
      <c r="A134" s="28">
        <v>21910300792</v>
      </c>
      <c r="B134" s="5" t="s">
        <v>1</v>
      </c>
      <c r="C134" s="5">
        <v>38</v>
      </c>
      <c r="D134" s="30" t="s">
        <v>2033</v>
      </c>
      <c r="E134" s="28">
        <v>96</v>
      </c>
      <c r="F134" s="30" t="s">
        <v>1961</v>
      </c>
      <c r="G134" s="30" t="s">
        <v>1960</v>
      </c>
      <c r="H134" s="30" t="s">
        <v>2034</v>
      </c>
      <c r="I134" s="30">
        <v>25000</v>
      </c>
      <c r="J134" s="29">
        <v>39716</v>
      </c>
      <c r="K134" s="29">
        <v>39899</v>
      </c>
      <c r="L134" s="30">
        <v>1</v>
      </c>
      <c r="M134" s="2">
        <v>0</v>
      </c>
      <c r="N134" s="2">
        <v>14</v>
      </c>
      <c r="O134" s="2">
        <v>0</v>
      </c>
      <c r="P134" s="2">
        <v>8</v>
      </c>
      <c r="Q134" s="2">
        <v>21</v>
      </c>
      <c r="R134" s="2">
        <v>82</v>
      </c>
      <c r="S134" s="28" t="s">
        <v>152</v>
      </c>
      <c r="T134" s="4">
        <v>595.79999999999995</v>
      </c>
      <c r="U134" s="4">
        <v>891.2</v>
      </c>
      <c r="V134" s="5" t="s">
        <v>2224</v>
      </c>
      <c r="W134" s="5" t="s">
        <v>734</v>
      </c>
      <c r="X134" s="4">
        <v>47</v>
      </c>
      <c r="Y134" s="4">
        <v>29.3</v>
      </c>
      <c r="Z134" s="4">
        <v>85.6</v>
      </c>
      <c r="AA134" s="4">
        <v>16.2</v>
      </c>
      <c r="AB134" s="5">
        <v>21394</v>
      </c>
      <c r="AC134" s="5">
        <v>22657</v>
      </c>
      <c r="AD134" s="5">
        <v>35012</v>
      </c>
      <c r="AE134" s="4">
        <v>96.7</v>
      </c>
      <c r="AF134" s="4">
        <v>97.2</v>
      </c>
      <c r="AG134" s="4">
        <v>12.5</v>
      </c>
      <c r="AH134" s="4">
        <v>9.93</v>
      </c>
      <c r="AI134" s="5">
        <v>1740</v>
      </c>
      <c r="AJ134" s="5">
        <v>1266</v>
      </c>
      <c r="AK134" s="5">
        <v>1054</v>
      </c>
    </row>
    <row r="135" spans="1:37" x14ac:dyDescent="0.55000000000000004">
      <c r="A135" s="28">
        <v>21910303231</v>
      </c>
      <c r="B135" s="5" t="s">
        <v>100</v>
      </c>
      <c r="C135" s="5">
        <v>144</v>
      </c>
      <c r="D135" s="30" t="s">
        <v>2033</v>
      </c>
      <c r="E135" s="28">
        <v>342</v>
      </c>
      <c r="F135" s="30" t="s">
        <v>1962</v>
      </c>
      <c r="G135" s="30" t="s">
        <v>1960</v>
      </c>
      <c r="H135" s="30" t="s">
        <v>2034</v>
      </c>
      <c r="I135" s="30">
        <v>25000</v>
      </c>
      <c r="J135" s="29">
        <v>39744</v>
      </c>
      <c r="K135" s="29">
        <v>39913</v>
      </c>
      <c r="L135" s="30">
        <v>2</v>
      </c>
      <c r="M135" s="2" t="s">
        <v>2036</v>
      </c>
      <c r="N135" s="2" t="s">
        <v>2036</v>
      </c>
      <c r="O135" s="2" t="s">
        <v>2036</v>
      </c>
      <c r="P135" s="2" t="s">
        <v>2036</v>
      </c>
      <c r="Q135" s="2" t="s">
        <v>2036</v>
      </c>
      <c r="R135" s="2" t="s">
        <v>2036</v>
      </c>
      <c r="S135" s="31" t="s">
        <v>2049</v>
      </c>
      <c r="T135" s="4">
        <v>267.89999999999998</v>
      </c>
      <c r="U135" s="33">
        <v>537.20000000000005</v>
      </c>
      <c r="V135" s="5" t="s">
        <v>2223</v>
      </c>
      <c r="W135" s="5" t="s">
        <v>833</v>
      </c>
      <c r="X135" s="4">
        <v>41.5</v>
      </c>
      <c r="Y135" s="4">
        <v>26.5</v>
      </c>
      <c r="Z135" s="4">
        <v>78.5</v>
      </c>
      <c r="AA135" s="4">
        <v>8.2100000000000009</v>
      </c>
      <c r="AB135" s="5">
        <v>15950</v>
      </c>
      <c r="AC135" s="5">
        <v>20305</v>
      </c>
      <c r="AD135" s="5">
        <v>26504</v>
      </c>
      <c r="AE135" s="4">
        <v>93.8</v>
      </c>
      <c r="AF135" s="4">
        <v>96.7</v>
      </c>
      <c r="AG135" s="4">
        <v>3.12</v>
      </c>
      <c r="AH135" s="4">
        <v>3.12</v>
      </c>
      <c r="AI135" s="5">
        <v>928</v>
      </c>
      <c r="AJ135" s="5">
        <v>485</v>
      </c>
      <c r="AK135" s="5">
        <v>459</v>
      </c>
    </row>
    <row r="136" spans="1:37" x14ac:dyDescent="0.55000000000000004">
      <c r="A136" s="28">
        <v>21910303162</v>
      </c>
      <c r="B136" s="5" t="s">
        <v>67</v>
      </c>
      <c r="C136" s="5">
        <v>169</v>
      </c>
      <c r="D136" s="30" t="s">
        <v>2033</v>
      </c>
      <c r="E136" s="28">
        <v>340</v>
      </c>
      <c r="F136" s="30" t="s">
        <v>1961</v>
      </c>
      <c r="G136" s="30" t="s">
        <v>1960</v>
      </c>
      <c r="H136" s="30" t="s">
        <v>2034</v>
      </c>
      <c r="I136" s="30">
        <v>25000</v>
      </c>
      <c r="J136" s="29">
        <v>39744</v>
      </c>
      <c r="K136" s="29">
        <v>39910</v>
      </c>
      <c r="L136" s="30">
        <v>2</v>
      </c>
      <c r="M136" s="2" t="s">
        <v>2036</v>
      </c>
      <c r="N136" s="2" t="s">
        <v>2036</v>
      </c>
      <c r="O136" s="2" t="s">
        <v>2036</v>
      </c>
      <c r="P136" s="2" t="s">
        <v>2036</v>
      </c>
      <c r="Q136" s="2" t="s">
        <v>2036</v>
      </c>
      <c r="R136" s="2" t="s">
        <v>2036</v>
      </c>
      <c r="S136" s="28" t="s">
        <v>152</v>
      </c>
      <c r="T136" s="4">
        <v>627.20000000000005</v>
      </c>
      <c r="U136" s="4">
        <v>923.7</v>
      </c>
      <c r="V136" s="5" t="s">
        <v>2223</v>
      </c>
      <c r="W136" s="5" t="s">
        <v>800</v>
      </c>
      <c r="X136" s="4">
        <v>37.6</v>
      </c>
      <c r="Y136" s="4">
        <v>30.5</v>
      </c>
      <c r="Z136" s="4">
        <v>81.3</v>
      </c>
      <c r="AA136" s="4">
        <v>19.899999999999999</v>
      </c>
      <c r="AB136" s="5">
        <v>34887</v>
      </c>
      <c r="AC136" s="5">
        <v>45709</v>
      </c>
      <c r="AD136" s="5">
        <v>57988</v>
      </c>
      <c r="AE136" s="4">
        <v>99.1</v>
      </c>
      <c r="AF136" s="4">
        <v>99.4</v>
      </c>
      <c r="AG136" s="4">
        <v>7.42</v>
      </c>
      <c r="AH136" s="4">
        <v>6.19</v>
      </c>
      <c r="AI136" s="5">
        <v>2261</v>
      </c>
      <c r="AJ136" s="5">
        <v>764</v>
      </c>
      <c r="AK136" s="5">
        <v>701</v>
      </c>
    </row>
    <row r="137" spans="1:37" x14ac:dyDescent="0.55000000000000004">
      <c r="A137" s="28">
        <v>21910300831</v>
      </c>
      <c r="B137" s="5" t="s">
        <v>30</v>
      </c>
      <c r="C137" s="5">
        <v>262</v>
      </c>
      <c r="D137" s="30" t="s">
        <v>2033</v>
      </c>
      <c r="E137" s="28">
        <v>96</v>
      </c>
      <c r="F137" s="30" t="s">
        <v>1962</v>
      </c>
      <c r="G137" s="30" t="s">
        <v>1960</v>
      </c>
      <c r="H137" s="30" t="s">
        <v>2034</v>
      </c>
      <c r="I137" s="30">
        <v>25000</v>
      </c>
      <c r="J137" s="29">
        <v>39716</v>
      </c>
      <c r="K137" s="29">
        <v>39904</v>
      </c>
      <c r="L137" s="30">
        <v>1</v>
      </c>
      <c r="M137" s="2">
        <v>0</v>
      </c>
      <c r="N137" s="2">
        <v>14</v>
      </c>
      <c r="O137" s="2">
        <v>0</v>
      </c>
      <c r="P137" s="2">
        <v>8</v>
      </c>
      <c r="Q137" s="2">
        <v>21</v>
      </c>
      <c r="R137" s="2">
        <v>82</v>
      </c>
      <c r="S137" s="31" t="s">
        <v>2049</v>
      </c>
      <c r="T137" s="4">
        <v>321.89999999999998</v>
      </c>
      <c r="U137" s="4">
        <v>604.1</v>
      </c>
      <c r="V137" s="5" t="s">
        <v>2224</v>
      </c>
      <c r="W137" s="5" t="s">
        <v>763</v>
      </c>
      <c r="X137" s="4">
        <v>49.7</v>
      </c>
      <c r="Y137" s="4">
        <v>44.2</v>
      </c>
      <c r="Z137" s="4">
        <v>90.8</v>
      </c>
      <c r="AA137" s="4">
        <v>8.4499999999999993</v>
      </c>
      <c r="AB137" s="5">
        <v>44411</v>
      </c>
      <c r="AC137" s="5">
        <v>45932</v>
      </c>
      <c r="AD137" s="5">
        <v>56478</v>
      </c>
      <c r="AE137" s="4">
        <v>99.7</v>
      </c>
      <c r="AF137" s="4">
        <v>99.4</v>
      </c>
      <c r="AG137" s="4">
        <v>6.91</v>
      </c>
      <c r="AH137" s="4">
        <v>4.16</v>
      </c>
      <c r="AI137" s="5">
        <v>915</v>
      </c>
      <c r="AJ137" s="5">
        <v>686</v>
      </c>
      <c r="AK137" s="5">
        <v>523</v>
      </c>
    </row>
    <row r="138" spans="1:37" x14ac:dyDescent="0.55000000000000004">
      <c r="A138" s="28">
        <v>21910300812</v>
      </c>
      <c r="B138" s="5" t="s">
        <v>53</v>
      </c>
      <c r="C138" s="5">
        <v>283</v>
      </c>
      <c r="D138" s="30" t="s">
        <v>2033</v>
      </c>
      <c r="E138" s="28">
        <v>94</v>
      </c>
      <c r="F138" s="30" t="s">
        <v>1962</v>
      </c>
      <c r="G138" s="30" t="s">
        <v>1960</v>
      </c>
      <c r="H138" s="30" t="s">
        <v>2034</v>
      </c>
      <c r="I138" s="30">
        <v>25000</v>
      </c>
      <c r="J138" s="29">
        <v>39714</v>
      </c>
      <c r="K138" s="29">
        <v>39907</v>
      </c>
      <c r="L138" s="30">
        <v>1</v>
      </c>
      <c r="M138" s="2">
        <v>0</v>
      </c>
      <c r="N138" s="2">
        <v>16</v>
      </c>
      <c r="O138" s="2">
        <v>0</v>
      </c>
      <c r="P138" s="2">
        <v>10</v>
      </c>
      <c r="Q138" s="2">
        <v>21</v>
      </c>
      <c r="R138" s="2">
        <v>84</v>
      </c>
      <c r="S138" s="31" t="s">
        <v>2115</v>
      </c>
      <c r="T138" s="4">
        <v>307.89999999999998</v>
      </c>
      <c r="U138" s="33">
        <v>577.1</v>
      </c>
      <c r="V138" s="5" t="s">
        <v>2224</v>
      </c>
      <c r="W138" s="5" t="s">
        <v>786</v>
      </c>
      <c r="X138" s="4">
        <v>38.9</v>
      </c>
      <c r="Y138" s="4">
        <v>41.7</v>
      </c>
      <c r="Z138" s="4">
        <v>86</v>
      </c>
      <c r="AA138" s="4">
        <v>11.1</v>
      </c>
      <c r="AB138" s="5">
        <v>40549</v>
      </c>
      <c r="AC138" s="5">
        <v>46999</v>
      </c>
      <c r="AD138" s="5">
        <v>56164</v>
      </c>
      <c r="AE138" s="4">
        <v>99.4</v>
      </c>
      <c r="AF138" s="4">
        <v>99.2</v>
      </c>
      <c r="AG138" s="4">
        <v>6.09</v>
      </c>
      <c r="AH138" s="4">
        <v>4.29</v>
      </c>
      <c r="AI138" s="5">
        <v>1063</v>
      </c>
      <c r="AJ138" s="5">
        <v>633</v>
      </c>
      <c r="AK138" s="5">
        <v>532</v>
      </c>
    </row>
    <row r="139" spans="1:37" x14ac:dyDescent="0.55000000000000004">
      <c r="A139" s="28">
        <v>21910300802</v>
      </c>
      <c r="B139" s="5" t="s">
        <v>46</v>
      </c>
      <c r="C139" s="5">
        <v>286</v>
      </c>
      <c r="D139" s="30" t="s">
        <v>2033</v>
      </c>
      <c r="E139" s="28">
        <v>88</v>
      </c>
      <c r="F139" s="30" t="s">
        <v>1962</v>
      </c>
      <c r="G139" s="30" t="s">
        <v>1960</v>
      </c>
      <c r="H139" s="30" t="s">
        <v>2034</v>
      </c>
      <c r="I139" s="30">
        <v>25000</v>
      </c>
      <c r="J139" s="29">
        <v>39714</v>
      </c>
      <c r="K139" s="29">
        <v>39906</v>
      </c>
      <c r="L139" s="30">
        <v>1</v>
      </c>
      <c r="M139" s="2">
        <v>0</v>
      </c>
      <c r="N139" s="2">
        <v>16</v>
      </c>
      <c r="O139" s="2">
        <v>0</v>
      </c>
      <c r="P139" s="2">
        <v>10</v>
      </c>
      <c r="Q139" s="2">
        <v>21</v>
      </c>
      <c r="R139" s="2">
        <v>84</v>
      </c>
      <c r="S139" s="31" t="s">
        <v>2049</v>
      </c>
      <c r="T139" s="4">
        <v>285.39999999999998</v>
      </c>
      <c r="U139" s="32">
        <v>622.70000000000005</v>
      </c>
      <c r="V139" s="5" t="s">
        <v>2224</v>
      </c>
      <c r="W139" s="5" t="s">
        <v>779</v>
      </c>
      <c r="X139" s="4">
        <v>35.700000000000003</v>
      </c>
      <c r="Y139" s="4">
        <v>35.9</v>
      </c>
      <c r="Z139" s="4">
        <v>79.400000000000006</v>
      </c>
      <c r="AA139" s="4">
        <v>15.7</v>
      </c>
      <c r="AB139" s="5">
        <v>25564</v>
      </c>
      <c r="AC139" s="5">
        <v>31191</v>
      </c>
      <c r="AD139" s="5">
        <v>42836</v>
      </c>
      <c r="AE139" s="4">
        <v>97.1</v>
      </c>
      <c r="AF139" s="4">
        <v>98.6</v>
      </c>
      <c r="AG139" s="4">
        <v>11.4</v>
      </c>
      <c r="AH139" s="4">
        <v>7.8</v>
      </c>
      <c r="AI139" s="5">
        <v>1719</v>
      </c>
      <c r="AJ139" s="5">
        <v>1337</v>
      </c>
      <c r="AK139" s="5">
        <v>915</v>
      </c>
    </row>
    <row r="140" spans="1:37" x14ac:dyDescent="0.55000000000000004">
      <c r="A140" s="28">
        <v>21910300791</v>
      </c>
      <c r="B140" s="5" t="s">
        <v>13</v>
      </c>
      <c r="C140" s="5">
        <v>656</v>
      </c>
      <c r="D140" s="30" t="s">
        <v>2033</v>
      </c>
      <c r="E140" s="28">
        <v>89</v>
      </c>
      <c r="F140" s="30" t="s">
        <v>1961</v>
      </c>
      <c r="G140" s="30" t="s">
        <v>1960</v>
      </c>
      <c r="H140" s="30" t="s">
        <v>2034</v>
      </c>
      <c r="I140" s="30">
        <v>25000</v>
      </c>
      <c r="J140" s="29">
        <v>39716</v>
      </c>
      <c r="K140" s="29">
        <v>39899</v>
      </c>
      <c r="L140" s="30">
        <v>1</v>
      </c>
      <c r="M140" s="2">
        <v>0</v>
      </c>
      <c r="N140" s="2">
        <v>14</v>
      </c>
      <c r="O140" s="2">
        <v>0</v>
      </c>
      <c r="P140" s="2">
        <v>8</v>
      </c>
      <c r="Q140" s="2">
        <v>21</v>
      </c>
      <c r="R140" s="2">
        <v>82</v>
      </c>
      <c r="S140" s="28" t="s">
        <v>152</v>
      </c>
      <c r="T140" s="4">
        <v>520.20000000000005</v>
      </c>
      <c r="U140" s="4">
        <v>921.8</v>
      </c>
      <c r="V140" s="5" t="s">
        <v>2224</v>
      </c>
      <c r="W140" s="5" t="s">
        <v>746</v>
      </c>
      <c r="X140" s="4">
        <v>39.200000000000003</v>
      </c>
      <c r="Y140" s="4">
        <v>23.2</v>
      </c>
      <c r="Z140" s="4">
        <v>77.5</v>
      </c>
      <c r="AA140" s="4">
        <v>9.33</v>
      </c>
      <c r="AB140" s="5">
        <v>14042</v>
      </c>
      <c r="AC140" s="5">
        <v>15701</v>
      </c>
      <c r="AD140" s="5">
        <v>27230</v>
      </c>
      <c r="AE140" s="4">
        <v>91.1</v>
      </c>
      <c r="AF140" s="4">
        <v>97.3</v>
      </c>
      <c r="AG140" s="4">
        <v>6.49</v>
      </c>
      <c r="AH140" s="4">
        <v>5.6</v>
      </c>
      <c r="AI140" s="5">
        <v>1136</v>
      </c>
      <c r="AJ140" s="5">
        <v>816</v>
      </c>
      <c r="AK140" s="5">
        <v>723</v>
      </c>
    </row>
    <row r="141" spans="1:37" x14ac:dyDescent="0.55000000000000004">
      <c r="A141" s="28">
        <v>21910303191</v>
      </c>
      <c r="B141" s="5" t="s">
        <v>121</v>
      </c>
      <c r="C141" s="5">
        <v>787</v>
      </c>
      <c r="D141" s="30" t="s">
        <v>2033</v>
      </c>
      <c r="E141" s="28">
        <v>582</v>
      </c>
      <c r="F141" s="30" t="s">
        <v>1961</v>
      </c>
      <c r="G141" s="30" t="s">
        <v>1960</v>
      </c>
      <c r="H141" s="30" t="s">
        <v>2034</v>
      </c>
      <c r="I141" s="30">
        <v>25000</v>
      </c>
      <c r="J141" s="29">
        <v>39771</v>
      </c>
      <c r="K141" s="29">
        <v>39966</v>
      </c>
      <c r="L141" s="30">
        <v>3</v>
      </c>
      <c r="M141" s="2" t="s">
        <v>2036</v>
      </c>
      <c r="N141" s="2" t="s">
        <v>2036</v>
      </c>
      <c r="O141" s="2" t="s">
        <v>2036</v>
      </c>
      <c r="P141" s="2" t="s">
        <v>2036</v>
      </c>
      <c r="Q141" s="2" t="s">
        <v>2036</v>
      </c>
      <c r="R141" s="2" t="s">
        <v>2036</v>
      </c>
      <c r="S141" s="28" t="s">
        <v>152</v>
      </c>
      <c r="T141" s="98">
        <v>674.2</v>
      </c>
      <c r="U141" s="33">
        <v>738.2</v>
      </c>
      <c r="V141" s="5" t="s">
        <v>2222</v>
      </c>
      <c r="W141" s="5" t="s">
        <v>854</v>
      </c>
      <c r="X141" s="4">
        <v>32.1</v>
      </c>
      <c r="Y141" s="4">
        <v>24.2</v>
      </c>
      <c r="Z141" s="4">
        <v>72.7</v>
      </c>
      <c r="AA141" s="4">
        <v>15.8</v>
      </c>
      <c r="AB141" s="5">
        <v>18105</v>
      </c>
      <c r="AC141" s="5">
        <v>27493</v>
      </c>
      <c r="AD141" s="5">
        <v>36697</v>
      </c>
      <c r="AE141" s="4">
        <v>96.3</v>
      </c>
      <c r="AF141" s="4">
        <v>98.3</v>
      </c>
      <c r="AG141" s="4">
        <v>12</v>
      </c>
      <c r="AH141" s="4">
        <v>9.31</v>
      </c>
      <c r="AI141" s="5">
        <v>1639</v>
      </c>
      <c r="AJ141" s="5">
        <v>1183</v>
      </c>
      <c r="AK141" s="5">
        <v>1063</v>
      </c>
    </row>
    <row r="142" spans="1:37" x14ac:dyDescent="0.55000000000000004">
      <c r="A142" s="28">
        <v>21910300832</v>
      </c>
      <c r="B142" s="5" t="s">
        <v>25</v>
      </c>
      <c r="C142" s="5">
        <v>805</v>
      </c>
      <c r="D142" s="30" t="s">
        <v>2033</v>
      </c>
      <c r="E142" s="28">
        <v>95</v>
      </c>
      <c r="F142" s="30" t="s">
        <v>1962</v>
      </c>
      <c r="G142" s="30" t="s">
        <v>1960</v>
      </c>
      <c r="H142" s="30" t="s">
        <v>2034</v>
      </c>
      <c r="I142" s="30">
        <v>25000</v>
      </c>
      <c r="J142" s="29">
        <v>39717</v>
      </c>
      <c r="K142" s="29">
        <v>39903</v>
      </c>
      <c r="L142" s="30">
        <v>1</v>
      </c>
      <c r="M142" s="2">
        <v>0</v>
      </c>
      <c r="N142" s="2">
        <v>14</v>
      </c>
      <c r="O142" s="2">
        <v>0</v>
      </c>
      <c r="P142" s="2">
        <v>7</v>
      </c>
      <c r="Q142" s="2">
        <v>21</v>
      </c>
      <c r="R142" s="2">
        <v>81</v>
      </c>
      <c r="S142" s="31" t="s">
        <v>2049</v>
      </c>
      <c r="T142" s="4">
        <v>283.39999999999998</v>
      </c>
      <c r="U142" s="4">
        <v>582.29999999999995</v>
      </c>
      <c r="V142" s="5" t="s">
        <v>2224</v>
      </c>
      <c r="W142" s="5" t="s">
        <v>758</v>
      </c>
      <c r="X142" s="4">
        <v>24.6</v>
      </c>
      <c r="Y142" s="4">
        <v>17.399999999999999</v>
      </c>
      <c r="Z142" s="4">
        <v>49.5</v>
      </c>
      <c r="AA142" s="4">
        <v>12.6</v>
      </c>
      <c r="AB142" s="5">
        <v>9630</v>
      </c>
      <c r="AC142" s="5">
        <v>17635</v>
      </c>
      <c r="AD142" s="5">
        <v>27212</v>
      </c>
      <c r="AE142" s="4">
        <v>84.1</v>
      </c>
      <c r="AF142" s="4">
        <v>95.5</v>
      </c>
      <c r="AG142" s="4">
        <v>10.6</v>
      </c>
      <c r="AH142" s="4">
        <v>8.41</v>
      </c>
      <c r="AI142" s="5">
        <v>1487</v>
      </c>
      <c r="AJ142" s="5">
        <v>1320</v>
      </c>
      <c r="AK142" s="5">
        <v>1217</v>
      </c>
    </row>
    <row r="143" spans="1:37" x14ac:dyDescent="0.55000000000000004">
      <c r="A143" s="28">
        <v>21910305292</v>
      </c>
      <c r="B143" s="5" t="s">
        <v>122</v>
      </c>
      <c r="C143" s="5">
        <v>811</v>
      </c>
      <c r="D143" s="30" t="s">
        <v>2033</v>
      </c>
      <c r="E143" s="28">
        <v>581</v>
      </c>
      <c r="F143" s="30" t="s">
        <v>1961</v>
      </c>
      <c r="G143" s="30" t="s">
        <v>1960</v>
      </c>
      <c r="H143" s="30" t="s">
        <v>2034</v>
      </c>
      <c r="I143" s="30">
        <v>25000</v>
      </c>
      <c r="J143" s="29">
        <v>39774</v>
      </c>
      <c r="K143" s="29">
        <v>39966</v>
      </c>
      <c r="L143" s="30">
        <v>3</v>
      </c>
      <c r="M143" s="2" t="s">
        <v>2036</v>
      </c>
      <c r="N143" s="2" t="s">
        <v>2036</v>
      </c>
      <c r="O143" s="2" t="s">
        <v>2036</v>
      </c>
      <c r="P143" s="2" t="s">
        <v>2036</v>
      </c>
      <c r="Q143" s="2" t="s">
        <v>2036</v>
      </c>
      <c r="R143" s="2" t="s">
        <v>2036</v>
      </c>
      <c r="S143" s="28" t="s">
        <v>152</v>
      </c>
      <c r="T143" s="98">
        <v>578.1</v>
      </c>
      <c r="U143" s="33">
        <v>826.4</v>
      </c>
      <c r="V143" s="5" t="s">
        <v>2222</v>
      </c>
      <c r="W143" s="5" t="s">
        <v>855</v>
      </c>
      <c r="X143" s="4">
        <v>37.299999999999997</v>
      </c>
      <c r="Y143" s="4">
        <v>30.7</v>
      </c>
      <c r="Z143" s="4">
        <v>84.8</v>
      </c>
      <c r="AA143" s="4">
        <v>15.1</v>
      </c>
      <c r="AB143" s="5">
        <v>25699</v>
      </c>
      <c r="AC143" s="5">
        <v>32211</v>
      </c>
      <c r="AD143" s="5">
        <v>42841</v>
      </c>
      <c r="AE143" s="4">
        <v>98.2</v>
      </c>
      <c r="AF143" s="4">
        <v>99.3</v>
      </c>
      <c r="AG143" s="4">
        <v>7.37</v>
      </c>
      <c r="AH143" s="4">
        <v>6.24</v>
      </c>
      <c r="AI143" s="5">
        <v>1915</v>
      </c>
      <c r="AJ143" s="5">
        <v>985</v>
      </c>
      <c r="AK143" s="5">
        <v>909</v>
      </c>
    </row>
    <row r="144" spans="1:37" x14ac:dyDescent="0.55000000000000004">
      <c r="A144" s="28">
        <v>21910300801</v>
      </c>
      <c r="B144" s="5" t="s">
        <v>60</v>
      </c>
      <c r="C144" s="5">
        <v>820</v>
      </c>
      <c r="D144" s="30" t="s">
        <v>2033</v>
      </c>
      <c r="E144" s="28">
        <v>83</v>
      </c>
      <c r="F144" s="30" t="s">
        <v>1962</v>
      </c>
      <c r="G144" s="30" t="s">
        <v>1960</v>
      </c>
      <c r="H144" s="30" t="s">
        <v>2034</v>
      </c>
      <c r="I144" s="30">
        <v>25000</v>
      </c>
      <c r="J144" s="29">
        <v>39714</v>
      </c>
      <c r="K144" s="29">
        <v>39907</v>
      </c>
      <c r="L144" s="30">
        <v>1</v>
      </c>
      <c r="M144" s="2">
        <v>0</v>
      </c>
      <c r="N144" s="2">
        <v>16</v>
      </c>
      <c r="O144" s="2">
        <v>0</v>
      </c>
      <c r="P144" s="2">
        <v>10</v>
      </c>
      <c r="Q144" s="2">
        <v>21</v>
      </c>
      <c r="R144" s="2">
        <v>84</v>
      </c>
      <c r="S144" s="31" t="s">
        <v>2048</v>
      </c>
      <c r="T144" s="4">
        <v>335.3</v>
      </c>
      <c r="U144" s="33">
        <v>635.29999999999995</v>
      </c>
      <c r="V144" s="5" t="s">
        <v>2224</v>
      </c>
      <c r="W144" s="5" t="s">
        <v>793</v>
      </c>
      <c r="X144" s="4">
        <v>39.5</v>
      </c>
      <c r="Y144" s="4">
        <v>35.799999999999997</v>
      </c>
      <c r="Z144" s="4">
        <v>80.2</v>
      </c>
      <c r="AA144" s="4">
        <v>8.31</v>
      </c>
      <c r="AB144" s="5">
        <v>26303</v>
      </c>
      <c r="AC144" s="5">
        <v>34255</v>
      </c>
      <c r="AD144" s="5">
        <v>36718</v>
      </c>
      <c r="AE144" s="4">
        <v>97.9</v>
      </c>
      <c r="AF144" s="4">
        <v>97.8</v>
      </c>
      <c r="AG144" s="4">
        <v>4.59</v>
      </c>
      <c r="AH144" s="4">
        <v>4.3600000000000003</v>
      </c>
      <c r="AI144" s="5">
        <v>913</v>
      </c>
      <c r="AJ144" s="5">
        <v>560</v>
      </c>
      <c r="AK144" s="5">
        <v>612</v>
      </c>
    </row>
    <row r="145" spans="1:37" x14ac:dyDescent="0.55000000000000004">
      <c r="A145" s="28">
        <v>21910303161</v>
      </c>
      <c r="B145" s="5" t="s">
        <v>74</v>
      </c>
      <c r="C145" s="5">
        <v>868</v>
      </c>
      <c r="D145" s="30" t="s">
        <v>2033</v>
      </c>
      <c r="E145" s="28">
        <v>341</v>
      </c>
      <c r="F145" s="30" t="s">
        <v>1961</v>
      </c>
      <c r="G145" s="30" t="s">
        <v>1960</v>
      </c>
      <c r="H145" s="30" t="s">
        <v>2034</v>
      </c>
      <c r="I145" s="30">
        <v>25000</v>
      </c>
      <c r="J145" s="29">
        <v>39743</v>
      </c>
      <c r="K145" s="29">
        <v>39910</v>
      </c>
      <c r="L145" s="30">
        <v>2</v>
      </c>
      <c r="M145" s="2" t="s">
        <v>2036</v>
      </c>
      <c r="N145" s="2" t="s">
        <v>2036</v>
      </c>
      <c r="O145" s="2" t="s">
        <v>2036</v>
      </c>
      <c r="P145" s="2" t="s">
        <v>2036</v>
      </c>
      <c r="Q145" s="2" t="s">
        <v>2036</v>
      </c>
      <c r="R145" s="2" t="s">
        <v>2036</v>
      </c>
      <c r="S145" s="28" t="s">
        <v>152</v>
      </c>
      <c r="T145" s="4">
        <v>589.29999999999995</v>
      </c>
      <c r="U145" s="4">
        <v>914</v>
      </c>
      <c r="V145" s="5" t="s">
        <v>2223</v>
      </c>
      <c r="W145" s="5" t="s">
        <v>807</v>
      </c>
      <c r="X145" s="4">
        <v>38.799999999999997</v>
      </c>
      <c r="Y145" s="4">
        <v>35.799999999999997</v>
      </c>
      <c r="Z145" s="4">
        <v>83.3</v>
      </c>
      <c r="AA145" s="4">
        <v>18.5</v>
      </c>
      <c r="AB145" s="5">
        <v>33518</v>
      </c>
      <c r="AC145" s="5">
        <v>44382</v>
      </c>
      <c r="AD145" s="5">
        <v>49894</v>
      </c>
      <c r="AE145" s="4">
        <v>99.3</v>
      </c>
      <c r="AF145" s="4">
        <v>99.2</v>
      </c>
      <c r="AG145" s="4">
        <v>7.5</v>
      </c>
      <c r="AH145" s="4">
        <v>5.3</v>
      </c>
      <c r="AI145" s="5">
        <v>2110</v>
      </c>
      <c r="AJ145" s="5">
        <v>753</v>
      </c>
      <c r="AK145" s="5">
        <v>624</v>
      </c>
    </row>
    <row r="146" spans="1:37" x14ac:dyDescent="0.55000000000000004">
      <c r="A146" s="28">
        <v>21910300821</v>
      </c>
      <c r="B146" s="5" t="s">
        <v>38</v>
      </c>
      <c r="C146" s="5">
        <v>881</v>
      </c>
      <c r="D146" s="30" t="s">
        <v>2033</v>
      </c>
      <c r="E146" s="28">
        <v>84</v>
      </c>
      <c r="F146" s="30" t="s">
        <v>1962</v>
      </c>
      <c r="G146" s="30" t="s">
        <v>1960</v>
      </c>
      <c r="H146" s="30" t="s">
        <v>2034</v>
      </c>
      <c r="I146" s="30">
        <v>25000</v>
      </c>
      <c r="J146" s="29">
        <v>39716</v>
      </c>
      <c r="K146" s="29">
        <v>39905</v>
      </c>
      <c r="L146" s="30">
        <v>1</v>
      </c>
      <c r="M146" s="2">
        <v>0</v>
      </c>
      <c r="N146" s="2">
        <v>14</v>
      </c>
      <c r="O146" s="2">
        <v>0</v>
      </c>
      <c r="P146" s="2">
        <v>8</v>
      </c>
      <c r="Q146" s="2">
        <v>21</v>
      </c>
      <c r="R146" s="2">
        <v>82</v>
      </c>
      <c r="S146" s="31" t="s">
        <v>2115</v>
      </c>
      <c r="T146" s="4">
        <v>285.7</v>
      </c>
      <c r="U146" s="4">
        <v>469.5</v>
      </c>
      <c r="V146" s="5" t="s">
        <v>2224</v>
      </c>
      <c r="W146" s="5" t="s">
        <v>771</v>
      </c>
      <c r="X146" s="4">
        <v>39.200000000000003</v>
      </c>
      <c r="Y146" s="4">
        <v>41.6</v>
      </c>
      <c r="Z146" s="4">
        <v>77.7</v>
      </c>
      <c r="AA146" s="4">
        <v>18.899999999999999</v>
      </c>
      <c r="AB146" s="5">
        <v>35928</v>
      </c>
      <c r="AC146" s="5">
        <v>45957</v>
      </c>
      <c r="AD146" s="5">
        <v>54096</v>
      </c>
      <c r="AE146" s="4">
        <v>98.9</v>
      </c>
      <c r="AF146" s="4">
        <v>98.5</v>
      </c>
      <c r="AG146" s="4">
        <v>12.9</v>
      </c>
      <c r="AH146" s="4">
        <v>12</v>
      </c>
      <c r="AI146" s="5">
        <v>1943</v>
      </c>
      <c r="AJ146" s="5">
        <v>1424</v>
      </c>
      <c r="AK146" s="5">
        <v>1341</v>
      </c>
    </row>
    <row r="147" spans="1:37" x14ac:dyDescent="0.55000000000000004">
      <c r="A147" s="28">
        <v>21910303171</v>
      </c>
      <c r="B147" s="5" t="s">
        <v>75</v>
      </c>
      <c r="C147" s="5">
        <v>906</v>
      </c>
      <c r="D147" s="30" t="s">
        <v>2033</v>
      </c>
      <c r="E147" s="28">
        <v>327</v>
      </c>
      <c r="F147" s="30" t="s">
        <v>1961</v>
      </c>
      <c r="G147" s="30" t="s">
        <v>1960</v>
      </c>
      <c r="H147" s="30" t="s">
        <v>2034</v>
      </c>
      <c r="I147" s="30">
        <v>25000</v>
      </c>
      <c r="J147" s="29">
        <v>39746</v>
      </c>
      <c r="K147" s="29">
        <v>39910</v>
      </c>
      <c r="L147" s="30">
        <v>2</v>
      </c>
      <c r="M147" s="2" t="s">
        <v>2036</v>
      </c>
      <c r="N147" s="2" t="s">
        <v>2036</v>
      </c>
      <c r="O147" s="2" t="s">
        <v>2036</v>
      </c>
      <c r="P147" s="2" t="s">
        <v>2036</v>
      </c>
      <c r="Q147" s="2" t="s">
        <v>2036</v>
      </c>
      <c r="R147" s="2" t="s">
        <v>2036</v>
      </c>
      <c r="S147" s="28" t="s">
        <v>152</v>
      </c>
      <c r="T147" s="4">
        <v>554.1</v>
      </c>
      <c r="U147" s="4">
        <v>947</v>
      </c>
      <c r="V147" s="5" t="s">
        <v>2223</v>
      </c>
      <c r="W147" s="5" t="s">
        <v>808</v>
      </c>
      <c r="X147" s="4">
        <v>40.299999999999997</v>
      </c>
      <c r="Y147" s="4">
        <v>36.4</v>
      </c>
      <c r="Z147" s="4">
        <v>84.7</v>
      </c>
      <c r="AA147" s="4">
        <v>11.1</v>
      </c>
      <c r="AB147" s="5">
        <v>28778</v>
      </c>
      <c r="AC147" s="5">
        <v>35924</v>
      </c>
      <c r="AD147" s="5">
        <v>41439</v>
      </c>
      <c r="AE147" s="4">
        <v>99.3</v>
      </c>
      <c r="AF147" s="4">
        <v>99.1</v>
      </c>
      <c r="AG147" s="4">
        <v>5.0999999999999996</v>
      </c>
      <c r="AH147" s="4">
        <v>3.51</v>
      </c>
      <c r="AI147" s="5">
        <v>1142</v>
      </c>
      <c r="AJ147" s="5">
        <v>509</v>
      </c>
      <c r="AK147" s="5">
        <v>461</v>
      </c>
    </row>
    <row r="148" spans="1:37" x14ac:dyDescent="0.55000000000000004">
      <c r="A148" s="28">
        <v>21910305291</v>
      </c>
      <c r="B148" s="5" t="s">
        <v>135</v>
      </c>
      <c r="C148" s="5">
        <v>950</v>
      </c>
      <c r="D148" s="30" t="s">
        <v>2033</v>
      </c>
      <c r="E148" s="28">
        <v>580</v>
      </c>
      <c r="F148" s="30" t="s">
        <v>1961</v>
      </c>
      <c r="G148" s="30" t="s">
        <v>1960</v>
      </c>
      <c r="H148" s="30" t="s">
        <v>2034</v>
      </c>
      <c r="I148" s="30">
        <v>25000</v>
      </c>
      <c r="J148" s="29">
        <v>39773</v>
      </c>
      <c r="K148" s="29">
        <v>39967</v>
      </c>
      <c r="L148" s="30">
        <v>3</v>
      </c>
      <c r="M148" s="2" t="s">
        <v>2036</v>
      </c>
      <c r="N148" s="2" t="s">
        <v>2036</v>
      </c>
      <c r="O148" s="2" t="s">
        <v>2036</v>
      </c>
      <c r="P148" s="2" t="s">
        <v>2036</v>
      </c>
      <c r="Q148" s="2" t="s">
        <v>2036</v>
      </c>
      <c r="R148" s="2" t="s">
        <v>2036</v>
      </c>
      <c r="S148" s="28" t="s">
        <v>152</v>
      </c>
      <c r="T148" s="98">
        <v>533</v>
      </c>
      <c r="U148" s="33">
        <v>815.5</v>
      </c>
      <c r="V148" s="5" t="s">
        <v>2222</v>
      </c>
      <c r="W148" s="5" t="s">
        <v>868</v>
      </c>
      <c r="X148" s="4">
        <v>28</v>
      </c>
      <c r="Y148" s="4">
        <v>20.7</v>
      </c>
      <c r="Z148" s="4">
        <v>52.4</v>
      </c>
      <c r="AA148" s="4">
        <v>43.8</v>
      </c>
      <c r="AB148" s="5">
        <v>15334</v>
      </c>
      <c r="AC148" s="5">
        <v>30832</v>
      </c>
      <c r="AD148" s="5">
        <v>35492</v>
      </c>
      <c r="AE148" s="4">
        <v>98.2</v>
      </c>
      <c r="AF148" s="4">
        <v>98</v>
      </c>
      <c r="AG148" s="4">
        <v>65.099999999999994</v>
      </c>
      <c r="AH148" s="4">
        <v>60.3</v>
      </c>
      <c r="AI148" s="5">
        <v>3072</v>
      </c>
      <c r="AJ148" s="5">
        <v>3311</v>
      </c>
      <c r="AK148" s="5">
        <v>3321</v>
      </c>
    </row>
    <row r="149" spans="1:37" x14ac:dyDescent="0.55000000000000004">
      <c r="A149" s="28">
        <v>21910300811</v>
      </c>
      <c r="B149" s="5" t="s">
        <v>41</v>
      </c>
      <c r="C149" s="5">
        <v>1057</v>
      </c>
      <c r="D149" s="30" t="s">
        <v>2033</v>
      </c>
      <c r="E149" s="28">
        <v>92</v>
      </c>
      <c r="F149" s="30" t="s">
        <v>1962</v>
      </c>
      <c r="G149" s="30" t="s">
        <v>1960</v>
      </c>
      <c r="H149" s="30" t="s">
        <v>2034</v>
      </c>
      <c r="I149" s="30">
        <v>25000</v>
      </c>
      <c r="J149" s="29">
        <v>39714</v>
      </c>
      <c r="K149" s="29">
        <v>39905</v>
      </c>
      <c r="L149" s="30">
        <v>1</v>
      </c>
      <c r="M149" s="2">
        <v>0</v>
      </c>
      <c r="N149" s="2">
        <v>16</v>
      </c>
      <c r="O149" s="2">
        <v>0</v>
      </c>
      <c r="P149" s="2">
        <v>10</v>
      </c>
      <c r="Q149" s="2">
        <v>21</v>
      </c>
      <c r="R149" s="2">
        <v>84</v>
      </c>
      <c r="S149" s="31" t="s">
        <v>2049</v>
      </c>
      <c r="T149" s="4">
        <v>308.8</v>
      </c>
      <c r="U149" s="4">
        <v>497.4</v>
      </c>
      <c r="V149" s="5" t="s">
        <v>2224</v>
      </c>
      <c r="W149" s="5" t="s">
        <v>774</v>
      </c>
      <c r="X149" s="4">
        <v>34.5</v>
      </c>
      <c r="Y149" s="4">
        <v>34.200000000000003</v>
      </c>
      <c r="Z149" s="4">
        <v>79.599999999999994</v>
      </c>
      <c r="AA149" s="4">
        <v>27.7</v>
      </c>
      <c r="AB149" s="5">
        <v>34116</v>
      </c>
      <c r="AC149" s="5">
        <v>46190</v>
      </c>
      <c r="AD149" s="5">
        <v>55964</v>
      </c>
      <c r="AE149" s="4">
        <v>98.5</v>
      </c>
      <c r="AF149" s="4">
        <v>97.7</v>
      </c>
      <c r="AG149" s="4">
        <v>19.399999999999999</v>
      </c>
      <c r="AH149" s="4">
        <v>12.6</v>
      </c>
      <c r="AI149" s="5">
        <v>3606</v>
      </c>
      <c r="AJ149" s="5">
        <v>2218</v>
      </c>
      <c r="AK149" s="5">
        <v>1622</v>
      </c>
    </row>
    <row r="150" spans="1:37" x14ac:dyDescent="0.55000000000000004">
      <c r="A150" s="28">
        <v>21910303192</v>
      </c>
      <c r="B150" s="5" t="s">
        <v>138</v>
      </c>
      <c r="C150" s="5">
        <v>1088</v>
      </c>
      <c r="D150" s="30" t="s">
        <v>2033</v>
      </c>
      <c r="E150" s="28">
        <v>574</v>
      </c>
      <c r="F150" s="30" t="s">
        <v>1961</v>
      </c>
      <c r="G150" s="30" t="s">
        <v>1960</v>
      </c>
      <c r="H150" s="30" t="s">
        <v>2034</v>
      </c>
      <c r="I150" s="30">
        <v>25000</v>
      </c>
      <c r="J150" s="29">
        <v>39772</v>
      </c>
      <c r="K150" s="29">
        <v>39967</v>
      </c>
      <c r="L150" s="30">
        <v>3</v>
      </c>
      <c r="M150" s="2" t="s">
        <v>2036</v>
      </c>
      <c r="N150" s="2" t="s">
        <v>2036</v>
      </c>
      <c r="O150" s="2" t="s">
        <v>2036</v>
      </c>
      <c r="P150" s="2" t="s">
        <v>2036</v>
      </c>
      <c r="Q150" s="2" t="s">
        <v>2036</v>
      </c>
      <c r="R150" s="2" t="s">
        <v>2036</v>
      </c>
      <c r="S150" s="28" t="s">
        <v>152</v>
      </c>
      <c r="T150" s="98">
        <v>641</v>
      </c>
      <c r="U150" s="33">
        <v>838.1</v>
      </c>
      <c r="V150" s="5" t="s">
        <v>2222</v>
      </c>
      <c r="W150" s="5" t="s">
        <v>871</v>
      </c>
      <c r="X150" s="4">
        <v>42.7</v>
      </c>
      <c r="Y150" s="4">
        <v>28.7</v>
      </c>
      <c r="Z150" s="4">
        <v>84.1</v>
      </c>
      <c r="AA150" s="4">
        <v>23.4</v>
      </c>
      <c r="AB150" s="5">
        <v>31284</v>
      </c>
      <c r="AC150" s="5">
        <v>37553</v>
      </c>
      <c r="AD150" s="5">
        <v>49301</v>
      </c>
      <c r="AE150" s="4">
        <v>99.3</v>
      </c>
      <c r="AF150" s="4">
        <v>99</v>
      </c>
      <c r="AG150" s="4">
        <v>21.4</v>
      </c>
      <c r="AH150" s="4">
        <v>13.4</v>
      </c>
      <c r="AI150" s="5">
        <v>2433</v>
      </c>
      <c r="AJ150" s="5">
        <v>1678</v>
      </c>
      <c r="AK150" s="5">
        <v>1443</v>
      </c>
    </row>
    <row r="151" spans="1:37" x14ac:dyDescent="0.55000000000000004">
      <c r="A151" s="28">
        <v>21910300822</v>
      </c>
      <c r="B151" s="5" t="s">
        <v>63</v>
      </c>
      <c r="C151" s="5">
        <v>1098</v>
      </c>
      <c r="D151" s="30" t="s">
        <v>2033</v>
      </c>
      <c r="E151" s="28">
        <v>86</v>
      </c>
      <c r="F151" s="30" t="s">
        <v>1962</v>
      </c>
      <c r="G151" s="30" t="s">
        <v>1960</v>
      </c>
      <c r="H151" s="30" t="s">
        <v>2034</v>
      </c>
      <c r="I151" s="30">
        <v>25000</v>
      </c>
      <c r="J151" s="29">
        <v>39716</v>
      </c>
      <c r="K151" s="29">
        <v>39907</v>
      </c>
      <c r="L151" s="30">
        <v>1</v>
      </c>
      <c r="M151" s="2">
        <v>0</v>
      </c>
      <c r="N151" s="2">
        <v>15</v>
      </c>
      <c r="O151" s="2">
        <v>0</v>
      </c>
      <c r="P151" s="2">
        <v>8</v>
      </c>
      <c r="Q151" s="2">
        <v>21</v>
      </c>
      <c r="R151" s="2">
        <v>82</v>
      </c>
      <c r="S151" s="31" t="s">
        <v>2047</v>
      </c>
      <c r="T151" s="4">
        <v>411.3</v>
      </c>
      <c r="U151" s="4">
        <v>687.1</v>
      </c>
      <c r="V151" s="5" t="s">
        <v>2224</v>
      </c>
      <c r="W151" s="5" t="s">
        <v>796</v>
      </c>
      <c r="X151" s="4">
        <v>38.799999999999997</v>
      </c>
      <c r="Y151" s="4">
        <v>42.2</v>
      </c>
      <c r="Z151" s="4">
        <v>85.4</v>
      </c>
      <c r="AA151" s="4">
        <v>13.3</v>
      </c>
      <c r="AB151" s="5">
        <v>33462</v>
      </c>
      <c r="AC151" s="5">
        <v>37618</v>
      </c>
      <c r="AD151" s="5">
        <v>47114</v>
      </c>
      <c r="AE151" s="4">
        <v>99.2</v>
      </c>
      <c r="AF151" s="4">
        <v>99.1</v>
      </c>
      <c r="AG151" s="4">
        <v>8.17</v>
      </c>
      <c r="AH151" s="4">
        <v>6.44</v>
      </c>
      <c r="AI151" s="5">
        <v>1349</v>
      </c>
      <c r="AJ151" s="5">
        <v>855</v>
      </c>
      <c r="AK151" s="5">
        <v>752</v>
      </c>
    </row>
    <row r="152" spans="1:37" x14ac:dyDescent="0.55000000000000004">
      <c r="A152" s="28">
        <v>21910303172</v>
      </c>
      <c r="B152" s="5" t="s">
        <v>80</v>
      </c>
      <c r="C152" s="5">
        <v>1233</v>
      </c>
      <c r="D152" s="30" t="s">
        <v>2033</v>
      </c>
      <c r="E152" s="28">
        <v>336</v>
      </c>
      <c r="F152" s="30" t="s">
        <v>1961</v>
      </c>
      <c r="G152" s="30" t="s">
        <v>1960</v>
      </c>
      <c r="H152" s="30" t="s">
        <v>2034</v>
      </c>
      <c r="I152" s="30">
        <v>25000</v>
      </c>
      <c r="J152" s="29">
        <v>39746</v>
      </c>
      <c r="K152" s="29">
        <v>39910</v>
      </c>
      <c r="L152" s="30">
        <v>2</v>
      </c>
      <c r="M152" s="2" t="s">
        <v>2036</v>
      </c>
      <c r="N152" s="2" t="s">
        <v>2036</v>
      </c>
      <c r="O152" s="2" t="s">
        <v>2036</v>
      </c>
      <c r="P152" s="2" t="s">
        <v>2036</v>
      </c>
      <c r="Q152" s="2" t="s">
        <v>2036</v>
      </c>
      <c r="R152" s="2" t="s">
        <v>2036</v>
      </c>
      <c r="S152" s="28" t="s">
        <v>152</v>
      </c>
      <c r="T152" s="4">
        <v>501.1</v>
      </c>
      <c r="U152" s="4">
        <v>771</v>
      </c>
      <c r="V152" s="5" t="s">
        <v>2223</v>
      </c>
      <c r="W152" s="5" t="s">
        <v>813</v>
      </c>
      <c r="X152" s="4">
        <v>34.5</v>
      </c>
      <c r="Y152" s="4">
        <v>26.6</v>
      </c>
      <c r="Z152" s="4">
        <v>76.5</v>
      </c>
      <c r="AA152" s="4">
        <v>19.7</v>
      </c>
      <c r="AB152" s="5">
        <v>33144</v>
      </c>
      <c r="AC152" s="5">
        <v>50463</v>
      </c>
      <c r="AD152" s="5">
        <v>57429</v>
      </c>
      <c r="AE152" s="4">
        <v>99.2</v>
      </c>
      <c r="AF152" s="4">
        <v>98.4</v>
      </c>
      <c r="AG152" s="4">
        <v>6.3</v>
      </c>
      <c r="AH152" s="4">
        <v>5.07</v>
      </c>
      <c r="AI152" s="5">
        <v>2118</v>
      </c>
      <c r="AJ152" s="5">
        <v>798</v>
      </c>
      <c r="AK152" s="5">
        <v>677</v>
      </c>
    </row>
    <row r="154" spans="1:37" x14ac:dyDescent="0.55000000000000004">
      <c r="A154" s="90" t="s">
        <v>2032</v>
      </c>
    </row>
    <row r="155" spans="1:37" ht="16.5" x14ac:dyDescent="0.55000000000000004">
      <c r="A155" s="103" t="s">
        <v>2045</v>
      </c>
    </row>
    <row r="156" spans="1:37" ht="16.5" x14ac:dyDescent="0.55000000000000004">
      <c r="A156" s="103" t="s">
        <v>2098</v>
      </c>
    </row>
    <row r="157" spans="1:37" ht="16.5" x14ac:dyDescent="0.55000000000000004">
      <c r="A157" s="103" t="s">
        <v>2046</v>
      </c>
    </row>
    <row r="158" spans="1:37" ht="16.5" x14ac:dyDescent="0.55000000000000004">
      <c r="A158" s="103" t="s">
        <v>2099</v>
      </c>
    </row>
    <row r="159" spans="1:37" ht="16.5" x14ac:dyDescent="0.55000000000000004">
      <c r="A159" s="103" t="s">
        <v>2100</v>
      </c>
    </row>
    <row r="160" spans="1:37" ht="16.5" x14ac:dyDescent="0.55000000000000004">
      <c r="A160" s="108" t="s">
        <v>2101</v>
      </c>
    </row>
    <row r="161" spans="1:1" x14ac:dyDescent="0.55000000000000004">
      <c r="A161" s="45" t="s">
        <v>2097</v>
      </c>
    </row>
  </sheetData>
  <sheetProtection selectLockedCells="1" selectUnlockedCells="1"/>
  <sortState ref="C2:AV186">
    <sortCondition ref="D2:D186" customList="Control Male Bdr,F1 Veh. Ctrl   F,F1 Veh. Ctrl   M,F1 Veh. StDose F,F1 Veh. StDose M,F1 0.05 EE2    F,F1 0.05 EE2    M,F1 0.50 EE2    F,F1 0.50 EE2    M,F1 2.5  BPA    F,F1 2.5  BPA    M,F1 25.0 BPA    F,F1 25.0 BPA    M,F1 250.0BPA    F,F1 250.0BPA    M"/>
  </sortState>
  <conditionalFormatting sqref="A160">
    <cfRule type="duplicateValues" dxfId="87" priority="7"/>
    <cfRule type="duplicateValues" dxfId="86" priority="8"/>
  </conditionalFormatting>
  <conditionalFormatting sqref="A159">
    <cfRule type="duplicateValues" dxfId="85" priority="3"/>
    <cfRule type="duplicateValues" dxfId="84" priority="4"/>
  </conditionalFormatting>
  <conditionalFormatting sqref="A157">
    <cfRule type="duplicateValues" dxfId="83" priority="1"/>
    <cfRule type="duplicateValues" dxfId="82" priority="2"/>
  </conditionalFormatting>
  <conditionalFormatting sqref="A158 A155:A156">
    <cfRule type="duplicateValues" dxfId="81" priority="5"/>
    <cfRule type="duplicateValues" dxfId="80" priority="6"/>
  </conditionalFormatting>
  <pageMargins left="0.74791666666666667" right="0.74791666666666667" top="0.98402777777777772" bottom="0.98402777777777772" header="0.51180555555555551" footer="0.51180555555555551"/>
  <pageSetup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88"/>
  <sheetViews>
    <sheetView workbookViewId="0"/>
  </sheetViews>
  <sheetFormatPr defaultColWidth="11" defaultRowHeight="14.4" x14ac:dyDescent="0.55000000000000004"/>
  <cols>
    <col min="1" max="1" width="11.47265625" style="5" customWidth="1"/>
    <col min="2" max="2" width="4.47265625" style="6" bestFit="1" customWidth="1"/>
    <col min="3" max="3" width="5.76171875" style="6" bestFit="1" customWidth="1"/>
    <col min="4" max="4" width="9.76171875" style="6" bestFit="1" customWidth="1"/>
    <col min="5" max="5" width="4.6171875" style="6" bestFit="1" customWidth="1"/>
    <col min="6" max="6" width="4.234375" style="6" bestFit="1" customWidth="1"/>
    <col min="7" max="7" width="9.76171875" style="6" bestFit="1" customWidth="1"/>
    <col min="8" max="8" width="9.85546875" style="6" bestFit="1" customWidth="1"/>
    <col min="9" max="9" width="10.37890625" style="6" bestFit="1" customWidth="1"/>
    <col min="10" max="10" width="8.76171875" style="6" bestFit="1" customWidth="1"/>
    <col min="11" max="11" width="8.6171875" style="6" bestFit="1" customWidth="1"/>
    <col min="12" max="12" width="4.47265625" style="6" bestFit="1" customWidth="1"/>
    <col min="13" max="14" width="11" style="6" bestFit="1" customWidth="1"/>
    <col min="15" max="15" width="14.76171875" style="6" bestFit="1" customWidth="1"/>
    <col min="16" max="16" width="14" style="6" bestFit="1" customWidth="1"/>
    <col min="17" max="17" width="14.76171875" style="6" bestFit="1" customWidth="1"/>
    <col min="18" max="18" width="14" style="6" bestFit="1" customWidth="1"/>
    <col min="19" max="19" width="10.76171875" style="6" customWidth="1"/>
    <col min="20" max="20" width="9.140625" style="4" bestFit="1" customWidth="1"/>
    <col min="21" max="21" width="11.6171875" style="5" customWidth="1"/>
    <col min="22" max="22" width="35.6171875" style="6" bestFit="1" customWidth="1"/>
    <col min="23" max="23" width="28.140625" style="6" bestFit="1" customWidth="1"/>
    <col min="24" max="24" width="6.6171875" style="6" bestFit="1" customWidth="1"/>
    <col min="25" max="25" width="6.37890625" style="6" bestFit="1" customWidth="1"/>
    <col min="26" max="26" width="7.37890625" style="6" bestFit="1" customWidth="1"/>
    <col min="27" max="27" width="6.47265625" style="6" bestFit="1" customWidth="1"/>
    <col min="28" max="28" width="9.47265625" style="6" customWidth="1"/>
    <col min="29" max="29" width="12.85546875" style="6" customWidth="1"/>
    <col min="30" max="30" width="8.140625" style="6" bestFit="1" customWidth="1"/>
    <col min="31" max="31" width="9" style="6" customWidth="1"/>
    <col min="32" max="32" width="9.85546875" style="6" customWidth="1"/>
    <col min="33" max="33" width="70.234375" style="5" bestFit="1" customWidth="1"/>
    <col min="34" max="16384" width="11" style="6"/>
  </cols>
  <sheetData>
    <row r="1" spans="1:35" ht="49.5" customHeight="1" thickBot="1" x14ac:dyDescent="0.6">
      <c r="A1" s="10" t="s">
        <v>1973</v>
      </c>
      <c r="B1" s="10" t="s">
        <v>1964</v>
      </c>
      <c r="C1" s="10" t="s">
        <v>1963</v>
      </c>
      <c r="D1" s="26" t="s">
        <v>1995</v>
      </c>
      <c r="E1" s="26" t="s">
        <v>1997</v>
      </c>
      <c r="F1" s="26" t="s">
        <v>2037</v>
      </c>
      <c r="G1" s="26" t="s">
        <v>2038</v>
      </c>
      <c r="H1" s="84" t="s">
        <v>2039</v>
      </c>
      <c r="I1" s="84" t="s">
        <v>2004</v>
      </c>
      <c r="J1" s="26" t="s">
        <v>2006</v>
      </c>
      <c r="K1" s="26" t="s">
        <v>2008</v>
      </c>
      <c r="L1" s="26" t="s">
        <v>1959</v>
      </c>
      <c r="M1" s="27" t="s">
        <v>1966</v>
      </c>
      <c r="N1" s="27" t="s">
        <v>1967</v>
      </c>
      <c r="O1" s="27" t="s">
        <v>1968</v>
      </c>
      <c r="P1" s="27" t="s">
        <v>1969</v>
      </c>
      <c r="Q1" s="27" t="s">
        <v>1970</v>
      </c>
      <c r="R1" s="27" t="s">
        <v>1971</v>
      </c>
      <c r="S1" s="26" t="s">
        <v>2103</v>
      </c>
      <c r="T1" s="97" t="s">
        <v>2095</v>
      </c>
      <c r="U1" s="10" t="s">
        <v>2125</v>
      </c>
      <c r="V1" s="14" t="s">
        <v>2188</v>
      </c>
      <c r="W1" s="10" t="s">
        <v>2104</v>
      </c>
      <c r="X1" s="10" t="s">
        <v>2058</v>
      </c>
      <c r="Y1" s="10" t="s">
        <v>2057</v>
      </c>
      <c r="Z1" s="10" t="s">
        <v>2056</v>
      </c>
      <c r="AA1" s="10" t="s">
        <v>2055</v>
      </c>
      <c r="AB1" s="10" t="s">
        <v>2121</v>
      </c>
      <c r="AC1" s="10" t="s">
        <v>2107</v>
      </c>
      <c r="AD1" s="10" t="s">
        <v>2054</v>
      </c>
      <c r="AE1" s="10" t="s">
        <v>2053</v>
      </c>
      <c r="AF1" s="10" t="s">
        <v>2120</v>
      </c>
      <c r="AG1" s="10" t="s">
        <v>1965</v>
      </c>
    </row>
    <row r="2" spans="1:35" x14ac:dyDescent="0.55000000000000004">
      <c r="A2" s="28">
        <v>21910304541</v>
      </c>
      <c r="B2" s="5" t="s">
        <v>131</v>
      </c>
      <c r="C2" s="5">
        <v>96</v>
      </c>
      <c r="D2" s="30" t="s">
        <v>2033</v>
      </c>
      <c r="E2" s="28">
        <v>734</v>
      </c>
      <c r="F2" s="30" t="s">
        <v>1961</v>
      </c>
      <c r="G2" s="30" t="s">
        <v>1960</v>
      </c>
      <c r="H2" s="30" t="s">
        <v>2041</v>
      </c>
      <c r="I2" s="30">
        <v>0</v>
      </c>
      <c r="J2" s="29">
        <v>39798</v>
      </c>
      <c r="K2" s="29">
        <v>39967</v>
      </c>
      <c r="L2" s="30">
        <v>4</v>
      </c>
      <c r="M2" s="2" t="s">
        <v>2036</v>
      </c>
      <c r="N2" s="2" t="s">
        <v>2036</v>
      </c>
      <c r="O2" s="2" t="s">
        <v>2036</v>
      </c>
      <c r="P2" s="2" t="s">
        <v>2036</v>
      </c>
      <c r="Q2" s="2" t="s">
        <v>2036</v>
      </c>
      <c r="R2" s="2" t="s">
        <v>2036</v>
      </c>
      <c r="S2" s="28" t="s">
        <v>152</v>
      </c>
      <c r="T2" s="98">
        <v>572.9</v>
      </c>
      <c r="U2" s="33">
        <v>776.9</v>
      </c>
      <c r="V2" s="5" t="s">
        <v>2225</v>
      </c>
      <c r="W2" s="5" t="s">
        <v>434</v>
      </c>
      <c r="X2" s="4">
        <v>10.8</v>
      </c>
      <c r="Y2" s="4">
        <v>9.6999999999999993</v>
      </c>
      <c r="Z2" s="4">
        <v>31.6</v>
      </c>
      <c r="AA2" s="4">
        <v>61.4</v>
      </c>
      <c r="AB2" s="5">
        <v>48006</v>
      </c>
      <c r="AC2" s="4">
        <v>2.08</v>
      </c>
      <c r="AD2" s="4">
        <v>2.52</v>
      </c>
      <c r="AE2" s="4">
        <v>49.7</v>
      </c>
      <c r="AF2" s="5">
        <v>74409</v>
      </c>
      <c r="AI2" s="73"/>
    </row>
    <row r="3" spans="1:35" x14ac:dyDescent="0.55000000000000004">
      <c r="A3" s="28">
        <v>21910300121</v>
      </c>
      <c r="B3" s="5" t="s">
        <v>66</v>
      </c>
      <c r="C3" s="5">
        <v>134</v>
      </c>
      <c r="D3" s="30" t="s">
        <v>2033</v>
      </c>
      <c r="E3" s="28">
        <v>7</v>
      </c>
      <c r="F3" s="30" t="s">
        <v>1962</v>
      </c>
      <c r="G3" s="30" t="s">
        <v>1960</v>
      </c>
      <c r="H3" s="30" t="s">
        <v>2041</v>
      </c>
      <c r="I3" s="30">
        <v>0</v>
      </c>
      <c r="J3" s="29">
        <v>39716</v>
      </c>
      <c r="K3" s="29">
        <v>39910</v>
      </c>
      <c r="L3" s="30">
        <v>1</v>
      </c>
      <c r="M3" s="2">
        <v>0</v>
      </c>
      <c r="N3" s="2">
        <v>14</v>
      </c>
      <c r="O3" s="2">
        <v>0</v>
      </c>
      <c r="P3" s="2">
        <v>8</v>
      </c>
      <c r="Q3" s="2">
        <v>21</v>
      </c>
      <c r="R3" s="2">
        <v>82</v>
      </c>
      <c r="S3" s="31" t="s">
        <v>2048</v>
      </c>
      <c r="T3" s="4">
        <v>267.8</v>
      </c>
      <c r="U3" s="4">
        <v>506.6</v>
      </c>
      <c r="V3" s="5" t="s">
        <v>2226</v>
      </c>
      <c r="W3" s="5" t="s">
        <v>536</v>
      </c>
      <c r="X3" s="4">
        <v>7.29</v>
      </c>
      <c r="Y3" s="4">
        <v>10.7</v>
      </c>
      <c r="Z3" s="4">
        <v>22.3</v>
      </c>
      <c r="AA3" s="4">
        <v>57.3</v>
      </c>
      <c r="AB3" s="5">
        <v>19591</v>
      </c>
      <c r="AC3" s="4">
        <v>2.37</v>
      </c>
      <c r="AD3" s="4">
        <v>1.34</v>
      </c>
      <c r="AE3" s="4">
        <v>36.299999999999997</v>
      </c>
      <c r="AF3" s="5">
        <v>28012</v>
      </c>
      <c r="AI3" s="73"/>
    </row>
    <row r="4" spans="1:35" x14ac:dyDescent="0.55000000000000004">
      <c r="A4" s="28">
        <v>21910300101</v>
      </c>
      <c r="B4" s="5" t="s">
        <v>52</v>
      </c>
      <c r="C4" s="5">
        <v>221</v>
      </c>
      <c r="D4" s="30" t="s">
        <v>2033</v>
      </c>
      <c r="E4" s="28">
        <v>11</v>
      </c>
      <c r="F4" s="30" t="s">
        <v>1962</v>
      </c>
      <c r="G4" s="30" t="s">
        <v>1960</v>
      </c>
      <c r="H4" s="30" t="s">
        <v>2041</v>
      </c>
      <c r="I4" s="30">
        <v>0</v>
      </c>
      <c r="J4" s="29">
        <v>39714</v>
      </c>
      <c r="K4" s="29">
        <v>39907</v>
      </c>
      <c r="L4" s="30">
        <v>1</v>
      </c>
      <c r="M4" s="2">
        <v>0</v>
      </c>
      <c r="N4" s="2">
        <v>16</v>
      </c>
      <c r="O4" s="2">
        <v>0</v>
      </c>
      <c r="P4" s="2">
        <v>10</v>
      </c>
      <c r="Q4" s="2">
        <v>21</v>
      </c>
      <c r="R4" s="2">
        <v>84</v>
      </c>
      <c r="S4" s="31" t="s">
        <v>2049</v>
      </c>
      <c r="T4" s="4">
        <v>309.39999999999998</v>
      </c>
      <c r="U4" s="33">
        <v>574.1</v>
      </c>
      <c r="V4" s="5" t="s">
        <v>2227</v>
      </c>
      <c r="W4" s="5" t="s">
        <v>522</v>
      </c>
      <c r="X4" s="4">
        <v>11.5</v>
      </c>
      <c r="Y4" s="4">
        <v>4.99</v>
      </c>
      <c r="Z4" s="4">
        <v>23.7</v>
      </c>
      <c r="AA4" s="4">
        <v>38.4</v>
      </c>
      <c r="AB4" s="5">
        <v>22056</v>
      </c>
      <c r="AC4" s="4">
        <v>2.2999999999999998</v>
      </c>
      <c r="AD4" s="4">
        <v>2.37</v>
      </c>
      <c r="AE4" s="4">
        <v>22.7</v>
      </c>
      <c r="AF4" s="5">
        <v>47079</v>
      </c>
      <c r="AI4" s="73"/>
    </row>
    <row r="5" spans="1:35" x14ac:dyDescent="0.55000000000000004">
      <c r="A5" s="28">
        <v>21910300141</v>
      </c>
      <c r="B5" s="5" t="s">
        <v>34</v>
      </c>
      <c r="C5" s="5">
        <v>331</v>
      </c>
      <c r="D5" s="30" t="s">
        <v>2033</v>
      </c>
      <c r="E5" s="28">
        <v>6</v>
      </c>
      <c r="F5" s="30" t="s">
        <v>1962</v>
      </c>
      <c r="G5" s="30" t="s">
        <v>1960</v>
      </c>
      <c r="H5" s="30" t="s">
        <v>2041</v>
      </c>
      <c r="I5" s="30">
        <v>0</v>
      </c>
      <c r="J5" s="29">
        <v>39716</v>
      </c>
      <c r="K5" s="29">
        <v>39905</v>
      </c>
      <c r="L5" s="30">
        <v>1</v>
      </c>
      <c r="M5" s="2">
        <v>0</v>
      </c>
      <c r="N5" s="2">
        <v>15</v>
      </c>
      <c r="O5" s="2">
        <v>0</v>
      </c>
      <c r="P5" s="2">
        <v>8</v>
      </c>
      <c r="Q5" s="2">
        <v>21</v>
      </c>
      <c r="R5" s="2">
        <v>82</v>
      </c>
      <c r="S5" s="31" t="s">
        <v>2049</v>
      </c>
      <c r="T5" s="4">
        <v>435.2</v>
      </c>
      <c r="U5" s="4">
        <v>691.9</v>
      </c>
      <c r="V5" s="5" t="s">
        <v>2227</v>
      </c>
      <c r="W5" s="5" t="s">
        <v>504</v>
      </c>
      <c r="X5" s="4">
        <v>12.6</v>
      </c>
      <c r="Y5" s="4">
        <v>3.89</v>
      </c>
      <c r="Z5" s="4">
        <v>28.3</v>
      </c>
      <c r="AA5" s="4">
        <v>43.4</v>
      </c>
      <c r="AB5" s="5">
        <v>16844</v>
      </c>
      <c r="AC5" s="4">
        <v>2.65</v>
      </c>
      <c r="AD5" s="4">
        <v>1.92</v>
      </c>
      <c r="AE5" s="4">
        <v>27.3</v>
      </c>
      <c r="AF5" s="5">
        <v>38140</v>
      </c>
      <c r="AI5" s="73"/>
    </row>
    <row r="6" spans="1:35" x14ac:dyDescent="0.55000000000000004">
      <c r="A6" s="28">
        <v>21910300122</v>
      </c>
      <c r="B6" s="5" t="s">
        <v>93</v>
      </c>
      <c r="C6" s="5">
        <v>333</v>
      </c>
      <c r="D6" s="30" t="s">
        <v>2033</v>
      </c>
      <c r="E6" s="28">
        <v>13</v>
      </c>
      <c r="F6" s="30" t="s">
        <v>1962</v>
      </c>
      <c r="G6" s="30" t="s">
        <v>1960</v>
      </c>
      <c r="H6" s="30" t="s">
        <v>2041</v>
      </c>
      <c r="I6" s="30">
        <v>0</v>
      </c>
      <c r="J6" s="29">
        <v>39716</v>
      </c>
      <c r="K6" s="29">
        <v>39912</v>
      </c>
      <c r="L6" s="30">
        <v>1</v>
      </c>
      <c r="M6" s="2">
        <v>0</v>
      </c>
      <c r="N6" s="2">
        <v>13</v>
      </c>
      <c r="O6" s="2">
        <v>0</v>
      </c>
      <c r="P6" s="2">
        <v>8</v>
      </c>
      <c r="Q6" s="2">
        <v>21</v>
      </c>
      <c r="R6" s="2">
        <v>82</v>
      </c>
      <c r="S6" s="31" t="s">
        <v>2049</v>
      </c>
      <c r="T6" s="4">
        <v>384.8</v>
      </c>
      <c r="U6" s="4">
        <v>593.29999999999995</v>
      </c>
      <c r="V6" s="5" t="s">
        <v>2226</v>
      </c>
      <c r="W6" s="5" t="s">
        <v>563</v>
      </c>
      <c r="X6" s="4">
        <v>13.3</v>
      </c>
      <c r="Y6" s="4">
        <v>9.7200000000000006</v>
      </c>
      <c r="Z6" s="4">
        <v>46.3</v>
      </c>
      <c r="AA6" s="4">
        <v>53.2</v>
      </c>
      <c r="AB6" s="5">
        <v>15494</v>
      </c>
      <c r="AC6" s="4">
        <v>2.98</v>
      </c>
      <c r="AD6" s="4">
        <v>0.91</v>
      </c>
      <c r="AE6" s="4">
        <v>30</v>
      </c>
      <c r="AF6" s="5">
        <v>40639</v>
      </c>
      <c r="AI6" s="73"/>
    </row>
    <row r="7" spans="1:35" x14ac:dyDescent="0.55000000000000004">
      <c r="A7" s="28">
        <v>21910302412</v>
      </c>
      <c r="B7" s="5" t="s">
        <v>8</v>
      </c>
      <c r="C7" s="5">
        <v>339</v>
      </c>
      <c r="D7" s="30" t="s">
        <v>2033</v>
      </c>
      <c r="E7" s="28">
        <v>13</v>
      </c>
      <c r="F7" s="30" t="s">
        <v>1961</v>
      </c>
      <c r="G7" s="30" t="s">
        <v>1960</v>
      </c>
      <c r="H7" s="30" t="s">
        <v>2041</v>
      </c>
      <c r="I7" s="30">
        <v>0</v>
      </c>
      <c r="J7" s="29">
        <v>39716</v>
      </c>
      <c r="K7" s="29">
        <v>39899</v>
      </c>
      <c r="L7" s="30">
        <v>1</v>
      </c>
      <c r="M7" s="2">
        <v>0</v>
      </c>
      <c r="N7" s="2">
        <v>13</v>
      </c>
      <c r="O7" s="2">
        <v>0</v>
      </c>
      <c r="P7" s="2">
        <v>8</v>
      </c>
      <c r="Q7" s="2" t="s">
        <v>2036</v>
      </c>
      <c r="R7" s="2" t="s">
        <v>2036</v>
      </c>
      <c r="S7" s="28" t="s">
        <v>152</v>
      </c>
      <c r="T7" s="4">
        <v>596.6</v>
      </c>
      <c r="U7" s="4">
        <v>806.2</v>
      </c>
      <c r="V7" s="5" t="s">
        <v>2227</v>
      </c>
      <c r="W7" s="5" t="s">
        <v>478</v>
      </c>
      <c r="X7" s="4">
        <v>12.8</v>
      </c>
      <c r="Y7" s="4">
        <v>8.24</v>
      </c>
      <c r="Z7" s="4">
        <v>27.3</v>
      </c>
      <c r="AA7" s="4">
        <v>45.1</v>
      </c>
      <c r="AB7" s="5">
        <v>15151</v>
      </c>
      <c r="AC7" s="4">
        <v>3.51</v>
      </c>
      <c r="AD7" s="4">
        <v>3.47</v>
      </c>
      <c r="AE7" s="4">
        <v>24.2</v>
      </c>
      <c r="AF7" s="5">
        <v>26368</v>
      </c>
      <c r="AI7" s="73"/>
    </row>
    <row r="8" spans="1:35" x14ac:dyDescent="0.55000000000000004">
      <c r="A8" s="28">
        <v>21910300102</v>
      </c>
      <c r="B8" s="5" t="s">
        <v>55</v>
      </c>
      <c r="C8" s="5">
        <v>360</v>
      </c>
      <c r="D8" s="30" t="s">
        <v>2033</v>
      </c>
      <c r="E8" s="28">
        <v>15</v>
      </c>
      <c r="F8" s="30" t="s">
        <v>1962</v>
      </c>
      <c r="G8" s="30" t="s">
        <v>1960</v>
      </c>
      <c r="H8" s="30" t="s">
        <v>2041</v>
      </c>
      <c r="I8" s="30">
        <v>0</v>
      </c>
      <c r="J8" s="29">
        <v>39714</v>
      </c>
      <c r="K8" s="29">
        <v>39907</v>
      </c>
      <c r="L8" s="30">
        <v>1</v>
      </c>
      <c r="M8" s="2">
        <v>0</v>
      </c>
      <c r="N8" s="2">
        <v>16</v>
      </c>
      <c r="O8" s="2">
        <v>0</v>
      </c>
      <c r="P8" s="2">
        <v>10</v>
      </c>
      <c r="Q8" s="2">
        <v>21</v>
      </c>
      <c r="R8" s="2">
        <v>84</v>
      </c>
      <c r="S8" s="31" t="s">
        <v>2113</v>
      </c>
      <c r="T8" s="4">
        <v>305.10000000000002</v>
      </c>
      <c r="U8" s="34">
        <v>602.20000000000005</v>
      </c>
      <c r="V8" s="5" t="s">
        <v>2227</v>
      </c>
      <c r="W8" s="5" t="s">
        <v>525</v>
      </c>
      <c r="X8" s="4">
        <v>10.3</v>
      </c>
      <c r="Y8" s="4">
        <v>4.54</v>
      </c>
      <c r="Z8" s="4">
        <v>23.2</v>
      </c>
      <c r="AA8" s="4">
        <v>33.1</v>
      </c>
      <c r="AB8" s="5">
        <v>16586</v>
      </c>
      <c r="AC8" s="4">
        <v>1.7</v>
      </c>
      <c r="AD8" s="4">
        <v>1.97</v>
      </c>
      <c r="AE8" s="4">
        <v>24.1</v>
      </c>
      <c r="AF8" s="5">
        <v>28984</v>
      </c>
      <c r="AI8" s="73"/>
    </row>
    <row r="9" spans="1:35" x14ac:dyDescent="0.55000000000000004">
      <c r="A9" s="28">
        <v>21910300091</v>
      </c>
      <c r="B9" s="5" t="s">
        <v>10</v>
      </c>
      <c r="C9" s="5">
        <v>391</v>
      </c>
      <c r="D9" s="30" t="s">
        <v>2033</v>
      </c>
      <c r="E9" s="28">
        <v>7</v>
      </c>
      <c r="F9" s="30" t="s">
        <v>1961</v>
      </c>
      <c r="G9" s="30" t="s">
        <v>1960</v>
      </c>
      <c r="H9" s="30" t="s">
        <v>2041</v>
      </c>
      <c r="I9" s="30">
        <v>0</v>
      </c>
      <c r="J9" s="29">
        <v>39716</v>
      </c>
      <c r="K9" s="29">
        <v>39899</v>
      </c>
      <c r="L9" s="30">
        <v>1</v>
      </c>
      <c r="M9" s="2">
        <v>0</v>
      </c>
      <c r="N9" s="2">
        <v>14</v>
      </c>
      <c r="O9" s="2">
        <v>0</v>
      </c>
      <c r="P9" s="2">
        <v>8</v>
      </c>
      <c r="Q9" s="2">
        <v>21</v>
      </c>
      <c r="R9" s="2">
        <v>82</v>
      </c>
      <c r="S9" s="28" t="s">
        <v>152</v>
      </c>
      <c r="T9" s="4">
        <v>543.9</v>
      </c>
      <c r="U9" s="4">
        <v>928.3</v>
      </c>
      <c r="V9" s="5" t="s">
        <v>2227</v>
      </c>
      <c r="W9" s="5" t="s">
        <v>480</v>
      </c>
      <c r="X9" s="4">
        <v>17.3</v>
      </c>
      <c r="Y9" s="4">
        <v>8.93</v>
      </c>
      <c r="Z9" s="4">
        <v>32.4</v>
      </c>
      <c r="AA9" s="4">
        <v>36.299999999999997</v>
      </c>
      <c r="AB9" s="5">
        <v>14536</v>
      </c>
      <c r="AC9" s="4">
        <v>3.18</v>
      </c>
      <c r="AD9" s="4">
        <v>3.97</v>
      </c>
      <c r="AE9" s="4">
        <v>19.3</v>
      </c>
      <c r="AF9" s="5">
        <v>25008</v>
      </c>
      <c r="AI9" s="73"/>
    </row>
    <row r="10" spans="1:35" x14ac:dyDescent="0.55000000000000004">
      <c r="A10" s="28">
        <v>21910304512</v>
      </c>
      <c r="B10" s="5" t="s">
        <v>118</v>
      </c>
      <c r="C10" s="5">
        <v>394</v>
      </c>
      <c r="D10" s="30" t="s">
        <v>2033</v>
      </c>
      <c r="E10" s="28">
        <v>485</v>
      </c>
      <c r="F10" s="30" t="s">
        <v>1961</v>
      </c>
      <c r="G10" s="30" t="s">
        <v>1960</v>
      </c>
      <c r="H10" s="30" t="s">
        <v>2041</v>
      </c>
      <c r="I10" s="30">
        <v>0</v>
      </c>
      <c r="J10" s="29">
        <v>39773</v>
      </c>
      <c r="K10" s="29">
        <v>39966</v>
      </c>
      <c r="L10" s="30">
        <v>3</v>
      </c>
      <c r="M10" s="2" t="s">
        <v>2036</v>
      </c>
      <c r="N10" s="2" t="s">
        <v>2036</v>
      </c>
      <c r="O10" s="2" t="s">
        <v>2036</v>
      </c>
      <c r="P10" s="2" t="s">
        <v>2036</v>
      </c>
      <c r="Q10" s="2" t="s">
        <v>2036</v>
      </c>
      <c r="R10" s="2" t="s">
        <v>2036</v>
      </c>
      <c r="S10" s="28" t="s">
        <v>152</v>
      </c>
      <c r="T10" s="98">
        <v>581.5</v>
      </c>
      <c r="U10" s="33">
        <v>761.7</v>
      </c>
      <c r="V10" s="5" t="s">
        <v>2225</v>
      </c>
      <c r="W10" s="5" t="s">
        <v>421</v>
      </c>
      <c r="X10" s="4">
        <v>10.6</v>
      </c>
      <c r="Y10" s="4">
        <v>12.1</v>
      </c>
      <c r="Z10" s="4">
        <v>32.9</v>
      </c>
      <c r="AA10" s="4">
        <v>51.8</v>
      </c>
      <c r="AB10" s="5">
        <v>63722</v>
      </c>
      <c r="AC10" s="4">
        <v>1.58</v>
      </c>
      <c r="AD10" s="4">
        <v>3.28</v>
      </c>
      <c r="AE10" s="4">
        <v>46.8</v>
      </c>
      <c r="AF10" s="5">
        <v>80044</v>
      </c>
      <c r="AI10" s="73"/>
    </row>
    <row r="11" spans="1:35" x14ac:dyDescent="0.55000000000000004">
      <c r="A11" s="28">
        <v>21910300132</v>
      </c>
      <c r="B11" s="5" t="s">
        <v>82</v>
      </c>
      <c r="C11" s="5">
        <v>432</v>
      </c>
      <c r="D11" s="30" t="s">
        <v>2033</v>
      </c>
      <c r="E11" s="28">
        <v>16</v>
      </c>
      <c r="F11" s="30" t="s">
        <v>1962</v>
      </c>
      <c r="G11" s="30" t="s">
        <v>1960</v>
      </c>
      <c r="H11" s="30" t="s">
        <v>2041</v>
      </c>
      <c r="I11" s="30">
        <v>0</v>
      </c>
      <c r="J11" s="29">
        <v>39717</v>
      </c>
      <c r="K11" s="29">
        <v>39911</v>
      </c>
      <c r="L11" s="30">
        <v>1</v>
      </c>
      <c r="M11" s="2">
        <v>0</v>
      </c>
      <c r="N11" s="2">
        <v>13</v>
      </c>
      <c r="O11" s="2">
        <v>0</v>
      </c>
      <c r="P11" s="2">
        <v>7</v>
      </c>
      <c r="Q11" s="2">
        <v>21</v>
      </c>
      <c r="R11" s="2">
        <v>81</v>
      </c>
      <c r="S11" s="31" t="s">
        <v>2049</v>
      </c>
      <c r="T11" s="4">
        <v>289.8</v>
      </c>
      <c r="U11" s="4">
        <v>625.79999999999995</v>
      </c>
      <c r="V11" s="5" t="s">
        <v>2226</v>
      </c>
      <c r="W11" s="5" t="s">
        <v>552</v>
      </c>
      <c r="X11" s="4">
        <v>8.7899999999999991</v>
      </c>
      <c r="Y11" s="4">
        <v>11</v>
      </c>
      <c r="Z11" s="4">
        <v>33.5</v>
      </c>
      <c r="AA11" s="4">
        <v>52.4</v>
      </c>
      <c r="AB11" s="5">
        <v>22371</v>
      </c>
      <c r="AC11" s="4">
        <v>2.33</v>
      </c>
      <c r="AD11" s="4">
        <v>1.64</v>
      </c>
      <c r="AE11" s="4">
        <v>33.1</v>
      </c>
      <c r="AF11" s="5">
        <v>49061</v>
      </c>
      <c r="AI11" s="73"/>
    </row>
    <row r="12" spans="1:35" x14ac:dyDescent="0.55000000000000004">
      <c r="A12" s="28">
        <v>21910300112</v>
      </c>
      <c r="B12" s="5" t="s">
        <v>37</v>
      </c>
      <c r="C12" s="5">
        <v>464</v>
      </c>
      <c r="D12" s="30" t="s">
        <v>2033</v>
      </c>
      <c r="E12" s="28">
        <v>2</v>
      </c>
      <c r="F12" s="30" t="s">
        <v>1962</v>
      </c>
      <c r="G12" s="30" t="s">
        <v>1960</v>
      </c>
      <c r="H12" s="30" t="s">
        <v>2041</v>
      </c>
      <c r="I12" s="30">
        <v>0</v>
      </c>
      <c r="J12" s="29">
        <v>39716</v>
      </c>
      <c r="K12" s="29">
        <v>39905</v>
      </c>
      <c r="L12" s="30">
        <v>1</v>
      </c>
      <c r="M12" s="2">
        <v>0</v>
      </c>
      <c r="N12" s="2">
        <v>15</v>
      </c>
      <c r="O12" s="2">
        <v>0</v>
      </c>
      <c r="P12" s="2">
        <v>8</v>
      </c>
      <c r="Q12" s="2">
        <v>21</v>
      </c>
      <c r="R12" s="2">
        <v>82</v>
      </c>
      <c r="S12" s="31" t="s">
        <v>2049</v>
      </c>
      <c r="T12" s="4">
        <v>344.4</v>
      </c>
      <c r="U12" s="4">
        <v>628.29999999999995</v>
      </c>
      <c r="V12" s="5" t="s">
        <v>2227</v>
      </c>
      <c r="W12" s="5" t="s">
        <v>507</v>
      </c>
      <c r="X12" s="4">
        <v>10.8</v>
      </c>
      <c r="Y12" s="4">
        <v>3.35</v>
      </c>
      <c r="Z12" s="4">
        <v>23.2</v>
      </c>
      <c r="AA12" s="4">
        <v>47.9</v>
      </c>
      <c r="AB12" s="5">
        <v>17969</v>
      </c>
      <c r="AC12" s="4">
        <v>3.37</v>
      </c>
      <c r="AD12" s="4">
        <v>1.49</v>
      </c>
      <c r="AE12" s="4">
        <v>34.700000000000003</v>
      </c>
      <c r="AF12" s="5">
        <v>43094</v>
      </c>
      <c r="AI12" s="73"/>
    </row>
    <row r="13" spans="1:35" x14ac:dyDescent="0.55000000000000004">
      <c r="A13" s="28">
        <v>21910302462</v>
      </c>
      <c r="B13" s="5" t="s">
        <v>104</v>
      </c>
      <c r="C13" s="5">
        <v>626</v>
      </c>
      <c r="D13" s="30" t="s">
        <v>2033</v>
      </c>
      <c r="E13" s="28">
        <v>247</v>
      </c>
      <c r="F13" s="30" t="s">
        <v>1961</v>
      </c>
      <c r="G13" s="30" t="s">
        <v>1960</v>
      </c>
      <c r="H13" s="30" t="s">
        <v>2041</v>
      </c>
      <c r="I13" s="30">
        <v>0</v>
      </c>
      <c r="J13" s="29">
        <v>39745</v>
      </c>
      <c r="K13" s="29">
        <v>39913</v>
      </c>
      <c r="L13" s="30">
        <v>2</v>
      </c>
      <c r="M13" s="2" t="s">
        <v>2036</v>
      </c>
      <c r="N13" s="2" t="s">
        <v>2036</v>
      </c>
      <c r="O13" s="2" t="s">
        <v>2036</v>
      </c>
      <c r="P13" s="2" t="s">
        <v>2036</v>
      </c>
      <c r="Q13" s="2" t="s">
        <v>2036</v>
      </c>
      <c r="R13" s="2" t="s">
        <v>2036</v>
      </c>
      <c r="S13" s="28" t="s">
        <v>152</v>
      </c>
      <c r="T13" s="4">
        <v>551.9</v>
      </c>
      <c r="U13" s="34">
        <v>836.1</v>
      </c>
      <c r="V13" s="5" t="s">
        <v>2226</v>
      </c>
      <c r="W13" s="5" t="s">
        <v>574</v>
      </c>
      <c r="X13" s="4">
        <v>9.06</v>
      </c>
      <c r="Y13" s="4">
        <v>11.5</v>
      </c>
      <c r="Z13" s="4">
        <v>40.5</v>
      </c>
      <c r="AA13" s="4">
        <v>48.5</v>
      </c>
      <c r="AB13" s="5">
        <v>13101</v>
      </c>
      <c r="AC13" s="4">
        <v>1.97</v>
      </c>
      <c r="AD13" s="4">
        <v>1.47</v>
      </c>
      <c r="AE13" s="4">
        <v>18.3</v>
      </c>
      <c r="AF13" s="5">
        <v>28225</v>
      </c>
    </row>
    <row r="14" spans="1:35" x14ac:dyDescent="0.55000000000000004">
      <c r="A14" s="28">
        <v>21910300131</v>
      </c>
      <c r="B14" s="5" t="s">
        <v>95</v>
      </c>
      <c r="C14" s="5">
        <v>659</v>
      </c>
      <c r="D14" s="30" t="s">
        <v>2033</v>
      </c>
      <c r="E14" s="28">
        <v>12</v>
      </c>
      <c r="F14" s="30" t="s">
        <v>1962</v>
      </c>
      <c r="G14" s="30" t="s">
        <v>1960</v>
      </c>
      <c r="H14" s="30" t="s">
        <v>2041</v>
      </c>
      <c r="I14" s="30">
        <v>0</v>
      </c>
      <c r="J14" s="29">
        <v>39717</v>
      </c>
      <c r="K14" s="29">
        <v>39912</v>
      </c>
      <c r="L14" s="30">
        <v>1</v>
      </c>
      <c r="M14" s="2">
        <v>0</v>
      </c>
      <c r="N14" s="2">
        <v>14</v>
      </c>
      <c r="O14" s="2">
        <v>0</v>
      </c>
      <c r="P14" s="2">
        <v>7</v>
      </c>
      <c r="Q14" s="2">
        <v>21</v>
      </c>
      <c r="R14" s="2">
        <v>81</v>
      </c>
      <c r="S14" s="31" t="s">
        <v>2049</v>
      </c>
      <c r="T14" s="4">
        <v>298.39999999999998</v>
      </c>
      <c r="U14" s="4">
        <v>392.5</v>
      </c>
      <c r="V14" s="5" t="s">
        <v>2226</v>
      </c>
      <c r="W14" s="5" t="s">
        <v>565</v>
      </c>
      <c r="X14" s="4">
        <v>11</v>
      </c>
      <c r="Y14" s="4">
        <v>6.32</v>
      </c>
      <c r="Z14" s="4">
        <v>36.700000000000003</v>
      </c>
      <c r="AA14" s="4">
        <v>50.9</v>
      </c>
      <c r="AB14" s="5">
        <v>17991</v>
      </c>
      <c r="AC14" s="4">
        <v>2.4900000000000002</v>
      </c>
      <c r="AD14" s="4">
        <v>0.73</v>
      </c>
      <c r="AE14" s="4">
        <v>31.1</v>
      </c>
      <c r="AF14" s="5">
        <v>42667</v>
      </c>
    </row>
    <row r="15" spans="1:35" x14ac:dyDescent="0.55000000000000004">
      <c r="A15" s="28">
        <v>21910304511</v>
      </c>
      <c r="B15" s="5" t="s">
        <v>120</v>
      </c>
      <c r="C15" s="5">
        <v>698</v>
      </c>
      <c r="D15" s="30" t="s">
        <v>2033</v>
      </c>
      <c r="E15" s="28">
        <v>495</v>
      </c>
      <c r="F15" s="30" t="s">
        <v>1961</v>
      </c>
      <c r="G15" s="30" t="s">
        <v>1960</v>
      </c>
      <c r="H15" s="30" t="s">
        <v>2041</v>
      </c>
      <c r="I15" s="30">
        <v>0</v>
      </c>
      <c r="J15" s="29">
        <v>39770</v>
      </c>
      <c r="K15" s="29">
        <v>39966</v>
      </c>
      <c r="L15" s="30">
        <v>3</v>
      </c>
      <c r="M15" s="2" t="s">
        <v>2036</v>
      </c>
      <c r="N15" s="2" t="s">
        <v>2036</v>
      </c>
      <c r="O15" s="2" t="s">
        <v>2036</v>
      </c>
      <c r="P15" s="2" t="s">
        <v>2036</v>
      </c>
      <c r="Q15" s="2" t="s">
        <v>2036</v>
      </c>
      <c r="R15" s="2" t="s">
        <v>2036</v>
      </c>
      <c r="S15" s="28" t="s">
        <v>152</v>
      </c>
      <c r="T15" s="98">
        <v>677.4</v>
      </c>
      <c r="U15" s="33">
        <v>1185.4000000000001</v>
      </c>
      <c r="V15" s="5" t="s">
        <v>2225</v>
      </c>
      <c r="W15" s="5" t="s">
        <v>423</v>
      </c>
      <c r="X15" s="4">
        <v>9.1199999999999992</v>
      </c>
      <c r="Y15" s="4">
        <v>7.83</v>
      </c>
      <c r="Z15" s="4">
        <v>34</v>
      </c>
      <c r="AA15" s="4">
        <v>48.8</v>
      </c>
      <c r="AB15" s="5">
        <v>40798</v>
      </c>
      <c r="AC15" s="4">
        <v>1.1399999999999999</v>
      </c>
      <c r="AD15" s="4">
        <v>1.7</v>
      </c>
      <c r="AE15" s="4">
        <v>55.4</v>
      </c>
      <c r="AF15" s="5">
        <v>57670</v>
      </c>
    </row>
    <row r="16" spans="1:35" x14ac:dyDescent="0.55000000000000004">
      <c r="A16" s="28">
        <v>21910302411</v>
      </c>
      <c r="B16" s="5" t="s">
        <v>14</v>
      </c>
      <c r="C16" s="5">
        <v>699</v>
      </c>
      <c r="D16" s="30" t="s">
        <v>2033</v>
      </c>
      <c r="E16" s="28">
        <v>9</v>
      </c>
      <c r="F16" s="30" t="s">
        <v>1961</v>
      </c>
      <c r="G16" s="30" t="s">
        <v>1960</v>
      </c>
      <c r="H16" s="30" t="s">
        <v>2041</v>
      </c>
      <c r="I16" s="30">
        <v>0</v>
      </c>
      <c r="J16" s="29">
        <v>39716</v>
      </c>
      <c r="K16" s="29">
        <v>39899</v>
      </c>
      <c r="L16" s="30">
        <v>1</v>
      </c>
      <c r="M16" s="2">
        <v>0</v>
      </c>
      <c r="N16" s="2">
        <v>15</v>
      </c>
      <c r="O16" s="2">
        <v>0</v>
      </c>
      <c r="P16" s="2">
        <v>8</v>
      </c>
      <c r="Q16" s="2" t="s">
        <v>2036</v>
      </c>
      <c r="R16" s="2" t="s">
        <v>2036</v>
      </c>
      <c r="S16" s="28" t="s">
        <v>152</v>
      </c>
      <c r="T16" s="4">
        <v>561.29999999999995</v>
      </c>
      <c r="U16" s="4">
        <v>784.6</v>
      </c>
      <c r="V16" s="5" t="s">
        <v>2227</v>
      </c>
      <c r="W16" s="5" t="s">
        <v>484</v>
      </c>
      <c r="X16" s="4">
        <v>10.4</v>
      </c>
      <c r="Y16" s="4">
        <v>7.15</v>
      </c>
      <c r="Z16" s="4">
        <v>21.5</v>
      </c>
      <c r="AA16" s="4">
        <v>45.5</v>
      </c>
      <c r="AB16" s="5">
        <v>18604</v>
      </c>
      <c r="AC16" s="4">
        <v>2.19</v>
      </c>
      <c r="AD16" s="4">
        <v>3.4</v>
      </c>
      <c r="AE16" s="4">
        <v>16.899999999999999</v>
      </c>
      <c r="AF16" s="5">
        <v>31776</v>
      </c>
    </row>
    <row r="17" spans="1:33" x14ac:dyDescent="0.55000000000000004">
      <c r="A17" s="28">
        <v>21910300142</v>
      </c>
      <c r="B17" s="5" t="s">
        <v>84</v>
      </c>
      <c r="C17" s="5">
        <v>806</v>
      </c>
      <c r="D17" s="30" t="s">
        <v>2033</v>
      </c>
      <c r="E17" s="28">
        <v>4</v>
      </c>
      <c r="F17" s="30" t="s">
        <v>1962</v>
      </c>
      <c r="G17" s="30" t="s">
        <v>1960</v>
      </c>
      <c r="H17" s="30" t="s">
        <v>2041</v>
      </c>
      <c r="I17" s="30">
        <v>0</v>
      </c>
      <c r="J17" s="29">
        <v>39724</v>
      </c>
      <c r="K17" s="29">
        <v>39911</v>
      </c>
      <c r="L17" s="30">
        <v>1</v>
      </c>
      <c r="M17" s="2">
        <v>0</v>
      </c>
      <c r="N17" s="2">
        <v>7</v>
      </c>
      <c r="O17" s="2">
        <v>0</v>
      </c>
      <c r="P17" s="2">
        <v>0</v>
      </c>
      <c r="Q17" s="2">
        <v>21</v>
      </c>
      <c r="R17" s="2">
        <v>74</v>
      </c>
      <c r="S17" s="31" t="s">
        <v>2049</v>
      </c>
      <c r="T17" s="4">
        <v>300.7</v>
      </c>
      <c r="U17" s="4">
        <v>452.4</v>
      </c>
      <c r="V17" s="5" t="s">
        <v>2226</v>
      </c>
      <c r="W17" s="5" t="s">
        <v>554</v>
      </c>
      <c r="X17" s="4">
        <v>11.4</v>
      </c>
      <c r="Y17" s="4">
        <v>10.3</v>
      </c>
      <c r="Z17" s="4">
        <v>32.4</v>
      </c>
      <c r="AA17" s="4">
        <v>45.1</v>
      </c>
      <c r="AB17" s="5">
        <v>18788</v>
      </c>
      <c r="AC17" s="4">
        <v>2.56</v>
      </c>
      <c r="AD17" s="4">
        <v>1.64</v>
      </c>
      <c r="AE17" s="4">
        <v>30</v>
      </c>
      <c r="AF17" s="5">
        <v>54263</v>
      </c>
    </row>
    <row r="18" spans="1:33" x14ac:dyDescent="0.55000000000000004">
      <c r="A18" s="28">
        <v>21910302461</v>
      </c>
      <c r="B18" s="5" t="s">
        <v>109</v>
      </c>
      <c r="C18" s="5">
        <v>1015</v>
      </c>
      <c r="D18" s="30" t="s">
        <v>2033</v>
      </c>
      <c r="E18" s="28">
        <v>242</v>
      </c>
      <c r="F18" s="30" t="s">
        <v>1961</v>
      </c>
      <c r="G18" s="30" t="s">
        <v>1960</v>
      </c>
      <c r="H18" s="30" t="s">
        <v>2041</v>
      </c>
      <c r="I18" s="30">
        <v>0</v>
      </c>
      <c r="J18" s="29">
        <v>39742</v>
      </c>
      <c r="K18" s="29">
        <v>39913</v>
      </c>
      <c r="L18" s="30">
        <v>2</v>
      </c>
      <c r="M18" s="2" t="s">
        <v>2036</v>
      </c>
      <c r="N18" s="2" t="s">
        <v>2036</v>
      </c>
      <c r="O18" s="2" t="s">
        <v>2036</v>
      </c>
      <c r="P18" s="2" t="s">
        <v>2036</v>
      </c>
      <c r="Q18" s="2" t="s">
        <v>2036</v>
      </c>
      <c r="R18" s="2" t="s">
        <v>2036</v>
      </c>
      <c r="S18" s="28" t="s">
        <v>152</v>
      </c>
      <c r="T18" s="4">
        <v>620.29999999999995</v>
      </c>
      <c r="U18" s="33">
        <v>904.5</v>
      </c>
      <c r="V18" s="5" t="s">
        <v>2226</v>
      </c>
      <c r="W18" s="5" t="s">
        <v>1958</v>
      </c>
      <c r="X18" s="4">
        <v>20.3</v>
      </c>
      <c r="Y18" s="4">
        <v>23.8</v>
      </c>
      <c r="Z18" s="4">
        <v>41.3</v>
      </c>
      <c r="AA18" s="4">
        <v>51.7</v>
      </c>
      <c r="AB18" s="5">
        <v>78504</v>
      </c>
      <c r="AC18" s="4">
        <v>9.7899999999999991</v>
      </c>
      <c r="AD18" s="4">
        <v>9.7899999999999991</v>
      </c>
      <c r="AE18" s="4">
        <v>50</v>
      </c>
      <c r="AF18" s="5">
        <v>149000</v>
      </c>
    </row>
    <row r="19" spans="1:33" x14ac:dyDescent="0.55000000000000004">
      <c r="A19" s="28">
        <v>21910300111</v>
      </c>
      <c r="B19" s="5" t="s">
        <v>62</v>
      </c>
      <c r="C19" s="5">
        <v>1066</v>
      </c>
      <c r="D19" s="30" t="s">
        <v>2033</v>
      </c>
      <c r="E19" s="28">
        <v>1</v>
      </c>
      <c r="F19" s="30" t="s">
        <v>1962</v>
      </c>
      <c r="G19" s="30" t="s">
        <v>1960</v>
      </c>
      <c r="H19" s="30" t="s">
        <v>2041</v>
      </c>
      <c r="I19" s="30">
        <v>0</v>
      </c>
      <c r="J19" s="29">
        <v>39716</v>
      </c>
      <c r="K19" s="29">
        <v>39907</v>
      </c>
      <c r="L19" s="30">
        <v>1</v>
      </c>
      <c r="M19" s="2">
        <v>0</v>
      </c>
      <c r="N19" s="2">
        <v>15</v>
      </c>
      <c r="O19" s="2">
        <v>0</v>
      </c>
      <c r="P19" s="2">
        <v>8</v>
      </c>
      <c r="Q19" s="2">
        <v>21</v>
      </c>
      <c r="R19" s="2">
        <v>82</v>
      </c>
      <c r="S19" s="31" t="s">
        <v>2048</v>
      </c>
      <c r="T19" s="4">
        <v>353.4</v>
      </c>
      <c r="U19" s="33">
        <v>696.3</v>
      </c>
      <c r="V19" s="5" t="s">
        <v>2227</v>
      </c>
      <c r="W19" s="5" t="s">
        <v>532</v>
      </c>
      <c r="X19" s="4">
        <v>20.6</v>
      </c>
      <c r="Y19" s="4">
        <v>6.62</v>
      </c>
      <c r="Z19" s="4">
        <v>31.8</v>
      </c>
      <c r="AA19" s="4">
        <v>39</v>
      </c>
      <c r="AB19" s="5">
        <v>15462</v>
      </c>
      <c r="AC19" s="4">
        <v>3.2</v>
      </c>
      <c r="AD19" s="4">
        <v>2.9</v>
      </c>
      <c r="AE19" s="4">
        <v>20.6</v>
      </c>
      <c r="AF19" s="5">
        <v>25466</v>
      </c>
    </row>
    <row r="20" spans="1:33" x14ac:dyDescent="0.55000000000000004">
      <c r="A20" s="28">
        <v>21910300092</v>
      </c>
      <c r="B20" s="5" t="s">
        <v>18</v>
      </c>
      <c r="C20" s="5">
        <v>1095</v>
      </c>
      <c r="D20" s="30" t="s">
        <v>2033</v>
      </c>
      <c r="E20" s="28">
        <v>4</v>
      </c>
      <c r="F20" s="30" t="s">
        <v>1961</v>
      </c>
      <c r="G20" s="30" t="s">
        <v>1960</v>
      </c>
      <c r="H20" s="30" t="s">
        <v>2041</v>
      </c>
      <c r="I20" s="30">
        <v>0</v>
      </c>
      <c r="J20" s="29">
        <v>39724</v>
      </c>
      <c r="K20" s="29">
        <v>39899</v>
      </c>
      <c r="L20" s="30">
        <v>1</v>
      </c>
      <c r="M20" s="2">
        <v>0</v>
      </c>
      <c r="N20" s="2">
        <v>7</v>
      </c>
      <c r="O20" s="2">
        <v>0</v>
      </c>
      <c r="P20" s="2">
        <v>0</v>
      </c>
      <c r="Q20" s="2">
        <v>21</v>
      </c>
      <c r="R20" s="2">
        <v>74</v>
      </c>
      <c r="S20" s="28" t="s">
        <v>152</v>
      </c>
      <c r="T20" s="4">
        <v>575.70000000000005</v>
      </c>
      <c r="U20" s="4">
        <v>595.29999999999995</v>
      </c>
      <c r="V20" s="5" t="s">
        <v>2227</v>
      </c>
      <c r="W20" s="5" t="s">
        <v>488</v>
      </c>
      <c r="X20" s="4">
        <v>16.8</v>
      </c>
      <c r="Y20" s="4">
        <v>9.4499999999999993</v>
      </c>
      <c r="Z20" s="4">
        <v>34.299999999999997</v>
      </c>
      <c r="AA20" s="4">
        <v>41.8</v>
      </c>
      <c r="AB20" s="5">
        <v>14548</v>
      </c>
      <c r="AC20" s="4">
        <v>4.6900000000000004</v>
      </c>
      <c r="AD20" s="4">
        <v>3.84</v>
      </c>
      <c r="AE20" s="4">
        <v>30.5</v>
      </c>
      <c r="AF20" s="5">
        <v>24571</v>
      </c>
    </row>
    <row r="21" spans="1:33" x14ac:dyDescent="0.55000000000000004">
      <c r="A21" s="28">
        <v>21910304542</v>
      </c>
      <c r="B21" s="5" t="s">
        <v>140</v>
      </c>
      <c r="C21" s="5">
        <v>1339</v>
      </c>
      <c r="D21" s="30" t="s">
        <v>2033</v>
      </c>
      <c r="E21" s="28">
        <v>729</v>
      </c>
      <c r="F21" s="30" t="s">
        <v>1961</v>
      </c>
      <c r="G21" s="30" t="s">
        <v>1960</v>
      </c>
      <c r="H21" s="30" t="s">
        <v>2041</v>
      </c>
      <c r="I21" s="30">
        <v>0</v>
      </c>
      <c r="J21" s="29">
        <v>39799</v>
      </c>
      <c r="K21" s="29">
        <v>39967</v>
      </c>
      <c r="L21" s="30">
        <v>4</v>
      </c>
      <c r="M21" s="2" t="s">
        <v>2036</v>
      </c>
      <c r="N21" s="2" t="s">
        <v>2036</v>
      </c>
      <c r="O21" s="2" t="s">
        <v>2036</v>
      </c>
      <c r="P21" s="2" t="s">
        <v>2036</v>
      </c>
      <c r="Q21" s="2" t="s">
        <v>2036</v>
      </c>
      <c r="R21" s="2" t="s">
        <v>2036</v>
      </c>
      <c r="S21" s="28" t="s">
        <v>152</v>
      </c>
      <c r="T21" s="98">
        <v>549.1</v>
      </c>
      <c r="U21" s="33">
        <v>832.5</v>
      </c>
      <c r="V21" s="5" t="s">
        <v>2225</v>
      </c>
      <c r="W21" s="5" t="s">
        <v>443</v>
      </c>
      <c r="X21" s="4">
        <v>7.71</v>
      </c>
      <c r="Y21" s="4">
        <v>9.9700000000000006</v>
      </c>
      <c r="Z21" s="4">
        <v>34.299999999999997</v>
      </c>
      <c r="AA21" s="4">
        <v>67.400000000000006</v>
      </c>
      <c r="AB21" s="5">
        <v>64488</v>
      </c>
      <c r="AC21" s="4">
        <v>1.72</v>
      </c>
      <c r="AD21" s="4">
        <v>2.3199999999999998</v>
      </c>
      <c r="AE21" s="4">
        <v>57.9</v>
      </c>
      <c r="AF21" s="5">
        <v>90948</v>
      </c>
    </row>
    <row r="22" spans="1:33" x14ac:dyDescent="0.55000000000000004">
      <c r="A22" s="28">
        <v>21910300871</v>
      </c>
      <c r="B22" s="5" t="s">
        <v>65</v>
      </c>
      <c r="C22" s="5">
        <v>57</v>
      </c>
      <c r="D22" s="30" t="s">
        <v>2033</v>
      </c>
      <c r="E22" s="28">
        <v>100</v>
      </c>
      <c r="F22" s="30" t="s">
        <v>1961</v>
      </c>
      <c r="G22" s="30" t="s">
        <v>1960</v>
      </c>
      <c r="H22" s="30" t="s">
        <v>2035</v>
      </c>
      <c r="I22" s="30">
        <v>0.05</v>
      </c>
      <c r="J22" s="29">
        <v>39716</v>
      </c>
      <c r="K22" s="29">
        <v>39910</v>
      </c>
      <c r="L22" s="30">
        <v>1</v>
      </c>
      <c r="M22" s="2">
        <v>0</v>
      </c>
      <c r="N22" s="2">
        <v>14</v>
      </c>
      <c r="O22" s="2">
        <v>0</v>
      </c>
      <c r="P22" s="2">
        <v>8</v>
      </c>
      <c r="Q22" s="2">
        <v>21</v>
      </c>
      <c r="R22" s="2">
        <v>82</v>
      </c>
      <c r="S22" s="28" t="s">
        <v>152</v>
      </c>
      <c r="T22" s="4">
        <v>586.79999999999995</v>
      </c>
      <c r="U22" s="4">
        <v>872.1</v>
      </c>
      <c r="V22" s="5" t="s">
        <v>2226</v>
      </c>
      <c r="W22" s="5" t="s">
        <v>535</v>
      </c>
      <c r="X22" s="4">
        <v>6.94</v>
      </c>
      <c r="Y22" s="4">
        <v>10.1</v>
      </c>
      <c r="Z22" s="4">
        <v>23.5</v>
      </c>
      <c r="AA22" s="4">
        <v>50.5</v>
      </c>
      <c r="AB22" s="5">
        <v>14278</v>
      </c>
      <c r="AC22" s="4">
        <v>1.9</v>
      </c>
      <c r="AD22" s="4">
        <v>1.25</v>
      </c>
      <c r="AE22" s="4">
        <v>35</v>
      </c>
      <c r="AF22" s="5">
        <v>22602</v>
      </c>
    </row>
    <row r="23" spans="1:33" x14ac:dyDescent="0.55000000000000004">
      <c r="A23" s="28">
        <v>21910300911</v>
      </c>
      <c r="B23" s="5" t="s">
        <v>33</v>
      </c>
      <c r="C23" s="5">
        <v>138</v>
      </c>
      <c r="D23" s="30" t="s">
        <v>2033</v>
      </c>
      <c r="E23" s="28">
        <v>100</v>
      </c>
      <c r="F23" s="30" t="s">
        <v>1962</v>
      </c>
      <c r="G23" s="30" t="s">
        <v>1960</v>
      </c>
      <c r="H23" s="30" t="s">
        <v>2035</v>
      </c>
      <c r="I23" s="30">
        <v>0.05</v>
      </c>
      <c r="J23" s="29">
        <v>39716</v>
      </c>
      <c r="K23" s="29">
        <v>39905</v>
      </c>
      <c r="L23" s="30">
        <v>1</v>
      </c>
      <c r="M23" s="2">
        <v>0</v>
      </c>
      <c r="N23" s="2">
        <v>14</v>
      </c>
      <c r="O23" s="2">
        <v>0</v>
      </c>
      <c r="P23" s="2">
        <v>8</v>
      </c>
      <c r="Q23" s="2">
        <v>21</v>
      </c>
      <c r="R23" s="2">
        <v>82</v>
      </c>
      <c r="S23" s="31" t="s">
        <v>2048</v>
      </c>
      <c r="T23" s="4">
        <v>346.7</v>
      </c>
      <c r="U23" s="4">
        <v>645.79999999999995</v>
      </c>
      <c r="V23" s="5" t="s">
        <v>2227</v>
      </c>
      <c r="W23" s="5" t="s">
        <v>503</v>
      </c>
      <c r="X23" s="4">
        <v>11.8</v>
      </c>
      <c r="Y23" s="4">
        <v>2.62</v>
      </c>
      <c r="Z23" s="4">
        <v>21.8</v>
      </c>
      <c r="AA23" s="4">
        <v>47.3</v>
      </c>
      <c r="AB23" s="5">
        <v>19542</v>
      </c>
      <c r="AC23" s="4">
        <v>2.37</v>
      </c>
      <c r="AD23" s="4">
        <v>0.96</v>
      </c>
      <c r="AE23" s="4">
        <v>40.5</v>
      </c>
      <c r="AF23" s="5">
        <v>46996</v>
      </c>
    </row>
    <row r="24" spans="1:33" x14ac:dyDescent="0.55000000000000004">
      <c r="A24" s="47">
        <v>21910305492</v>
      </c>
      <c r="B24" s="51" t="s">
        <v>1974</v>
      </c>
      <c r="C24" s="47">
        <v>164</v>
      </c>
      <c r="D24" s="49" t="s">
        <v>2033</v>
      </c>
      <c r="E24" s="47">
        <v>937</v>
      </c>
      <c r="F24" s="49" t="s">
        <v>1962</v>
      </c>
      <c r="G24" s="49" t="s">
        <v>1960</v>
      </c>
      <c r="H24" s="49" t="s">
        <v>2035</v>
      </c>
      <c r="I24" s="49">
        <v>0.05</v>
      </c>
      <c r="J24" s="48">
        <v>41290</v>
      </c>
      <c r="K24" s="48">
        <v>41465</v>
      </c>
      <c r="L24" s="49">
        <v>5</v>
      </c>
      <c r="M24" s="2" t="s">
        <v>2036</v>
      </c>
      <c r="N24" s="2" t="s">
        <v>2036</v>
      </c>
      <c r="O24" s="2" t="s">
        <v>2036</v>
      </c>
      <c r="P24" s="2" t="s">
        <v>2036</v>
      </c>
      <c r="Q24" s="2" t="s">
        <v>2036</v>
      </c>
      <c r="R24" s="2" t="s">
        <v>2036</v>
      </c>
      <c r="S24" s="31" t="s">
        <v>2049</v>
      </c>
      <c r="T24" s="50">
        <v>300.39999999999998</v>
      </c>
      <c r="U24" s="50">
        <v>522.29999999999995</v>
      </c>
      <c r="V24" s="5" t="s">
        <v>1974</v>
      </c>
      <c r="W24" s="51" t="s">
        <v>1974</v>
      </c>
      <c r="X24" s="51" t="s">
        <v>1974</v>
      </c>
      <c r="Y24" s="51" t="s">
        <v>1974</v>
      </c>
      <c r="Z24" s="51" t="s">
        <v>1974</v>
      </c>
      <c r="AA24" s="51" t="s">
        <v>1974</v>
      </c>
      <c r="AB24" s="51" t="s">
        <v>1974</v>
      </c>
      <c r="AC24" s="51" t="s">
        <v>1974</v>
      </c>
      <c r="AD24" s="51" t="s">
        <v>1974</v>
      </c>
      <c r="AE24" s="51" t="s">
        <v>1974</v>
      </c>
      <c r="AF24" s="51" t="s">
        <v>1974</v>
      </c>
      <c r="AG24" s="100" t="s">
        <v>2193</v>
      </c>
    </row>
    <row r="25" spans="1:33" x14ac:dyDescent="0.55000000000000004">
      <c r="A25" s="28">
        <v>21910300931</v>
      </c>
      <c r="B25" s="5" t="s">
        <v>81</v>
      </c>
      <c r="C25" s="5">
        <v>315</v>
      </c>
      <c r="D25" s="30" t="s">
        <v>2033</v>
      </c>
      <c r="E25" s="28">
        <v>348</v>
      </c>
      <c r="F25" s="30" t="s">
        <v>1962</v>
      </c>
      <c r="G25" s="30" t="s">
        <v>1960</v>
      </c>
      <c r="H25" s="30" t="s">
        <v>2035</v>
      </c>
      <c r="I25" s="30">
        <v>0.05</v>
      </c>
      <c r="J25" s="29">
        <v>39744</v>
      </c>
      <c r="K25" s="29">
        <v>39911</v>
      </c>
      <c r="L25" s="30">
        <v>2</v>
      </c>
      <c r="M25" s="2" t="s">
        <v>2036</v>
      </c>
      <c r="N25" s="2" t="s">
        <v>2036</v>
      </c>
      <c r="O25" s="2" t="s">
        <v>2036</v>
      </c>
      <c r="P25" s="2" t="s">
        <v>2036</v>
      </c>
      <c r="Q25" s="2">
        <v>21</v>
      </c>
      <c r="R25" s="2">
        <v>54</v>
      </c>
      <c r="S25" s="31" t="s">
        <v>2049</v>
      </c>
      <c r="T25" s="4">
        <v>335.8</v>
      </c>
      <c r="U25" s="4">
        <v>600.1</v>
      </c>
      <c r="V25" s="5" t="s">
        <v>2226</v>
      </c>
      <c r="W25" s="5" t="s">
        <v>551</v>
      </c>
      <c r="X25" s="4">
        <v>9.83</v>
      </c>
      <c r="Y25" s="4">
        <v>12.4</v>
      </c>
      <c r="Z25" s="4">
        <v>36.9</v>
      </c>
      <c r="AA25" s="4">
        <v>41.8</v>
      </c>
      <c r="AB25" s="5">
        <v>18769</v>
      </c>
      <c r="AC25" s="4">
        <v>2.61</v>
      </c>
      <c r="AD25" s="4">
        <v>1.91</v>
      </c>
      <c r="AE25" s="4">
        <v>30.8</v>
      </c>
      <c r="AF25" s="5">
        <v>41768</v>
      </c>
    </row>
    <row r="26" spans="1:33" x14ac:dyDescent="0.55000000000000004">
      <c r="A26" s="28">
        <v>21910300851</v>
      </c>
      <c r="B26" s="5" t="s">
        <v>9</v>
      </c>
      <c r="C26" s="5">
        <v>345</v>
      </c>
      <c r="D26" s="30" t="s">
        <v>2033</v>
      </c>
      <c r="E26" s="28">
        <v>99</v>
      </c>
      <c r="F26" s="30" t="s">
        <v>1961</v>
      </c>
      <c r="G26" s="30" t="s">
        <v>1960</v>
      </c>
      <c r="H26" s="30" t="s">
        <v>2035</v>
      </c>
      <c r="I26" s="30">
        <v>0.05</v>
      </c>
      <c r="J26" s="29">
        <v>39714</v>
      </c>
      <c r="K26" s="29">
        <v>39899</v>
      </c>
      <c r="L26" s="30">
        <v>1</v>
      </c>
      <c r="M26" s="2">
        <v>0</v>
      </c>
      <c r="N26" s="2">
        <v>16</v>
      </c>
      <c r="O26" s="2">
        <v>0</v>
      </c>
      <c r="P26" s="2">
        <v>10</v>
      </c>
      <c r="Q26" s="2">
        <v>21</v>
      </c>
      <c r="R26" s="2">
        <v>84</v>
      </c>
      <c r="S26" s="28" t="s">
        <v>152</v>
      </c>
      <c r="T26" s="4">
        <v>522.29999999999995</v>
      </c>
      <c r="U26" s="4">
        <v>725.2</v>
      </c>
      <c r="V26" s="5" t="s">
        <v>2227</v>
      </c>
      <c r="W26" s="5" t="s">
        <v>479</v>
      </c>
      <c r="X26" s="4">
        <v>9.33</v>
      </c>
      <c r="Y26" s="4">
        <v>6.86</v>
      </c>
      <c r="Z26" s="4">
        <v>23.7</v>
      </c>
      <c r="AA26" s="4">
        <v>29.6</v>
      </c>
      <c r="AB26" s="5">
        <v>11967</v>
      </c>
      <c r="AC26" s="4">
        <v>2.14</v>
      </c>
      <c r="AD26" s="4">
        <v>3.28</v>
      </c>
      <c r="AE26" s="4">
        <v>13.9</v>
      </c>
      <c r="AF26" s="5">
        <v>19736</v>
      </c>
    </row>
    <row r="27" spans="1:33" x14ac:dyDescent="0.55000000000000004">
      <c r="A27" s="28">
        <v>21910300912</v>
      </c>
      <c r="B27" s="5" t="s">
        <v>47</v>
      </c>
      <c r="C27" s="5">
        <v>404</v>
      </c>
      <c r="D27" s="30" t="s">
        <v>2033</v>
      </c>
      <c r="E27" s="28">
        <v>101</v>
      </c>
      <c r="F27" s="30" t="s">
        <v>1962</v>
      </c>
      <c r="G27" s="30" t="s">
        <v>1960</v>
      </c>
      <c r="H27" s="30" t="s">
        <v>2035</v>
      </c>
      <c r="I27" s="30">
        <v>0.05</v>
      </c>
      <c r="J27" s="29">
        <v>39716</v>
      </c>
      <c r="K27" s="29">
        <v>39906</v>
      </c>
      <c r="L27" s="30">
        <v>1</v>
      </c>
      <c r="M27" s="2">
        <v>0</v>
      </c>
      <c r="N27" s="2">
        <v>15</v>
      </c>
      <c r="O27" s="2">
        <v>0</v>
      </c>
      <c r="P27" s="2">
        <v>8</v>
      </c>
      <c r="Q27" s="2">
        <v>21</v>
      </c>
      <c r="R27" s="2">
        <v>82</v>
      </c>
      <c r="S27" s="31" t="s">
        <v>2048</v>
      </c>
      <c r="T27" s="4">
        <v>362.4</v>
      </c>
      <c r="U27" s="4">
        <v>648.6</v>
      </c>
      <c r="V27" s="5" t="s">
        <v>2227</v>
      </c>
      <c r="W27" s="5" t="s">
        <v>517</v>
      </c>
      <c r="X27" s="4">
        <v>7.31</v>
      </c>
      <c r="Y27" s="4">
        <v>4.4000000000000004</v>
      </c>
      <c r="Z27" s="4">
        <v>16.8</v>
      </c>
      <c r="AA27" s="4">
        <v>48.8</v>
      </c>
      <c r="AB27" s="5">
        <v>20820</v>
      </c>
      <c r="AC27" s="4">
        <v>2.0299999999999998</v>
      </c>
      <c r="AD27" s="4">
        <v>1.47</v>
      </c>
      <c r="AE27" s="4">
        <v>33.200000000000003</v>
      </c>
      <c r="AF27" s="5">
        <v>40731</v>
      </c>
    </row>
    <row r="28" spans="1:33" x14ac:dyDescent="0.55000000000000004">
      <c r="A28" s="28">
        <v>21910300942</v>
      </c>
      <c r="B28" s="5" t="s">
        <v>83</v>
      </c>
      <c r="C28" s="5">
        <v>463</v>
      </c>
      <c r="D28" s="30" t="s">
        <v>2033</v>
      </c>
      <c r="E28" s="28">
        <v>349</v>
      </c>
      <c r="F28" s="30" t="s">
        <v>1962</v>
      </c>
      <c r="G28" s="30" t="s">
        <v>1960</v>
      </c>
      <c r="H28" s="30" t="s">
        <v>2035</v>
      </c>
      <c r="I28" s="30">
        <v>0.05</v>
      </c>
      <c r="J28" s="29">
        <v>39745</v>
      </c>
      <c r="K28" s="29">
        <v>39911</v>
      </c>
      <c r="L28" s="30">
        <v>2</v>
      </c>
      <c r="M28" s="2" t="s">
        <v>2036</v>
      </c>
      <c r="N28" s="2" t="s">
        <v>2036</v>
      </c>
      <c r="O28" s="2" t="s">
        <v>2036</v>
      </c>
      <c r="P28" s="2" t="s">
        <v>2036</v>
      </c>
      <c r="Q28" s="2">
        <v>21</v>
      </c>
      <c r="R28" s="2">
        <v>53</v>
      </c>
      <c r="S28" s="31" t="s">
        <v>2049</v>
      </c>
      <c r="T28" s="4">
        <v>324.7</v>
      </c>
      <c r="U28" s="4">
        <v>572.5</v>
      </c>
      <c r="V28" s="5" t="s">
        <v>2226</v>
      </c>
      <c r="W28" s="5" t="s">
        <v>553</v>
      </c>
      <c r="X28" s="4">
        <v>12.2</v>
      </c>
      <c r="Y28" s="4">
        <v>14.8</v>
      </c>
      <c r="Z28" s="4">
        <v>36.4</v>
      </c>
      <c r="AA28" s="4">
        <v>40.799999999999997</v>
      </c>
      <c r="AB28" s="5">
        <v>22150</v>
      </c>
      <c r="AC28" s="4">
        <v>2.2999999999999998</v>
      </c>
      <c r="AD28" s="4">
        <v>2.08</v>
      </c>
      <c r="AE28" s="4">
        <v>23.8</v>
      </c>
      <c r="AF28" s="5">
        <v>55008</v>
      </c>
    </row>
    <row r="29" spans="1:33" x14ac:dyDescent="0.55000000000000004">
      <c r="A29" s="28">
        <v>21910300862</v>
      </c>
      <c r="B29" s="5" t="s">
        <v>12</v>
      </c>
      <c r="C29" s="5">
        <v>496</v>
      </c>
      <c r="D29" s="30" t="s">
        <v>2033</v>
      </c>
      <c r="E29" s="28">
        <v>97</v>
      </c>
      <c r="F29" s="30" t="s">
        <v>1961</v>
      </c>
      <c r="G29" s="30" t="s">
        <v>1960</v>
      </c>
      <c r="H29" s="30" t="s">
        <v>2035</v>
      </c>
      <c r="I29" s="30">
        <v>0.05</v>
      </c>
      <c r="J29" s="29">
        <v>39716</v>
      </c>
      <c r="K29" s="29">
        <v>39899</v>
      </c>
      <c r="L29" s="30">
        <v>1</v>
      </c>
      <c r="M29" s="2">
        <v>0</v>
      </c>
      <c r="N29" s="2">
        <v>14</v>
      </c>
      <c r="O29" s="2">
        <v>0</v>
      </c>
      <c r="P29" s="2">
        <v>8</v>
      </c>
      <c r="Q29" s="2">
        <v>21</v>
      </c>
      <c r="R29" s="2">
        <v>82</v>
      </c>
      <c r="S29" s="28" t="s">
        <v>152</v>
      </c>
      <c r="T29" s="4">
        <v>572.6</v>
      </c>
      <c r="U29" s="4">
        <v>919.1</v>
      </c>
      <c r="V29" s="5" t="s">
        <v>2227</v>
      </c>
      <c r="W29" s="5" t="s">
        <v>482</v>
      </c>
      <c r="X29" s="4">
        <v>14.1</v>
      </c>
      <c r="Y29" s="4">
        <v>7.96</v>
      </c>
      <c r="Z29" s="4">
        <v>28.4</v>
      </c>
      <c r="AA29" s="4">
        <v>32.700000000000003</v>
      </c>
      <c r="AB29" s="5">
        <v>14552</v>
      </c>
      <c r="AC29" s="4">
        <v>2.65</v>
      </c>
      <c r="AD29" s="4">
        <v>3.5</v>
      </c>
      <c r="AE29" s="4">
        <v>17.600000000000001</v>
      </c>
      <c r="AF29" s="5">
        <v>27467</v>
      </c>
    </row>
    <row r="30" spans="1:33" x14ac:dyDescent="0.55000000000000004">
      <c r="A30" s="47">
        <v>21910305491</v>
      </c>
      <c r="B30" s="51" t="s">
        <v>1974</v>
      </c>
      <c r="C30" s="47">
        <v>588</v>
      </c>
      <c r="D30" s="49" t="s">
        <v>2033</v>
      </c>
      <c r="E30" s="47">
        <v>941</v>
      </c>
      <c r="F30" s="49" t="s">
        <v>1962</v>
      </c>
      <c r="G30" s="49" t="s">
        <v>1960</v>
      </c>
      <c r="H30" s="49" t="s">
        <v>2035</v>
      </c>
      <c r="I30" s="49">
        <v>0.05</v>
      </c>
      <c r="J30" s="48">
        <v>41289</v>
      </c>
      <c r="K30" s="48">
        <v>41466</v>
      </c>
      <c r="L30" s="49">
        <v>5</v>
      </c>
      <c r="M30" s="2" t="s">
        <v>2036</v>
      </c>
      <c r="N30" s="2" t="s">
        <v>2036</v>
      </c>
      <c r="O30" s="2" t="s">
        <v>2036</v>
      </c>
      <c r="P30" s="2" t="s">
        <v>2036</v>
      </c>
      <c r="Q30" s="2" t="s">
        <v>2036</v>
      </c>
      <c r="R30" s="2" t="s">
        <v>2036</v>
      </c>
      <c r="S30" s="31" t="s">
        <v>2049</v>
      </c>
      <c r="T30" s="50">
        <v>348.1</v>
      </c>
      <c r="U30" s="50">
        <v>625.29999999999995</v>
      </c>
      <c r="V30" s="5" t="s">
        <v>1974</v>
      </c>
      <c r="W30" s="51" t="s">
        <v>1974</v>
      </c>
      <c r="X30" s="51" t="s">
        <v>1974</v>
      </c>
      <c r="Y30" s="51" t="s">
        <v>1974</v>
      </c>
      <c r="Z30" s="51" t="s">
        <v>1974</v>
      </c>
      <c r="AA30" s="51" t="s">
        <v>1974</v>
      </c>
      <c r="AB30" s="51" t="s">
        <v>1974</v>
      </c>
      <c r="AC30" s="51" t="s">
        <v>1974</v>
      </c>
      <c r="AD30" s="51" t="s">
        <v>1974</v>
      </c>
      <c r="AE30" s="51" t="s">
        <v>1974</v>
      </c>
      <c r="AF30" s="51" t="s">
        <v>1974</v>
      </c>
      <c r="AG30" s="100" t="s">
        <v>2193</v>
      </c>
    </row>
    <row r="31" spans="1:33" x14ac:dyDescent="0.55000000000000004">
      <c r="A31" s="28">
        <v>21910303281</v>
      </c>
      <c r="B31" s="5" t="s">
        <v>119</v>
      </c>
      <c r="C31" s="5">
        <v>632</v>
      </c>
      <c r="D31" s="30" t="s">
        <v>2033</v>
      </c>
      <c r="E31" s="28">
        <v>587</v>
      </c>
      <c r="F31" s="30" t="s">
        <v>1961</v>
      </c>
      <c r="G31" s="30" t="s">
        <v>1960</v>
      </c>
      <c r="H31" s="30" t="s">
        <v>2035</v>
      </c>
      <c r="I31" s="30">
        <v>0.05</v>
      </c>
      <c r="J31" s="29">
        <v>39771</v>
      </c>
      <c r="K31" s="29">
        <v>39966</v>
      </c>
      <c r="L31" s="30">
        <v>3</v>
      </c>
      <c r="M31" s="2" t="s">
        <v>2036</v>
      </c>
      <c r="N31" s="2" t="s">
        <v>2036</v>
      </c>
      <c r="O31" s="2" t="s">
        <v>2036</v>
      </c>
      <c r="P31" s="2" t="s">
        <v>2036</v>
      </c>
      <c r="Q31" s="2" t="s">
        <v>2036</v>
      </c>
      <c r="R31" s="2" t="s">
        <v>2036</v>
      </c>
      <c r="S31" s="28" t="s">
        <v>152</v>
      </c>
      <c r="T31" s="98">
        <v>567</v>
      </c>
      <c r="U31" s="33">
        <v>890.9</v>
      </c>
      <c r="V31" s="5" t="s">
        <v>2225</v>
      </c>
      <c r="W31" s="5" t="s">
        <v>422</v>
      </c>
      <c r="X31" s="4">
        <v>13.8</v>
      </c>
      <c r="Y31" s="4">
        <v>9.59</v>
      </c>
      <c r="Z31" s="4">
        <v>33.4</v>
      </c>
      <c r="AA31" s="4">
        <v>59</v>
      </c>
      <c r="AB31" s="5">
        <v>64884</v>
      </c>
      <c r="AC31" s="4">
        <v>2.5</v>
      </c>
      <c r="AD31" s="4">
        <v>3.02</v>
      </c>
      <c r="AE31" s="4">
        <v>64.3</v>
      </c>
      <c r="AF31" s="5">
        <v>88324</v>
      </c>
    </row>
    <row r="32" spans="1:33" x14ac:dyDescent="0.55000000000000004">
      <c r="A32" s="28">
        <v>21910300872</v>
      </c>
      <c r="B32" s="5" t="s">
        <v>72</v>
      </c>
      <c r="C32" s="5">
        <v>634</v>
      </c>
      <c r="D32" s="30" t="s">
        <v>2033</v>
      </c>
      <c r="E32" s="28">
        <v>101</v>
      </c>
      <c r="F32" s="30" t="s">
        <v>1961</v>
      </c>
      <c r="G32" s="30" t="s">
        <v>1960</v>
      </c>
      <c r="H32" s="30" t="s">
        <v>2035</v>
      </c>
      <c r="I32" s="30">
        <v>0.05</v>
      </c>
      <c r="J32" s="29">
        <v>39716</v>
      </c>
      <c r="K32" s="29">
        <v>39910</v>
      </c>
      <c r="L32" s="30">
        <v>1</v>
      </c>
      <c r="M32" s="2">
        <v>0</v>
      </c>
      <c r="N32" s="2">
        <v>15</v>
      </c>
      <c r="O32" s="2">
        <v>0</v>
      </c>
      <c r="P32" s="2">
        <v>8</v>
      </c>
      <c r="Q32" s="2">
        <v>21</v>
      </c>
      <c r="R32" s="2">
        <v>82</v>
      </c>
      <c r="S32" s="28" t="s">
        <v>152</v>
      </c>
      <c r="T32" s="4">
        <v>695.9</v>
      </c>
      <c r="U32" s="4">
        <v>997.1</v>
      </c>
      <c r="V32" s="5" t="s">
        <v>2226</v>
      </c>
      <c r="W32" s="5" t="s">
        <v>542</v>
      </c>
      <c r="X32" s="4">
        <v>9.01</v>
      </c>
      <c r="Y32" s="4">
        <v>10.4</v>
      </c>
      <c r="Z32" s="4">
        <v>23</v>
      </c>
      <c r="AA32" s="4">
        <v>48</v>
      </c>
      <c r="AB32" s="5">
        <v>14456</v>
      </c>
      <c r="AC32" s="4">
        <v>2.36</v>
      </c>
      <c r="AD32" s="4">
        <v>1.82</v>
      </c>
      <c r="AE32" s="4">
        <v>26.7</v>
      </c>
      <c r="AF32" s="5">
        <v>23976</v>
      </c>
    </row>
    <row r="33" spans="1:33" x14ac:dyDescent="0.55000000000000004">
      <c r="A33" s="28">
        <v>21910300861</v>
      </c>
      <c r="B33" s="5" t="s">
        <v>15</v>
      </c>
      <c r="C33" s="5">
        <v>703</v>
      </c>
      <c r="D33" s="30" t="s">
        <v>2033</v>
      </c>
      <c r="E33" s="28">
        <v>106</v>
      </c>
      <c r="F33" s="30" t="s">
        <v>1961</v>
      </c>
      <c r="G33" s="30" t="s">
        <v>1960</v>
      </c>
      <c r="H33" s="30" t="s">
        <v>2035</v>
      </c>
      <c r="I33" s="30">
        <v>0.05</v>
      </c>
      <c r="J33" s="29">
        <v>39714</v>
      </c>
      <c r="K33" s="29">
        <v>39899</v>
      </c>
      <c r="L33" s="30">
        <v>1</v>
      </c>
      <c r="M33" s="2">
        <v>0</v>
      </c>
      <c r="N33" s="2">
        <v>16</v>
      </c>
      <c r="O33" s="2">
        <v>0</v>
      </c>
      <c r="P33" s="2">
        <v>10</v>
      </c>
      <c r="Q33" s="2">
        <v>21</v>
      </c>
      <c r="R33" s="2">
        <v>84</v>
      </c>
      <c r="S33" s="28" t="s">
        <v>152</v>
      </c>
      <c r="T33" s="4">
        <v>607.20000000000005</v>
      </c>
      <c r="U33" s="4">
        <v>1179</v>
      </c>
      <c r="V33" s="5" t="s">
        <v>2227</v>
      </c>
      <c r="W33" s="5" t="s">
        <v>485</v>
      </c>
      <c r="X33" s="4">
        <v>11.5</v>
      </c>
      <c r="Y33" s="4">
        <v>10</v>
      </c>
      <c r="Z33" s="4">
        <v>26.6</v>
      </c>
      <c r="AA33" s="4">
        <v>39.299999999999997</v>
      </c>
      <c r="AB33" s="5">
        <v>15589</v>
      </c>
      <c r="AC33" s="4">
        <v>2.92</v>
      </c>
      <c r="AD33" s="4">
        <v>4.3099999999999996</v>
      </c>
      <c r="AE33" s="4">
        <v>16.8</v>
      </c>
      <c r="AF33" s="5">
        <v>27842</v>
      </c>
    </row>
    <row r="34" spans="1:33" x14ac:dyDescent="0.55000000000000004">
      <c r="A34" s="47">
        <v>21910303322</v>
      </c>
      <c r="B34" s="51" t="s">
        <v>1974</v>
      </c>
      <c r="C34" s="47">
        <v>930</v>
      </c>
      <c r="D34" s="49" t="s">
        <v>2033</v>
      </c>
      <c r="E34" s="47">
        <v>939</v>
      </c>
      <c r="F34" s="49" t="s">
        <v>1962</v>
      </c>
      <c r="G34" s="49" t="s">
        <v>1960</v>
      </c>
      <c r="H34" s="49" t="s">
        <v>2035</v>
      </c>
      <c r="I34" s="49">
        <v>0.05</v>
      </c>
      <c r="J34" s="48">
        <v>41289</v>
      </c>
      <c r="K34" s="48">
        <v>41464</v>
      </c>
      <c r="L34" s="49">
        <v>5</v>
      </c>
      <c r="M34" s="2" t="s">
        <v>2036</v>
      </c>
      <c r="N34" s="2" t="s">
        <v>2036</v>
      </c>
      <c r="O34" s="2" t="s">
        <v>2036</v>
      </c>
      <c r="P34" s="2" t="s">
        <v>2036</v>
      </c>
      <c r="Q34" s="2" t="s">
        <v>2036</v>
      </c>
      <c r="R34" s="2" t="s">
        <v>2036</v>
      </c>
      <c r="S34" s="31" t="s">
        <v>2049</v>
      </c>
      <c r="T34" s="50">
        <v>412.1</v>
      </c>
      <c r="U34" s="50">
        <v>648</v>
      </c>
      <c r="V34" s="5" t="s">
        <v>1974</v>
      </c>
      <c r="W34" s="51" t="s">
        <v>1974</v>
      </c>
      <c r="X34" s="51" t="s">
        <v>1974</v>
      </c>
      <c r="Y34" s="51" t="s">
        <v>1974</v>
      </c>
      <c r="Z34" s="51" t="s">
        <v>1974</v>
      </c>
      <c r="AA34" s="51" t="s">
        <v>1974</v>
      </c>
      <c r="AB34" s="51" t="s">
        <v>1974</v>
      </c>
      <c r="AC34" s="51" t="s">
        <v>1974</v>
      </c>
      <c r="AD34" s="51" t="s">
        <v>1974</v>
      </c>
      <c r="AE34" s="51" t="s">
        <v>1974</v>
      </c>
      <c r="AF34" s="51" t="s">
        <v>1974</v>
      </c>
      <c r="AG34" s="100" t="s">
        <v>2193</v>
      </c>
    </row>
    <row r="35" spans="1:33" x14ac:dyDescent="0.55000000000000004">
      <c r="A35" s="28">
        <v>21910300932</v>
      </c>
      <c r="B35" s="5" t="s">
        <v>86</v>
      </c>
      <c r="C35" s="5">
        <v>974</v>
      </c>
      <c r="D35" s="30" t="s">
        <v>2033</v>
      </c>
      <c r="E35" s="28">
        <v>351</v>
      </c>
      <c r="F35" s="30" t="s">
        <v>1962</v>
      </c>
      <c r="G35" s="30" t="s">
        <v>1960</v>
      </c>
      <c r="H35" s="30" t="s">
        <v>2035</v>
      </c>
      <c r="I35" s="30">
        <v>0.05</v>
      </c>
      <c r="J35" s="29">
        <v>39744</v>
      </c>
      <c r="K35" s="29">
        <v>39911</v>
      </c>
      <c r="L35" s="30">
        <v>2</v>
      </c>
      <c r="M35" s="2" t="s">
        <v>2036</v>
      </c>
      <c r="N35" s="2" t="s">
        <v>2036</v>
      </c>
      <c r="O35" s="2" t="s">
        <v>2036</v>
      </c>
      <c r="P35" s="2" t="s">
        <v>2036</v>
      </c>
      <c r="Q35" s="2">
        <v>21</v>
      </c>
      <c r="R35" s="2">
        <v>54</v>
      </c>
      <c r="S35" s="31" t="s">
        <v>2048</v>
      </c>
      <c r="T35" s="4">
        <v>324.5</v>
      </c>
      <c r="U35" s="4">
        <v>619.1</v>
      </c>
      <c r="V35" s="5" t="s">
        <v>2226</v>
      </c>
      <c r="W35" s="5" t="s">
        <v>556</v>
      </c>
      <c r="X35" s="4">
        <v>11.2</v>
      </c>
      <c r="Y35" s="4">
        <v>13.6</v>
      </c>
      <c r="Z35" s="4">
        <v>33.6</v>
      </c>
      <c r="AA35" s="4">
        <v>49.3</v>
      </c>
      <c r="AB35" s="5">
        <v>21319</v>
      </c>
      <c r="AC35" s="4">
        <v>2.94</v>
      </c>
      <c r="AD35" s="4">
        <v>2.37</v>
      </c>
      <c r="AE35" s="4">
        <v>30</v>
      </c>
      <c r="AF35" s="5">
        <v>37071</v>
      </c>
    </row>
    <row r="36" spans="1:33" x14ac:dyDescent="0.55000000000000004">
      <c r="A36" s="28">
        <v>21910303282</v>
      </c>
      <c r="B36" s="5" t="s">
        <v>125</v>
      </c>
      <c r="C36" s="5">
        <v>987</v>
      </c>
      <c r="D36" s="30" t="s">
        <v>2033</v>
      </c>
      <c r="E36" s="28">
        <v>591</v>
      </c>
      <c r="F36" s="30" t="s">
        <v>1961</v>
      </c>
      <c r="G36" s="30" t="s">
        <v>1960</v>
      </c>
      <c r="H36" s="30" t="s">
        <v>2035</v>
      </c>
      <c r="I36" s="30">
        <v>0.05</v>
      </c>
      <c r="J36" s="29">
        <v>39771</v>
      </c>
      <c r="K36" s="29">
        <v>39966</v>
      </c>
      <c r="L36" s="30">
        <v>3</v>
      </c>
      <c r="M36" s="2" t="s">
        <v>2036</v>
      </c>
      <c r="N36" s="2" t="s">
        <v>2036</v>
      </c>
      <c r="O36" s="2" t="s">
        <v>2036</v>
      </c>
      <c r="P36" s="2" t="s">
        <v>2036</v>
      </c>
      <c r="Q36" s="2" t="s">
        <v>2036</v>
      </c>
      <c r="R36" s="2" t="s">
        <v>2036</v>
      </c>
      <c r="S36" s="28" t="s">
        <v>152</v>
      </c>
      <c r="T36" s="98">
        <v>633.20000000000005</v>
      </c>
      <c r="U36" s="33">
        <v>990.6</v>
      </c>
      <c r="V36" s="5" t="s">
        <v>2225</v>
      </c>
      <c r="W36" s="5" t="s">
        <v>428</v>
      </c>
      <c r="X36" s="4">
        <v>12</v>
      </c>
      <c r="Y36" s="4">
        <v>9.67</v>
      </c>
      <c r="Z36" s="4">
        <v>36.6</v>
      </c>
      <c r="AA36" s="4">
        <v>52</v>
      </c>
      <c r="AB36" s="5">
        <v>52248</v>
      </c>
      <c r="AC36" s="4">
        <v>1.43</v>
      </c>
      <c r="AD36" s="4">
        <v>3.39</v>
      </c>
      <c r="AE36" s="4">
        <v>39.4</v>
      </c>
      <c r="AF36" s="5">
        <v>65463</v>
      </c>
    </row>
    <row r="37" spans="1:33" x14ac:dyDescent="0.55000000000000004">
      <c r="A37" s="47">
        <v>21910303321</v>
      </c>
      <c r="B37" s="51" t="s">
        <v>1974</v>
      </c>
      <c r="C37" s="47">
        <v>990</v>
      </c>
      <c r="D37" s="49" t="s">
        <v>2033</v>
      </c>
      <c r="E37" s="47">
        <v>936</v>
      </c>
      <c r="F37" s="49" t="s">
        <v>1962</v>
      </c>
      <c r="G37" s="49" t="s">
        <v>1960</v>
      </c>
      <c r="H37" s="49" t="s">
        <v>2035</v>
      </c>
      <c r="I37" s="49">
        <v>0.05</v>
      </c>
      <c r="J37" s="48">
        <v>41289</v>
      </c>
      <c r="K37" s="48">
        <v>41466</v>
      </c>
      <c r="L37" s="49">
        <v>5</v>
      </c>
      <c r="M37" s="2" t="s">
        <v>2036</v>
      </c>
      <c r="N37" s="2" t="s">
        <v>2036</v>
      </c>
      <c r="O37" s="2" t="s">
        <v>2036</v>
      </c>
      <c r="P37" s="2" t="s">
        <v>2036</v>
      </c>
      <c r="Q37" s="2" t="s">
        <v>2036</v>
      </c>
      <c r="R37" s="2" t="s">
        <v>2036</v>
      </c>
      <c r="S37" s="31" t="s">
        <v>2049</v>
      </c>
      <c r="T37" s="50">
        <v>346.9</v>
      </c>
      <c r="U37" s="50">
        <v>676.9</v>
      </c>
      <c r="V37" s="5" t="s">
        <v>1974</v>
      </c>
      <c r="W37" s="51" t="s">
        <v>1974</v>
      </c>
      <c r="X37" s="51" t="s">
        <v>1974</v>
      </c>
      <c r="Y37" s="51" t="s">
        <v>1974</v>
      </c>
      <c r="Z37" s="51" t="s">
        <v>1974</v>
      </c>
      <c r="AA37" s="51" t="s">
        <v>1974</v>
      </c>
      <c r="AB37" s="51" t="s">
        <v>1974</v>
      </c>
      <c r="AC37" s="51" t="s">
        <v>1974</v>
      </c>
      <c r="AD37" s="51" t="s">
        <v>1974</v>
      </c>
      <c r="AE37" s="51" t="s">
        <v>1974</v>
      </c>
      <c r="AF37" s="51" t="s">
        <v>1974</v>
      </c>
      <c r="AG37" s="100" t="s">
        <v>2193</v>
      </c>
    </row>
    <row r="38" spans="1:33" x14ac:dyDescent="0.55000000000000004">
      <c r="A38" s="28">
        <v>21910303291</v>
      </c>
      <c r="B38" s="5" t="s">
        <v>137</v>
      </c>
      <c r="C38" s="5">
        <v>1067</v>
      </c>
      <c r="D38" s="30" t="s">
        <v>2033</v>
      </c>
      <c r="E38" s="28">
        <v>585</v>
      </c>
      <c r="F38" s="30" t="s">
        <v>1961</v>
      </c>
      <c r="G38" s="30" t="s">
        <v>1960</v>
      </c>
      <c r="H38" s="30" t="s">
        <v>2035</v>
      </c>
      <c r="I38" s="30">
        <v>0.05</v>
      </c>
      <c r="J38" s="29">
        <v>39772</v>
      </c>
      <c r="K38" s="29">
        <v>39967</v>
      </c>
      <c r="L38" s="30">
        <v>3</v>
      </c>
      <c r="M38" s="2" t="s">
        <v>2036</v>
      </c>
      <c r="N38" s="2" t="s">
        <v>2036</v>
      </c>
      <c r="O38" s="2" t="s">
        <v>2036</v>
      </c>
      <c r="P38" s="2" t="s">
        <v>2036</v>
      </c>
      <c r="Q38" s="2" t="s">
        <v>2036</v>
      </c>
      <c r="R38" s="2" t="s">
        <v>2036</v>
      </c>
      <c r="S38" s="28" t="s">
        <v>152</v>
      </c>
      <c r="T38" s="98">
        <v>599.9</v>
      </c>
      <c r="U38" s="33">
        <v>873.2</v>
      </c>
      <c r="V38" s="5" t="s">
        <v>2225</v>
      </c>
      <c r="W38" s="5" t="s">
        <v>440</v>
      </c>
      <c r="X38" s="4">
        <v>8.93</v>
      </c>
      <c r="Y38" s="4">
        <v>11.7</v>
      </c>
      <c r="Z38" s="4">
        <v>42.5</v>
      </c>
      <c r="AA38" s="4">
        <v>68.5</v>
      </c>
      <c r="AB38" s="5">
        <v>54687</v>
      </c>
      <c r="AC38" s="4">
        <v>1.87</v>
      </c>
      <c r="AD38" s="4">
        <v>2.2999999999999998</v>
      </c>
      <c r="AE38" s="4">
        <v>65.3</v>
      </c>
      <c r="AF38" s="5">
        <v>76982</v>
      </c>
    </row>
    <row r="39" spans="1:33" x14ac:dyDescent="0.55000000000000004">
      <c r="A39" s="28">
        <v>21910300852</v>
      </c>
      <c r="B39" s="5" t="s">
        <v>19</v>
      </c>
      <c r="C39" s="5">
        <v>1127</v>
      </c>
      <c r="D39" s="30" t="s">
        <v>2033</v>
      </c>
      <c r="E39" s="28">
        <v>104</v>
      </c>
      <c r="F39" s="30" t="s">
        <v>1961</v>
      </c>
      <c r="G39" s="30" t="s">
        <v>1960</v>
      </c>
      <c r="H39" s="30" t="s">
        <v>2035</v>
      </c>
      <c r="I39" s="30">
        <v>0.05</v>
      </c>
      <c r="J39" s="29">
        <v>39714</v>
      </c>
      <c r="K39" s="29">
        <v>39899</v>
      </c>
      <c r="L39" s="30">
        <v>1</v>
      </c>
      <c r="M39" s="2">
        <v>0</v>
      </c>
      <c r="N39" s="2">
        <v>16</v>
      </c>
      <c r="O39" s="2">
        <v>0</v>
      </c>
      <c r="P39" s="2">
        <v>10</v>
      </c>
      <c r="Q39" s="2">
        <v>21</v>
      </c>
      <c r="R39" s="2">
        <v>84</v>
      </c>
      <c r="S39" s="28" t="s">
        <v>152</v>
      </c>
      <c r="T39" s="4">
        <v>567.1</v>
      </c>
      <c r="U39" s="4">
        <v>1024.9000000000001</v>
      </c>
      <c r="V39" s="5" t="s">
        <v>2227</v>
      </c>
      <c r="W39" s="5" t="s">
        <v>489</v>
      </c>
      <c r="X39" s="4">
        <v>12.2</v>
      </c>
      <c r="Y39" s="4">
        <v>8.2899999999999991</v>
      </c>
      <c r="Z39" s="4">
        <v>26.7</v>
      </c>
      <c r="AA39" s="4">
        <v>46.4</v>
      </c>
      <c r="AB39" s="5">
        <v>16577</v>
      </c>
      <c r="AC39" s="4">
        <v>3.45</v>
      </c>
      <c r="AD39" s="4">
        <v>4.09</v>
      </c>
      <c r="AE39" s="4">
        <v>24.5</v>
      </c>
      <c r="AF39" s="5">
        <v>22957</v>
      </c>
    </row>
    <row r="40" spans="1:33" x14ac:dyDescent="0.55000000000000004">
      <c r="A40" s="28">
        <v>21910303292</v>
      </c>
      <c r="B40" s="5" t="s">
        <v>139</v>
      </c>
      <c r="C40" s="5">
        <v>1310</v>
      </c>
      <c r="D40" s="30" t="s">
        <v>2033</v>
      </c>
      <c r="E40" s="28">
        <v>589</v>
      </c>
      <c r="F40" s="30" t="s">
        <v>1961</v>
      </c>
      <c r="G40" s="30" t="s">
        <v>1960</v>
      </c>
      <c r="H40" s="30" t="s">
        <v>2035</v>
      </c>
      <c r="I40" s="30">
        <v>0.05</v>
      </c>
      <c r="J40" s="29">
        <v>39773</v>
      </c>
      <c r="K40" s="29">
        <v>39967</v>
      </c>
      <c r="L40" s="30">
        <v>3</v>
      </c>
      <c r="M40" s="2" t="s">
        <v>2036</v>
      </c>
      <c r="N40" s="2" t="s">
        <v>2036</v>
      </c>
      <c r="O40" s="2" t="s">
        <v>2036</v>
      </c>
      <c r="P40" s="2" t="s">
        <v>2036</v>
      </c>
      <c r="Q40" s="2" t="s">
        <v>2036</v>
      </c>
      <c r="R40" s="2" t="s">
        <v>2036</v>
      </c>
      <c r="S40" s="28" t="s">
        <v>152</v>
      </c>
      <c r="T40" s="98">
        <v>620.4</v>
      </c>
      <c r="U40" s="33">
        <v>878.4</v>
      </c>
      <c r="V40" s="5" t="s">
        <v>2225</v>
      </c>
      <c r="W40" s="5" t="s">
        <v>442</v>
      </c>
      <c r="X40" s="4">
        <v>14.2</v>
      </c>
      <c r="Y40" s="4">
        <v>8.36</v>
      </c>
      <c r="Z40" s="4">
        <v>34</v>
      </c>
      <c r="AA40" s="4">
        <v>69.599999999999994</v>
      </c>
      <c r="AB40" s="5">
        <v>68383</v>
      </c>
      <c r="AC40" s="4">
        <v>2.31</v>
      </c>
      <c r="AD40" s="4">
        <v>3.09</v>
      </c>
      <c r="AE40" s="4">
        <v>55.4</v>
      </c>
      <c r="AF40" s="16">
        <v>101000</v>
      </c>
    </row>
    <row r="41" spans="1:33" x14ac:dyDescent="0.55000000000000004">
      <c r="A41" s="28">
        <v>21910301041</v>
      </c>
      <c r="B41" s="5" t="s">
        <v>50</v>
      </c>
      <c r="C41" s="5">
        <v>112</v>
      </c>
      <c r="D41" s="30" t="s">
        <v>2033</v>
      </c>
      <c r="E41" s="28">
        <v>110</v>
      </c>
      <c r="F41" s="30" t="s">
        <v>1962</v>
      </c>
      <c r="G41" s="30" t="s">
        <v>1960</v>
      </c>
      <c r="H41" s="30" t="s">
        <v>2035</v>
      </c>
      <c r="I41" s="30">
        <v>0.5</v>
      </c>
      <c r="J41" s="29">
        <v>39715</v>
      </c>
      <c r="K41" s="29">
        <v>39907</v>
      </c>
      <c r="L41" s="30">
        <v>1</v>
      </c>
      <c r="M41" s="2">
        <v>0</v>
      </c>
      <c r="N41" s="2">
        <v>15</v>
      </c>
      <c r="O41" s="2">
        <v>0</v>
      </c>
      <c r="P41" s="2">
        <v>9</v>
      </c>
      <c r="Q41" s="2">
        <v>21</v>
      </c>
      <c r="R41" s="2">
        <v>83</v>
      </c>
      <c r="S41" s="31" t="s">
        <v>2048</v>
      </c>
      <c r="T41" s="4">
        <v>325.2</v>
      </c>
      <c r="U41" s="33">
        <v>581.5</v>
      </c>
      <c r="V41" s="5" t="s">
        <v>2227</v>
      </c>
      <c r="W41" s="5" t="s">
        <v>520</v>
      </c>
      <c r="X41" s="4">
        <v>12</v>
      </c>
      <c r="Y41" s="4">
        <v>8.8699999999999992</v>
      </c>
      <c r="Z41" s="4">
        <v>24.8</v>
      </c>
      <c r="AA41" s="4">
        <v>46.1</v>
      </c>
      <c r="AB41" s="5">
        <v>19385</v>
      </c>
      <c r="AC41" s="4">
        <v>3.33</v>
      </c>
      <c r="AD41" s="4">
        <v>3.99</v>
      </c>
      <c r="AE41" s="4">
        <v>27.4</v>
      </c>
      <c r="AF41" s="5">
        <v>31948</v>
      </c>
    </row>
    <row r="42" spans="1:33" x14ac:dyDescent="0.55000000000000004">
      <c r="A42" s="28">
        <v>21910301022</v>
      </c>
      <c r="B42" s="5" t="s">
        <v>51</v>
      </c>
      <c r="C42" s="5">
        <v>199</v>
      </c>
      <c r="D42" s="30" t="s">
        <v>2033</v>
      </c>
      <c r="E42" s="28">
        <v>114</v>
      </c>
      <c r="F42" s="30" t="s">
        <v>1962</v>
      </c>
      <c r="G42" s="30" t="s">
        <v>1960</v>
      </c>
      <c r="H42" s="30" t="s">
        <v>2035</v>
      </c>
      <c r="I42" s="30">
        <v>0.5</v>
      </c>
      <c r="J42" s="29">
        <v>39714</v>
      </c>
      <c r="K42" s="29">
        <v>39907</v>
      </c>
      <c r="L42" s="30">
        <v>1</v>
      </c>
      <c r="M42" s="2">
        <v>0</v>
      </c>
      <c r="N42" s="2">
        <v>16</v>
      </c>
      <c r="O42" s="2">
        <v>0</v>
      </c>
      <c r="P42" s="2">
        <v>10</v>
      </c>
      <c r="Q42" s="2">
        <v>21</v>
      </c>
      <c r="R42" s="2">
        <v>84</v>
      </c>
      <c r="S42" s="31" t="s">
        <v>2048</v>
      </c>
      <c r="T42" s="4">
        <v>373.5</v>
      </c>
      <c r="U42" s="33">
        <v>649.5</v>
      </c>
      <c r="V42" s="5" t="s">
        <v>2227</v>
      </c>
      <c r="W42" s="5" t="s">
        <v>521</v>
      </c>
      <c r="X42" s="4">
        <v>10.199999999999999</v>
      </c>
      <c r="Y42" s="4">
        <v>6.09</v>
      </c>
      <c r="Z42" s="4">
        <v>22.8</v>
      </c>
      <c r="AA42" s="4">
        <v>48.2</v>
      </c>
      <c r="AB42" s="5">
        <v>19873</v>
      </c>
      <c r="AC42" s="4">
        <v>2.5</v>
      </c>
      <c r="AD42" s="4">
        <v>2.2400000000000002</v>
      </c>
      <c r="AE42" s="4">
        <v>29.9</v>
      </c>
      <c r="AF42" s="5">
        <v>27875</v>
      </c>
    </row>
    <row r="43" spans="1:33" x14ac:dyDescent="0.55000000000000004">
      <c r="A43" s="28">
        <v>21910303372</v>
      </c>
      <c r="B43" s="5" t="s">
        <v>4</v>
      </c>
      <c r="C43" s="5">
        <v>220</v>
      </c>
      <c r="D43" s="30" t="s">
        <v>2033</v>
      </c>
      <c r="E43" s="28">
        <v>117</v>
      </c>
      <c r="F43" s="30" t="s">
        <v>1961</v>
      </c>
      <c r="G43" s="30" t="s">
        <v>1960</v>
      </c>
      <c r="H43" s="30" t="s">
        <v>2035</v>
      </c>
      <c r="I43" s="30">
        <v>0.5</v>
      </c>
      <c r="J43" s="29">
        <v>39716</v>
      </c>
      <c r="K43" s="29">
        <v>39899</v>
      </c>
      <c r="L43" s="30">
        <v>1</v>
      </c>
      <c r="M43" s="2">
        <v>0</v>
      </c>
      <c r="N43" s="2">
        <v>15</v>
      </c>
      <c r="O43" s="2">
        <v>0</v>
      </c>
      <c r="P43" s="2">
        <v>8</v>
      </c>
      <c r="Q43" s="2" t="s">
        <v>2036</v>
      </c>
      <c r="R43" s="2" t="s">
        <v>2036</v>
      </c>
      <c r="S43" s="28" t="s">
        <v>152</v>
      </c>
      <c r="T43" s="4">
        <v>575.70000000000005</v>
      </c>
      <c r="U43" s="4">
        <v>1034.9000000000001</v>
      </c>
      <c r="V43" s="5" t="s">
        <v>2227</v>
      </c>
      <c r="W43" s="5" t="s">
        <v>474</v>
      </c>
      <c r="X43" s="4">
        <v>16.2</v>
      </c>
      <c r="Y43" s="4">
        <v>9.7799999999999994</v>
      </c>
      <c r="Z43" s="4">
        <v>27.5</v>
      </c>
      <c r="AA43" s="4">
        <v>38.299999999999997</v>
      </c>
      <c r="AB43" s="5">
        <v>17216</v>
      </c>
      <c r="AC43" s="4">
        <v>2.99</v>
      </c>
      <c r="AD43" s="4">
        <v>5.26</v>
      </c>
      <c r="AE43" s="4">
        <v>17</v>
      </c>
      <c r="AF43" s="5">
        <v>29062</v>
      </c>
    </row>
    <row r="44" spans="1:33" x14ac:dyDescent="0.55000000000000004">
      <c r="A44" s="28">
        <v>21910303422</v>
      </c>
      <c r="B44" s="5" t="s">
        <v>91</v>
      </c>
      <c r="C44" s="5">
        <v>241</v>
      </c>
      <c r="D44" s="30" t="s">
        <v>2033</v>
      </c>
      <c r="E44" s="28">
        <v>111</v>
      </c>
      <c r="F44" s="30" t="s">
        <v>1962</v>
      </c>
      <c r="G44" s="30" t="s">
        <v>1960</v>
      </c>
      <c r="H44" s="30" t="s">
        <v>2035</v>
      </c>
      <c r="I44" s="30">
        <v>0.5</v>
      </c>
      <c r="J44" s="29">
        <v>39719</v>
      </c>
      <c r="K44" s="29">
        <v>39912</v>
      </c>
      <c r="L44" s="30">
        <v>1</v>
      </c>
      <c r="M44" s="2">
        <v>0</v>
      </c>
      <c r="N44" s="2">
        <v>12</v>
      </c>
      <c r="O44" s="2">
        <v>0</v>
      </c>
      <c r="P44" s="2">
        <v>5</v>
      </c>
      <c r="Q44" s="2" t="s">
        <v>2036</v>
      </c>
      <c r="R44" s="2" t="s">
        <v>2036</v>
      </c>
      <c r="S44" s="31" t="s">
        <v>2115</v>
      </c>
      <c r="T44" s="4">
        <v>357.6</v>
      </c>
      <c r="U44" s="4">
        <v>740.3</v>
      </c>
      <c r="V44" s="5" t="s">
        <v>2226</v>
      </c>
      <c r="W44" s="5" t="s">
        <v>561</v>
      </c>
      <c r="X44" s="4">
        <v>9.1999999999999993</v>
      </c>
      <c r="Y44" s="4">
        <v>8.84</v>
      </c>
      <c r="Z44" s="4">
        <v>43.5</v>
      </c>
      <c r="AA44" s="4">
        <v>51.1</v>
      </c>
      <c r="AB44" s="5">
        <v>15900</v>
      </c>
      <c r="AC44" s="4">
        <v>2.2599999999999998</v>
      </c>
      <c r="AD44" s="4">
        <v>0.78</v>
      </c>
      <c r="AE44" s="4">
        <v>30.8</v>
      </c>
      <c r="AF44" s="5">
        <v>42383</v>
      </c>
    </row>
    <row r="45" spans="1:33" x14ac:dyDescent="0.55000000000000004">
      <c r="A45" s="28">
        <v>21910303371</v>
      </c>
      <c r="B45" s="5" t="s">
        <v>6</v>
      </c>
      <c r="C45" s="5">
        <v>269</v>
      </c>
      <c r="D45" s="30" t="s">
        <v>2033</v>
      </c>
      <c r="E45" s="28">
        <v>108</v>
      </c>
      <c r="F45" s="30" t="s">
        <v>1961</v>
      </c>
      <c r="G45" s="30" t="s">
        <v>1960</v>
      </c>
      <c r="H45" s="30" t="s">
        <v>2035</v>
      </c>
      <c r="I45" s="30">
        <v>0.5</v>
      </c>
      <c r="J45" s="29">
        <v>39716</v>
      </c>
      <c r="K45" s="29">
        <v>39899</v>
      </c>
      <c r="L45" s="30">
        <v>1</v>
      </c>
      <c r="M45" s="2">
        <v>0</v>
      </c>
      <c r="N45" s="2">
        <v>15</v>
      </c>
      <c r="O45" s="2">
        <v>0</v>
      </c>
      <c r="P45" s="2">
        <v>8</v>
      </c>
      <c r="Q45" s="2" t="s">
        <v>2036</v>
      </c>
      <c r="R45" s="2" t="s">
        <v>2036</v>
      </c>
      <c r="S45" s="28" t="s">
        <v>152</v>
      </c>
      <c r="T45" s="4">
        <v>535</v>
      </c>
      <c r="U45" s="4">
        <v>1122.8</v>
      </c>
      <c r="V45" s="5" t="s">
        <v>2227</v>
      </c>
      <c r="W45" s="5" t="s">
        <v>476</v>
      </c>
      <c r="X45" s="4">
        <v>11</v>
      </c>
      <c r="Y45" s="4">
        <v>9.07</v>
      </c>
      <c r="Z45" s="4">
        <v>29.4</v>
      </c>
      <c r="AA45" s="4">
        <v>52.4</v>
      </c>
      <c r="AB45" s="5">
        <v>17382</v>
      </c>
      <c r="AC45" s="4">
        <v>2.91</v>
      </c>
      <c r="AD45" s="4">
        <v>3.67</v>
      </c>
      <c r="AE45" s="4">
        <v>20.399999999999999</v>
      </c>
      <c r="AF45" s="5">
        <v>25141</v>
      </c>
    </row>
    <row r="46" spans="1:33" x14ac:dyDescent="0.55000000000000004">
      <c r="A46" s="28">
        <v>21910303421</v>
      </c>
      <c r="B46" s="5" t="s">
        <v>92</v>
      </c>
      <c r="C46" s="5">
        <v>284</v>
      </c>
      <c r="D46" s="30" t="s">
        <v>2033</v>
      </c>
      <c r="E46" s="28">
        <v>113</v>
      </c>
      <c r="F46" s="30" t="s">
        <v>1962</v>
      </c>
      <c r="G46" s="30" t="s">
        <v>1960</v>
      </c>
      <c r="H46" s="30" t="s">
        <v>2035</v>
      </c>
      <c r="I46" s="30">
        <v>0.5</v>
      </c>
      <c r="J46" s="29">
        <v>39717</v>
      </c>
      <c r="K46" s="29">
        <v>39912</v>
      </c>
      <c r="L46" s="30">
        <v>1</v>
      </c>
      <c r="M46" s="2">
        <v>0</v>
      </c>
      <c r="N46" s="2">
        <v>14</v>
      </c>
      <c r="O46" s="2">
        <v>0</v>
      </c>
      <c r="P46" s="2">
        <v>7</v>
      </c>
      <c r="Q46" s="2" t="s">
        <v>2036</v>
      </c>
      <c r="R46" s="2" t="s">
        <v>2036</v>
      </c>
      <c r="S46" s="31" t="s">
        <v>2048</v>
      </c>
      <c r="T46" s="4">
        <v>365.2</v>
      </c>
      <c r="U46" s="4">
        <v>695.4</v>
      </c>
      <c r="V46" s="5" t="s">
        <v>2226</v>
      </c>
      <c r="W46" s="5" t="s">
        <v>562</v>
      </c>
      <c r="X46" s="4">
        <v>9.84</v>
      </c>
      <c r="Y46" s="4">
        <v>8.66</v>
      </c>
      <c r="Z46" s="4">
        <v>48.1</v>
      </c>
      <c r="AA46" s="4">
        <v>60.2</v>
      </c>
      <c r="AB46" s="5">
        <v>17055</v>
      </c>
      <c r="AC46" s="4">
        <v>2.56</v>
      </c>
      <c r="AD46" s="4">
        <v>0.82</v>
      </c>
      <c r="AE46" s="4">
        <v>28.3</v>
      </c>
      <c r="AF46" s="5">
        <v>45128</v>
      </c>
    </row>
    <row r="47" spans="1:33" x14ac:dyDescent="0.55000000000000004">
      <c r="A47" s="28">
        <v>21910301051</v>
      </c>
      <c r="B47" s="5" t="s">
        <v>35</v>
      </c>
      <c r="C47" s="5">
        <v>373</v>
      </c>
      <c r="D47" s="30" t="s">
        <v>2033</v>
      </c>
      <c r="E47" s="28">
        <v>119</v>
      </c>
      <c r="F47" s="30" t="s">
        <v>1962</v>
      </c>
      <c r="G47" s="30" t="s">
        <v>1960</v>
      </c>
      <c r="H47" s="30" t="s">
        <v>2035</v>
      </c>
      <c r="I47" s="30">
        <v>0.5</v>
      </c>
      <c r="J47" s="29">
        <v>39715</v>
      </c>
      <c r="K47" s="29">
        <v>39905</v>
      </c>
      <c r="L47" s="30">
        <v>1</v>
      </c>
      <c r="M47" s="2">
        <v>0</v>
      </c>
      <c r="N47" s="2">
        <v>16</v>
      </c>
      <c r="O47" s="2">
        <v>0</v>
      </c>
      <c r="P47" s="2">
        <v>9</v>
      </c>
      <c r="Q47" s="2">
        <v>21</v>
      </c>
      <c r="R47" s="2">
        <v>83</v>
      </c>
      <c r="S47" s="31" t="s">
        <v>2115</v>
      </c>
      <c r="T47" s="4">
        <v>332.2</v>
      </c>
      <c r="U47" s="4">
        <v>595.79999999999995</v>
      </c>
      <c r="V47" s="5" t="s">
        <v>2227</v>
      </c>
      <c r="W47" s="5" t="s">
        <v>505</v>
      </c>
      <c r="X47" s="4">
        <v>9.61</v>
      </c>
      <c r="Y47" s="4">
        <v>2.73</v>
      </c>
      <c r="Z47" s="4">
        <v>20.9</v>
      </c>
      <c r="AA47" s="4">
        <v>52.7</v>
      </c>
      <c r="AB47" s="5">
        <v>17976</v>
      </c>
      <c r="AC47" s="4">
        <v>2.23</v>
      </c>
      <c r="AD47" s="4">
        <v>0.98</v>
      </c>
      <c r="AE47" s="4">
        <v>25.4</v>
      </c>
      <c r="AF47" s="5">
        <v>58184</v>
      </c>
    </row>
    <row r="48" spans="1:33" x14ac:dyDescent="0.55000000000000004">
      <c r="A48" s="28">
        <v>21910301062</v>
      </c>
      <c r="B48" s="5" t="s">
        <v>36</v>
      </c>
      <c r="C48" s="5">
        <v>398</v>
      </c>
      <c r="D48" s="30" t="s">
        <v>2033</v>
      </c>
      <c r="E48" s="28">
        <v>120</v>
      </c>
      <c r="F48" s="30" t="s">
        <v>1962</v>
      </c>
      <c r="G48" s="30" t="s">
        <v>1960</v>
      </c>
      <c r="H48" s="30" t="s">
        <v>2035</v>
      </c>
      <c r="I48" s="30">
        <v>0.5</v>
      </c>
      <c r="J48" s="29">
        <v>39717</v>
      </c>
      <c r="K48" s="29">
        <v>39905</v>
      </c>
      <c r="L48" s="30">
        <v>1</v>
      </c>
      <c r="M48" s="2">
        <v>0</v>
      </c>
      <c r="N48" s="2">
        <v>14</v>
      </c>
      <c r="O48" s="2">
        <v>0</v>
      </c>
      <c r="P48" s="2">
        <v>7</v>
      </c>
      <c r="Q48" s="2">
        <v>21</v>
      </c>
      <c r="R48" s="2">
        <v>81</v>
      </c>
      <c r="S48" s="31" t="s">
        <v>2115</v>
      </c>
      <c r="T48" s="4">
        <v>314.5</v>
      </c>
      <c r="U48" s="4">
        <v>512.29999999999995</v>
      </c>
      <c r="V48" s="5" t="s">
        <v>2227</v>
      </c>
      <c r="W48" s="5" t="s">
        <v>506</v>
      </c>
      <c r="X48" s="4">
        <v>16.399999999999999</v>
      </c>
      <c r="Y48" s="4">
        <v>3.92</v>
      </c>
      <c r="Z48" s="4">
        <v>32.700000000000003</v>
      </c>
      <c r="AA48" s="4">
        <v>51.5</v>
      </c>
      <c r="AB48" s="5">
        <v>17493</v>
      </c>
      <c r="AC48" s="4">
        <v>4.28</v>
      </c>
      <c r="AD48" s="4">
        <v>1.8</v>
      </c>
      <c r="AE48" s="4">
        <v>34.6</v>
      </c>
      <c r="AF48" s="5">
        <v>46751</v>
      </c>
    </row>
    <row r="49" spans="1:32" x14ac:dyDescent="0.55000000000000004">
      <c r="A49" s="28">
        <v>21910301061</v>
      </c>
      <c r="B49" s="5" t="s">
        <v>58</v>
      </c>
      <c r="C49" s="5">
        <v>458</v>
      </c>
      <c r="D49" s="30" t="s">
        <v>2033</v>
      </c>
      <c r="E49" s="28">
        <v>117</v>
      </c>
      <c r="F49" s="30" t="s">
        <v>1962</v>
      </c>
      <c r="G49" s="30" t="s">
        <v>1960</v>
      </c>
      <c r="H49" s="30" t="s">
        <v>2035</v>
      </c>
      <c r="I49" s="30">
        <v>0.5</v>
      </c>
      <c r="J49" s="29">
        <v>39716</v>
      </c>
      <c r="K49" s="29">
        <v>39907</v>
      </c>
      <c r="L49" s="30">
        <v>1</v>
      </c>
      <c r="M49" s="2">
        <v>0</v>
      </c>
      <c r="N49" s="2">
        <v>15</v>
      </c>
      <c r="O49" s="2">
        <v>0</v>
      </c>
      <c r="P49" s="2">
        <v>8</v>
      </c>
      <c r="Q49" s="2">
        <v>21</v>
      </c>
      <c r="R49" s="2">
        <v>82</v>
      </c>
      <c r="S49" s="31" t="s">
        <v>2115</v>
      </c>
      <c r="T49" s="4">
        <v>355.3</v>
      </c>
      <c r="U49" s="33">
        <v>815.2</v>
      </c>
      <c r="V49" s="5" t="s">
        <v>2227</v>
      </c>
      <c r="W49" s="5" t="s">
        <v>528</v>
      </c>
      <c r="X49" s="4">
        <v>12.5</v>
      </c>
      <c r="Y49" s="4">
        <v>5.64</v>
      </c>
      <c r="Z49" s="4">
        <v>25.6</v>
      </c>
      <c r="AA49" s="4">
        <v>45.8</v>
      </c>
      <c r="AB49" s="5">
        <v>19554</v>
      </c>
      <c r="AC49" s="4">
        <v>2.5499999999999998</v>
      </c>
      <c r="AD49" s="4">
        <v>2.25</v>
      </c>
      <c r="AE49" s="4">
        <v>27.7</v>
      </c>
      <c r="AF49" s="5">
        <v>33727</v>
      </c>
    </row>
    <row r="50" spans="1:32" x14ac:dyDescent="0.55000000000000004">
      <c r="A50" s="28">
        <v>21910303381</v>
      </c>
      <c r="B50" s="5" t="s">
        <v>106</v>
      </c>
      <c r="C50" s="5">
        <v>681</v>
      </c>
      <c r="D50" s="30" t="s">
        <v>2033</v>
      </c>
      <c r="E50" s="28">
        <v>113</v>
      </c>
      <c r="F50" s="30" t="s">
        <v>1961</v>
      </c>
      <c r="G50" s="30" t="s">
        <v>1960</v>
      </c>
      <c r="H50" s="30" t="s">
        <v>2035</v>
      </c>
      <c r="I50" s="30">
        <v>0.5</v>
      </c>
      <c r="J50" s="29">
        <v>39717</v>
      </c>
      <c r="K50" s="29">
        <v>39913</v>
      </c>
      <c r="L50" s="30">
        <v>1</v>
      </c>
      <c r="M50" s="2">
        <v>0</v>
      </c>
      <c r="N50" s="2">
        <v>14</v>
      </c>
      <c r="O50" s="2">
        <v>0</v>
      </c>
      <c r="P50" s="2">
        <v>7</v>
      </c>
      <c r="Q50" s="2" t="s">
        <v>2036</v>
      </c>
      <c r="R50" s="2" t="s">
        <v>2036</v>
      </c>
      <c r="S50" s="28" t="s">
        <v>152</v>
      </c>
      <c r="T50" s="4">
        <v>598.20000000000005</v>
      </c>
      <c r="U50" s="33">
        <v>934.4</v>
      </c>
      <c r="V50" s="5" t="s">
        <v>2226</v>
      </c>
      <c r="W50" s="5" t="s">
        <v>576</v>
      </c>
      <c r="X50" s="4">
        <v>11.5</v>
      </c>
      <c r="Y50" s="4">
        <v>12.9</v>
      </c>
      <c r="Z50" s="4">
        <v>47.3</v>
      </c>
      <c r="AA50" s="4">
        <v>54</v>
      </c>
      <c r="AB50" s="5">
        <v>14075</v>
      </c>
      <c r="AC50" s="4">
        <v>2.64</v>
      </c>
      <c r="AD50" s="4">
        <v>2.04</v>
      </c>
      <c r="AE50" s="4">
        <v>19.5</v>
      </c>
      <c r="AF50" s="5">
        <v>30040</v>
      </c>
    </row>
    <row r="51" spans="1:32" x14ac:dyDescent="0.55000000000000004">
      <c r="A51" s="28">
        <v>21910303411</v>
      </c>
      <c r="B51" s="5" t="s">
        <v>107</v>
      </c>
      <c r="C51" s="5">
        <v>747</v>
      </c>
      <c r="D51" s="30" t="s">
        <v>2033</v>
      </c>
      <c r="E51" s="28">
        <v>358</v>
      </c>
      <c r="F51" s="30" t="s">
        <v>1961</v>
      </c>
      <c r="G51" s="30" t="s">
        <v>1960</v>
      </c>
      <c r="H51" s="30" t="s">
        <v>2035</v>
      </c>
      <c r="I51" s="30">
        <v>0.5</v>
      </c>
      <c r="J51" s="29">
        <v>39741</v>
      </c>
      <c r="K51" s="29">
        <v>39913</v>
      </c>
      <c r="L51" s="30">
        <v>2</v>
      </c>
      <c r="M51" s="2" t="s">
        <v>2036</v>
      </c>
      <c r="N51" s="2" t="s">
        <v>2036</v>
      </c>
      <c r="O51" s="2" t="s">
        <v>2036</v>
      </c>
      <c r="P51" s="2" t="s">
        <v>2036</v>
      </c>
      <c r="Q51" s="2" t="s">
        <v>2036</v>
      </c>
      <c r="R51" s="2" t="s">
        <v>2036</v>
      </c>
      <c r="S51" s="28" t="s">
        <v>152</v>
      </c>
      <c r="T51" s="4">
        <v>650.29999999999995</v>
      </c>
      <c r="U51" s="33">
        <v>905.7</v>
      </c>
      <c r="V51" s="5" t="s">
        <v>2226</v>
      </c>
      <c r="W51" s="5" t="s">
        <v>577</v>
      </c>
      <c r="X51" s="4">
        <v>12.7</v>
      </c>
      <c r="Y51" s="4">
        <v>13.6</v>
      </c>
      <c r="Z51" s="4">
        <v>46.8</v>
      </c>
      <c r="AA51" s="4">
        <v>53.2</v>
      </c>
      <c r="AB51" s="5">
        <v>14259</v>
      </c>
      <c r="AC51" s="4">
        <v>2.35</v>
      </c>
      <c r="AD51" s="4">
        <v>2.1800000000000002</v>
      </c>
      <c r="AE51" s="4">
        <v>15</v>
      </c>
      <c r="AF51" s="5">
        <v>31372</v>
      </c>
    </row>
    <row r="52" spans="1:32" x14ac:dyDescent="0.55000000000000004">
      <c r="A52" s="28">
        <v>21910303362</v>
      </c>
      <c r="B52" s="5" t="s">
        <v>16</v>
      </c>
      <c r="C52" s="5">
        <v>908</v>
      </c>
      <c r="D52" s="30" t="s">
        <v>2033</v>
      </c>
      <c r="E52" s="28">
        <v>119</v>
      </c>
      <c r="F52" s="30" t="s">
        <v>1961</v>
      </c>
      <c r="G52" s="30" t="s">
        <v>1960</v>
      </c>
      <c r="H52" s="30" t="s">
        <v>2035</v>
      </c>
      <c r="I52" s="30">
        <v>0.5</v>
      </c>
      <c r="J52" s="29">
        <v>39715</v>
      </c>
      <c r="K52" s="29">
        <v>39899</v>
      </c>
      <c r="L52" s="30">
        <v>1</v>
      </c>
      <c r="M52" s="2">
        <v>0</v>
      </c>
      <c r="N52" s="2">
        <v>16</v>
      </c>
      <c r="O52" s="2">
        <v>0</v>
      </c>
      <c r="P52" s="2">
        <v>9</v>
      </c>
      <c r="Q52" s="2" t="s">
        <v>2036</v>
      </c>
      <c r="R52" s="2" t="s">
        <v>2036</v>
      </c>
      <c r="S52" s="28" t="s">
        <v>152</v>
      </c>
      <c r="T52" s="4">
        <v>595.6</v>
      </c>
      <c r="U52" s="4">
        <v>1013.6</v>
      </c>
      <c r="V52" s="5" t="s">
        <v>2227</v>
      </c>
      <c r="W52" s="5" t="s">
        <v>486</v>
      </c>
      <c r="X52" s="4">
        <v>11.9</v>
      </c>
      <c r="Y52" s="4">
        <v>8.51</v>
      </c>
      <c r="Z52" s="4">
        <v>25.1</v>
      </c>
      <c r="AA52" s="4">
        <v>46.3</v>
      </c>
      <c r="AB52" s="5">
        <v>16835</v>
      </c>
      <c r="AC52" s="4">
        <v>2.93</v>
      </c>
      <c r="AD52" s="4">
        <v>3.38</v>
      </c>
      <c r="AE52" s="4">
        <v>22.1</v>
      </c>
      <c r="AF52" s="5">
        <v>25332</v>
      </c>
    </row>
    <row r="53" spans="1:32" x14ac:dyDescent="0.55000000000000004">
      <c r="A53" s="28">
        <v>21910301001</v>
      </c>
      <c r="B53" s="5" t="s">
        <v>17</v>
      </c>
      <c r="C53" s="5">
        <v>929</v>
      </c>
      <c r="D53" s="30" t="s">
        <v>2033</v>
      </c>
      <c r="E53" s="28">
        <v>114</v>
      </c>
      <c r="F53" s="30" t="s">
        <v>1961</v>
      </c>
      <c r="G53" s="30" t="s">
        <v>1960</v>
      </c>
      <c r="H53" s="30" t="s">
        <v>2035</v>
      </c>
      <c r="I53" s="30">
        <v>0.5</v>
      </c>
      <c r="J53" s="29">
        <v>39714</v>
      </c>
      <c r="K53" s="29">
        <v>39899</v>
      </c>
      <c r="L53" s="30">
        <v>1</v>
      </c>
      <c r="M53" s="2">
        <v>0</v>
      </c>
      <c r="N53" s="2">
        <v>16</v>
      </c>
      <c r="O53" s="2">
        <v>0</v>
      </c>
      <c r="P53" s="2">
        <v>10</v>
      </c>
      <c r="Q53" s="2">
        <v>21</v>
      </c>
      <c r="R53" s="2">
        <v>84</v>
      </c>
      <c r="S53" s="28" t="s">
        <v>152</v>
      </c>
      <c r="T53" s="4">
        <v>509.6</v>
      </c>
      <c r="U53" s="4">
        <v>1032.0999999999999</v>
      </c>
      <c r="V53" s="5" t="s">
        <v>2227</v>
      </c>
      <c r="W53" s="5" t="s">
        <v>487</v>
      </c>
      <c r="X53" s="4">
        <v>11.6</v>
      </c>
      <c r="Y53" s="4">
        <v>8.44</v>
      </c>
      <c r="Z53" s="4">
        <v>30.6</v>
      </c>
      <c r="AA53" s="4">
        <v>45.9</v>
      </c>
      <c r="AB53" s="5">
        <v>15096</v>
      </c>
      <c r="AC53" s="4">
        <v>2.59</v>
      </c>
      <c r="AD53" s="4">
        <v>3.17</v>
      </c>
      <c r="AE53" s="4">
        <v>23.9</v>
      </c>
      <c r="AF53" s="5">
        <v>23455</v>
      </c>
    </row>
    <row r="54" spans="1:32" x14ac:dyDescent="0.55000000000000004">
      <c r="A54" s="28">
        <v>21910301052</v>
      </c>
      <c r="B54" s="5" t="s">
        <v>39</v>
      </c>
      <c r="C54" s="5">
        <v>967</v>
      </c>
      <c r="D54" s="30" t="s">
        <v>2033</v>
      </c>
      <c r="E54" s="28">
        <v>108</v>
      </c>
      <c r="F54" s="30" t="s">
        <v>1962</v>
      </c>
      <c r="G54" s="30" t="s">
        <v>1960</v>
      </c>
      <c r="H54" s="30" t="s">
        <v>2035</v>
      </c>
      <c r="I54" s="30">
        <v>0.5</v>
      </c>
      <c r="J54" s="29">
        <v>39716</v>
      </c>
      <c r="K54" s="29">
        <v>39905</v>
      </c>
      <c r="L54" s="30">
        <v>1</v>
      </c>
      <c r="M54" s="2">
        <v>0</v>
      </c>
      <c r="N54" s="2">
        <v>15</v>
      </c>
      <c r="O54" s="2">
        <v>0</v>
      </c>
      <c r="P54" s="2">
        <v>8</v>
      </c>
      <c r="Q54" s="2">
        <v>21</v>
      </c>
      <c r="R54" s="2">
        <v>82</v>
      </c>
      <c r="S54" s="31" t="s">
        <v>2115</v>
      </c>
      <c r="T54" s="4">
        <v>334</v>
      </c>
      <c r="U54" s="4">
        <v>822.4</v>
      </c>
      <c r="V54" s="5" t="s">
        <v>2227</v>
      </c>
      <c r="W54" s="5" t="s">
        <v>509</v>
      </c>
      <c r="X54" s="4">
        <v>11</v>
      </c>
      <c r="Y54" s="4">
        <v>2.0099999999999998</v>
      </c>
      <c r="Z54" s="4">
        <v>24.1</v>
      </c>
      <c r="AA54" s="4">
        <v>54.3</v>
      </c>
      <c r="AB54" s="5">
        <v>20199</v>
      </c>
      <c r="AC54" s="4">
        <v>2.92</v>
      </c>
      <c r="AD54" s="4">
        <v>0.76</v>
      </c>
      <c r="AE54" s="4">
        <v>44.8</v>
      </c>
      <c r="AF54" s="5">
        <v>52867</v>
      </c>
    </row>
    <row r="55" spans="1:32" x14ac:dyDescent="0.55000000000000004">
      <c r="A55" s="28">
        <v>21910303412</v>
      </c>
      <c r="B55" s="5" t="s">
        <v>110</v>
      </c>
      <c r="C55" s="5">
        <v>1042</v>
      </c>
      <c r="D55" s="30" t="s">
        <v>2033</v>
      </c>
      <c r="E55" s="28">
        <v>356</v>
      </c>
      <c r="F55" s="30" t="s">
        <v>1961</v>
      </c>
      <c r="G55" s="30" t="s">
        <v>1960</v>
      </c>
      <c r="H55" s="30" t="s">
        <v>2035</v>
      </c>
      <c r="I55" s="30">
        <v>0.5</v>
      </c>
      <c r="J55" s="29">
        <v>39742</v>
      </c>
      <c r="K55" s="29">
        <v>39913</v>
      </c>
      <c r="L55" s="30">
        <v>2</v>
      </c>
      <c r="M55" s="2" t="s">
        <v>2036</v>
      </c>
      <c r="N55" s="2" t="s">
        <v>2036</v>
      </c>
      <c r="O55" s="2" t="s">
        <v>2036</v>
      </c>
      <c r="P55" s="2" t="s">
        <v>2036</v>
      </c>
      <c r="Q55" s="2" t="s">
        <v>2036</v>
      </c>
      <c r="R55" s="2" t="s">
        <v>2036</v>
      </c>
      <c r="S55" s="28" t="s">
        <v>152</v>
      </c>
      <c r="T55" s="4">
        <v>544</v>
      </c>
      <c r="U55" s="33">
        <v>852.4</v>
      </c>
      <c r="V55" s="5" t="s">
        <v>2226</v>
      </c>
      <c r="W55" s="5" t="s">
        <v>579</v>
      </c>
      <c r="X55" s="4">
        <v>10.199999999999999</v>
      </c>
      <c r="Y55" s="4">
        <v>12</v>
      </c>
      <c r="Z55" s="4">
        <v>35.700000000000003</v>
      </c>
      <c r="AA55" s="4">
        <v>59.1</v>
      </c>
      <c r="AB55" s="5">
        <v>17563</v>
      </c>
      <c r="AC55" s="4">
        <v>2.4900000000000002</v>
      </c>
      <c r="AD55" s="4">
        <v>1.41</v>
      </c>
      <c r="AE55" s="4">
        <v>27.5</v>
      </c>
      <c r="AF55" s="5">
        <v>27305</v>
      </c>
    </row>
    <row r="56" spans="1:32" x14ac:dyDescent="0.55000000000000004">
      <c r="A56" s="28">
        <v>21910301042</v>
      </c>
      <c r="B56" s="5" t="s">
        <v>42</v>
      </c>
      <c r="C56" s="5">
        <v>1108</v>
      </c>
      <c r="D56" s="30" t="s">
        <v>2033</v>
      </c>
      <c r="E56" s="28">
        <v>116</v>
      </c>
      <c r="F56" s="30" t="s">
        <v>1962</v>
      </c>
      <c r="G56" s="30" t="s">
        <v>1960</v>
      </c>
      <c r="H56" s="30" t="s">
        <v>2035</v>
      </c>
      <c r="I56" s="30">
        <v>0.5</v>
      </c>
      <c r="J56" s="29">
        <v>39715</v>
      </c>
      <c r="K56" s="29">
        <v>39905</v>
      </c>
      <c r="L56" s="30">
        <v>1</v>
      </c>
      <c r="M56" s="2">
        <v>0</v>
      </c>
      <c r="N56" s="2">
        <v>15</v>
      </c>
      <c r="O56" s="2">
        <v>0</v>
      </c>
      <c r="P56" s="2">
        <v>9</v>
      </c>
      <c r="Q56" s="2">
        <v>21</v>
      </c>
      <c r="R56" s="2">
        <v>83</v>
      </c>
      <c r="S56" s="31" t="s">
        <v>2115</v>
      </c>
      <c r="T56" s="4">
        <v>369.4</v>
      </c>
      <c r="U56" s="4">
        <v>640.9</v>
      </c>
      <c r="V56" s="5" t="s">
        <v>2227</v>
      </c>
      <c r="W56" s="5" t="s">
        <v>512</v>
      </c>
      <c r="X56" s="4">
        <v>13.2</v>
      </c>
      <c r="Y56" s="4">
        <v>2.42</v>
      </c>
      <c r="Z56" s="4">
        <v>25.2</v>
      </c>
      <c r="AA56" s="4">
        <v>44.7</v>
      </c>
      <c r="AB56" s="5">
        <v>15190</v>
      </c>
      <c r="AC56" s="4">
        <v>3.18</v>
      </c>
      <c r="AD56" s="4">
        <v>0.9</v>
      </c>
      <c r="AE56" s="4">
        <v>29.7</v>
      </c>
      <c r="AF56" s="5">
        <v>50453</v>
      </c>
    </row>
    <row r="57" spans="1:32" x14ac:dyDescent="0.55000000000000004">
      <c r="A57" s="28">
        <v>21910303382</v>
      </c>
      <c r="B57" s="5" t="s">
        <v>111</v>
      </c>
      <c r="C57" s="5">
        <v>1115</v>
      </c>
      <c r="D57" s="30" t="s">
        <v>2033</v>
      </c>
      <c r="E57" s="28">
        <v>120</v>
      </c>
      <c r="F57" s="30" t="s">
        <v>1961</v>
      </c>
      <c r="G57" s="30" t="s">
        <v>1960</v>
      </c>
      <c r="H57" s="30" t="s">
        <v>2035</v>
      </c>
      <c r="I57" s="30">
        <v>0.5</v>
      </c>
      <c r="J57" s="29">
        <v>39717</v>
      </c>
      <c r="K57" s="29">
        <v>39913</v>
      </c>
      <c r="L57" s="30">
        <v>1</v>
      </c>
      <c r="M57" s="2">
        <v>0</v>
      </c>
      <c r="N57" s="2">
        <v>14</v>
      </c>
      <c r="O57" s="2">
        <v>0</v>
      </c>
      <c r="P57" s="2">
        <v>7</v>
      </c>
      <c r="Q57" s="2" t="s">
        <v>2036</v>
      </c>
      <c r="R57" s="2" t="s">
        <v>2036</v>
      </c>
      <c r="S57" s="28" t="s">
        <v>152</v>
      </c>
      <c r="T57" s="4">
        <v>558.79999999999995</v>
      </c>
      <c r="U57" s="33">
        <v>887.8</v>
      </c>
      <c r="V57" s="5" t="s">
        <v>2226</v>
      </c>
      <c r="W57" s="5" t="s">
        <v>580</v>
      </c>
      <c r="X57" s="4">
        <v>7.59</v>
      </c>
      <c r="Y57" s="4">
        <v>8.69</v>
      </c>
      <c r="Z57" s="4">
        <v>31.6</v>
      </c>
      <c r="AA57" s="4">
        <v>59.7</v>
      </c>
      <c r="AB57" s="5">
        <v>17459</v>
      </c>
      <c r="AC57" s="4">
        <v>2.16</v>
      </c>
      <c r="AD57" s="4">
        <v>0.91</v>
      </c>
      <c r="AE57" s="4">
        <v>33.1</v>
      </c>
      <c r="AF57" s="5">
        <v>26553</v>
      </c>
    </row>
    <row r="58" spans="1:32" x14ac:dyDescent="0.55000000000000004">
      <c r="A58" s="28">
        <v>21910301021</v>
      </c>
      <c r="B58" s="5" t="s">
        <v>44</v>
      </c>
      <c r="C58" s="5">
        <v>1238</v>
      </c>
      <c r="D58" s="30" t="s">
        <v>2033</v>
      </c>
      <c r="E58" s="28">
        <v>109</v>
      </c>
      <c r="F58" s="30" t="s">
        <v>1962</v>
      </c>
      <c r="G58" s="30" t="s">
        <v>1960</v>
      </c>
      <c r="H58" s="30" t="s">
        <v>2035</v>
      </c>
      <c r="I58" s="30">
        <v>0.5</v>
      </c>
      <c r="J58" s="29">
        <v>39714</v>
      </c>
      <c r="K58" s="29">
        <v>39905</v>
      </c>
      <c r="L58" s="30">
        <v>1</v>
      </c>
      <c r="M58" s="2">
        <v>0</v>
      </c>
      <c r="N58" s="2">
        <v>16</v>
      </c>
      <c r="O58" s="2">
        <v>0</v>
      </c>
      <c r="P58" s="2">
        <v>10</v>
      </c>
      <c r="Q58" s="2">
        <v>21</v>
      </c>
      <c r="R58" s="2">
        <v>84</v>
      </c>
      <c r="S58" s="31" t="s">
        <v>2115</v>
      </c>
      <c r="T58" s="4">
        <v>310.5</v>
      </c>
      <c r="U58" s="4">
        <v>538.1</v>
      </c>
      <c r="V58" s="5" t="s">
        <v>2227</v>
      </c>
      <c r="W58" s="5" t="s">
        <v>514</v>
      </c>
      <c r="X58" s="4">
        <v>7.32</v>
      </c>
      <c r="Y58" s="4">
        <v>2.56</v>
      </c>
      <c r="Z58" s="4">
        <v>18.600000000000001</v>
      </c>
      <c r="AA58" s="4">
        <v>57.1</v>
      </c>
      <c r="AB58" s="5">
        <v>14264</v>
      </c>
      <c r="AC58" s="4">
        <v>2.4700000000000002</v>
      </c>
      <c r="AD58" s="4">
        <v>1.08</v>
      </c>
      <c r="AE58" s="4">
        <v>30.7</v>
      </c>
      <c r="AF58" s="5">
        <v>35842</v>
      </c>
    </row>
    <row r="59" spans="1:32" x14ac:dyDescent="0.55000000000000004">
      <c r="A59" s="28">
        <v>21910303361</v>
      </c>
      <c r="B59" s="5" t="s">
        <v>21</v>
      </c>
      <c r="C59" s="5">
        <v>1285</v>
      </c>
      <c r="D59" s="30" t="s">
        <v>2033</v>
      </c>
      <c r="E59" s="28">
        <v>116</v>
      </c>
      <c r="F59" s="30" t="s">
        <v>1961</v>
      </c>
      <c r="G59" s="30" t="s">
        <v>1960</v>
      </c>
      <c r="H59" s="30" t="s">
        <v>2035</v>
      </c>
      <c r="I59" s="30">
        <v>0.5</v>
      </c>
      <c r="J59" s="29">
        <v>39715</v>
      </c>
      <c r="K59" s="29">
        <v>39899</v>
      </c>
      <c r="L59" s="30">
        <v>1</v>
      </c>
      <c r="M59" s="2">
        <v>0</v>
      </c>
      <c r="N59" s="2">
        <v>15</v>
      </c>
      <c r="O59" s="2">
        <v>0</v>
      </c>
      <c r="P59" s="2">
        <v>9</v>
      </c>
      <c r="Q59" s="2" t="s">
        <v>2036</v>
      </c>
      <c r="R59" s="2" t="s">
        <v>2036</v>
      </c>
      <c r="S59" s="28" t="s">
        <v>152</v>
      </c>
      <c r="T59" s="4">
        <v>586.6</v>
      </c>
      <c r="U59" s="4">
        <v>1243.2</v>
      </c>
      <c r="V59" s="5" t="s">
        <v>2227</v>
      </c>
      <c r="W59" s="5" t="s">
        <v>491</v>
      </c>
      <c r="X59" s="4">
        <v>10.9</v>
      </c>
      <c r="Y59" s="4">
        <v>6</v>
      </c>
      <c r="Z59" s="4">
        <v>25.7</v>
      </c>
      <c r="AA59" s="4">
        <v>38.799999999999997</v>
      </c>
      <c r="AB59" s="5">
        <v>13430</v>
      </c>
      <c r="AC59" s="4">
        <v>3.11</v>
      </c>
      <c r="AD59" s="4">
        <v>2.58</v>
      </c>
      <c r="AE59" s="4">
        <v>25.9</v>
      </c>
      <c r="AF59" s="5">
        <v>25235</v>
      </c>
    </row>
    <row r="60" spans="1:32" x14ac:dyDescent="0.55000000000000004">
      <c r="A60" s="28">
        <v>21910302611</v>
      </c>
      <c r="B60" s="5" t="s">
        <v>129</v>
      </c>
      <c r="C60" s="5">
        <v>11</v>
      </c>
      <c r="D60" s="30" t="s">
        <v>2033</v>
      </c>
      <c r="E60" s="28">
        <v>507</v>
      </c>
      <c r="F60" s="30" t="s">
        <v>1961</v>
      </c>
      <c r="G60" s="30" t="s">
        <v>1960</v>
      </c>
      <c r="H60" s="30" t="s">
        <v>2034</v>
      </c>
      <c r="I60" s="30">
        <v>2.5</v>
      </c>
      <c r="J60" s="29">
        <v>39772</v>
      </c>
      <c r="K60" s="29">
        <v>39967</v>
      </c>
      <c r="L60" s="30">
        <v>3</v>
      </c>
      <c r="M60" s="2" t="s">
        <v>2036</v>
      </c>
      <c r="N60" s="2" t="s">
        <v>2036</v>
      </c>
      <c r="O60" s="2" t="s">
        <v>2036</v>
      </c>
      <c r="P60" s="2" t="s">
        <v>2036</v>
      </c>
      <c r="Q60" s="2" t="s">
        <v>2036</v>
      </c>
      <c r="R60" s="2" t="s">
        <v>2036</v>
      </c>
      <c r="S60" s="28" t="s">
        <v>152</v>
      </c>
      <c r="T60" s="98">
        <v>653.20000000000005</v>
      </c>
      <c r="U60" s="32">
        <v>836.8</v>
      </c>
      <c r="V60" s="5" t="s">
        <v>2225</v>
      </c>
      <c r="W60" s="5" t="s">
        <v>432</v>
      </c>
      <c r="X60" s="4">
        <v>11.6</v>
      </c>
      <c r="Y60" s="4">
        <v>8.67</v>
      </c>
      <c r="Z60" s="4">
        <v>34.5</v>
      </c>
      <c r="AA60" s="4">
        <v>63.3</v>
      </c>
      <c r="AB60" s="5">
        <v>51804</v>
      </c>
      <c r="AC60" s="4">
        <v>1.82</v>
      </c>
      <c r="AD60" s="4">
        <v>2.2799999999999998</v>
      </c>
      <c r="AE60" s="4">
        <v>52.2</v>
      </c>
      <c r="AF60" s="5">
        <v>81459</v>
      </c>
    </row>
    <row r="61" spans="1:32" x14ac:dyDescent="0.55000000000000004">
      <c r="A61" s="28">
        <v>21910300251</v>
      </c>
      <c r="B61" s="5" t="s">
        <v>49</v>
      </c>
      <c r="C61" s="5">
        <v>18</v>
      </c>
      <c r="D61" s="30" t="s">
        <v>2033</v>
      </c>
      <c r="E61" s="28">
        <v>29</v>
      </c>
      <c r="F61" s="30" t="s">
        <v>1962</v>
      </c>
      <c r="G61" s="30" t="s">
        <v>1960</v>
      </c>
      <c r="H61" s="30" t="s">
        <v>2034</v>
      </c>
      <c r="I61" s="30">
        <v>2.5</v>
      </c>
      <c r="J61" s="29">
        <v>39715</v>
      </c>
      <c r="K61" s="29">
        <v>39907</v>
      </c>
      <c r="L61" s="30">
        <v>1</v>
      </c>
      <c r="M61" s="2">
        <v>0</v>
      </c>
      <c r="N61" s="2">
        <v>15</v>
      </c>
      <c r="O61" s="2">
        <v>0</v>
      </c>
      <c r="P61" s="2">
        <v>9</v>
      </c>
      <c r="Q61" s="2">
        <v>21</v>
      </c>
      <c r="R61" s="2">
        <v>83</v>
      </c>
      <c r="S61" s="31" t="s">
        <v>2047</v>
      </c>
      <c r="T61" s="4">
        <v>293.39999999999998</v>
      </c>
      <c r="U61" s="33">
        <v>601.70000000000005</v>
      </c>
      <c r="V61" s="5" t="s">
        <v>2227</v>
      </c>
      <c r="W61" s="5" t="s">
        <v>519</v>
      </c>
      <c r="X61" s="4">
        <v>6.91</v>
      </c>
      <c r="Y61" s="4">
        <v>6.21</v>
      </c>
      <c r="Z61" s="4">
        <v>22.8</v>
      </c>
      <c r="AA61" s="4">
        <v>43.8</v>
      </c>
      <c r="AB61" s="5">
        <v>22317</v>
      </c>
      <c r="AC61" s="4">
        <v>1.94</v>
      </c>
      <c r="AD61" s="4">
        <v>2.02</v>
      </c>
      <c r="AE61" s="4">
        <v>36.1</v>
      </c>
      <c r="AF61" s="5">
        <v>34660</v>
      </c>
    </row>
    <row r="62" spans="1:32" x14ac:dyDescent="0.55000000000000004">
      <c r="A62" s="28">
        <v>21910300241</v>
      </c>
      <c r="B62" s="5" t="s">
        <v>29</v>
      </c>
      <c r="C62" s="5">
        <v>73</v>
      </c>
      <c r="D62" s="30" t="s">
        <v>2033</v>
      </c>
      <c r="E62" s="28">
        <v>31</v>
      </c>
      <c r="F62" s="30" t="s">
        <v>1962</v>
      </c>
      <c r="G62" s="30" t="s">
        <v>1960</v>
      </c>
      <c r="H62" s="30" t="s">
        <v>2034</v>
      </c>
      <c r="I62" s="30">
        <v>2.5</v>
      </c>
      <c r="J62" s="29">
        <v>39714</v>
      </c>
      <c r="K62" s="29">
        <v>39904</v>
      </c>
      <c r="L62" s="30">
        <v>1</v>
      </c>
      <c r="M62" s="2">
        <v>0</v>
      </c>
      <c r="N62" s="2">
        <v>16</v>
      </c>
      <c r="O62" s="2">
        <v>0</v>
      </c>
      <c r="P62" s="2">
        <v>10</v>
      </c>
      <c r="Q62" s="2">
        <v>21</v>
      </c>
      <c r="R62" s="2">
        <v>84</v>
      </c>
      <c r="S62" s="31" t="s">
        <v>2113</v>
      </c>
      <c r="T62" s="4">
        <v>334.9</v>
      </c>
      <c r="U62" s="4">
        <v>475</v>
      </c>
      <c r="V62" s="5" t="s">
        <v>2227</v>
      </c>
      <c r="W62" s="5" t="s">
        <v>499</v>
      </c>
      <c r="X62" s="4">
        <v>11.2</v>
      </c>
      <c r="Y62" s="4">
        <v>6.94</v>
      </c>
      <c r="Z62" s="4">
        <v>26.4</v>
      </c>
      <c r="AA62" s="4">
        <v>37.700000000000003</v>
      </c>
      <c r="AB62" s="5">
        <v>27717</v>
      </c>
      <c r="AC62" s="4">
        <v>2.73</v>
      </c>
      <c r="AD62" s="4">
        <v>3.09</v>
      </c>
      <c r="AE62" s="4">
        <v>25.3</v>
      </c>
      <c r="AF62" s="5">
        <v>61414</v>
      </c>
    </row>
    <row r="63" spans="1:32" x14ac:dyDescent="0.55000000000000004">
      <c r="A63" s="28">
        <v>21910302612</v>
      </c>
      <c r="B63" s="5" t="s">
        <v>130</v>
      </c>
      <c r="C63" s="5">
        <v>79</v>
      </c>
      <c r="D63" s="30" t="s">
        <v>2033</v>
      </c>
      <c r="E63" s="28">
        <v>513</v>
      </c>
      <c r="F63" s="30" t="s">
        <v>1961</v>
      </c>
      <c r="G63" s="30" t="s">
        <v>1960</v>
      </c>
      <c r="H63" s="30" t="s">
        <v>2034</v>
      </c>
      <c r="I63" s="30">
        <v>2.5</v>
      </c>
      <c r="J63" s="29">
        <v>39773</v>
      </c>
      <c r="K63" s="29">
        <v>39967</v>
      </c>
      <c r="L63" s="30">
        <v>3</v>
      </c>
      <c r="M63" s="2" t="s">
        <v>2036</v>
      </c>
      <c r="N63" s="2" t="s">
        <v>2036</v>
      </c>
      <c r="O63" s="2" t="s">
        <v>2036</v>
      </c>
      <c r="P63" s="2" t="s">
        <v>2036</v>
      </c>
      <c r="Q63" s="2" t="s">
        <v>2036</v>
      </c>
      <c r="R63" s="2" t="s">
        <v>2036</v>
      </c>
      <c r="S63" s="28" t="s">
        <v>152</v>
      </c>
      <c r="T63" s="98">
        <v>676.2</v>
      </c>
      <c r="U63" s="33">
        <v>974.7</v>
      </c>
      <c r="V63" s="5" t="s">
        <v>2225</v>
      </c>
      <c r="W63" s="5" t="s">
        <v>433</v>
      </c>
      <c r="X63" s="4">
        <v>14.9</v>
      </c>
      <c r="Y63" s="4">
        <v>11</v>
      </c>
      <c r="Z63" s="4">
        <v>34.5</v>
      </c>
      <c r="AA63" s="4">
        <v>65.5</v>
      </c>
      <c r="AB63" s="5">
        <v>54138</v>
      </c>
      <c r="AC63" s="4">
        <v>1.98</v>
      </c>
      <c r="AD63" s="4">
        <v>3.17</v>
      </c>
      <c r="AE63" s="4">
        <v>39</v>
      </c>
      <c r="AF63" s="5">
        <v>82484</v>
      </c>
    </row>
    <row r="64" spans="1:32" x14ac:dyDescent="0.55000000000000004">
      <c r="A64" s="28">
        <v>21910302591</v>
      </c>
      <c r="B64" s="5" t="s">
        <v>99</v>
      </c>
      <c r="C64" s="5">
        <v>103</v>
      </c>
      <c r="D64" s="30" t="s">
        <v>2033</v>
      </c>
      <c r="E64" s="28">
        <v>273</v>
      </c>
      <c r="F64" s="30" t="s">
        <v>1961</v>
      </c>
      <c r="G64" s="30" t="s">
        <v>1960</v>
      </c>
      <c r="H64" s="30" t="s">
        <v>2034</v>
      </c>
      <c r="I64" s="30">
        <v>2.5</v>
      </c>
      <c r="J64" s="29">
        <v>39744</v>
      </c>
      <c r="K64" s="29">
        <v>39913</v>
      </c>
      <c r="L64" s="30">
        <v>2</v>
      </c>
      <c r="M64" s="2" t="s">
        <v>2036</v>
      </c>
      <c r="N64" s="2" t="s">
        <v>2036</v>
      </c>
      <c r="O64" s="2" t="s">
        <v>2036</v>
      </c>
      <c r="P64" s="2" t="s">
        <v>2036</v>
      </c>
      <c r="Q64" s="2" t="s">
        <v>2036</v>
      </c>
      <c r="R64" s="2" t="s">
        <v>2036</v>
      </c>
      <c r="S64" s="28" t="s">
        <v>152</v>
      </c>
      <c r="T64" s="4">
        <v>582.4</v>
      </c>
      <c r="U64" s="33">
        <v>963.6</v>
      </c>
      <c r="V64" s="5" t="s">
        <v>2226</v>
      </c>
      <c r="W64" s="5" t="s">
        <v>569</v>
      </c>
      <c r="X64" s="4">
        <v>7.93</v>
      </c>
      <c r="Y64" s="4">
        <v>9.5500000000000007</v>
      </c>
      <c r="Z64" s="4">
        <v>39.200000000000003</v>
      </c>
      <c r="AA64" s="4">
        <v>48.5</v>
      </c>
      <c r="AB64" s="5">
        <v>13276</v>
      </c>
      <c r="AC64" s="4">
        <v>2.31</v>
      </c>
      <c r="AD64" s="4">
        <v>1.1000000000000001</v>
      </c>
      <c r="AE64" s="4">
        <v>22.3</v>
      </c>
      <c r="AF64" s="5">
        <v>29420</v>
      </c>
    </row>
    <row r="65" spans="1:33" x14ac:dyDescent="0.55000000000000004">
      <c r="A65" s="28">
        <v>21910300232</v>
      </c>
      <c r="B65" s="5" t="s">
        <v>2</v>
      </c>
      <c r="C65" s="5">
        <v>174</v>
      </c>
      <c r="D65" s="30" t="s">
        <v>2033</v>
      </c>
      <c r="E65" s="28">
        <v>32</v>
      </c>
      <c r="F65" s="30" t="s">
        <v>1961</v>
      </c>
      <c r="G65" s="30" t="s">
        <v>1960</v>
      </c>
      <c r="H65" s="30" t="s">
        <v>2034</v>
      </c>
      <c r="I65" s="30">
        <v>2.5</v>
      </c>
      <c r="J65" s="29">
        <v>39716</v>
      </c>
      <c r="K65" s="29">
        <v>39899</v>
      </c>
      <c r="L65" s="30">
        <v>1</v>
      </c>
      <c r="M65" s="2">
        <v>0</v>
      </c>
      <c r="N65" s="2">
        <v>14</v>
      </c>
      <c r="O65" s="2">
        <v>0</v>
      </c>
      <c r="P65" s="2">
        <v>8</v>
      </c>
      <c r="Q65" s="2">
        <v>21</v>
      </c>
      <c r="R65" s="2">
        <v>82</v>
      </c>
      <c r="S65" s="28" t="s">
        <v>152</v>
      </c>
      <c r="T65" s="4">
        <v>648.5</v>
      </c>
      <c r="U65" s="4">
        <v>1093.8</v>
      </c>
      <c r="V65" s="5" t="s">
        <v>2227</v>
      </c>
      <c r="W65" s="5" t="s">
        <v>472</v>
      </c>
      <c r="X65" s="4">
        <v>12</v>
      </c>
      <c r="Y65" s="4">
        <v>9.7100000000000009</v>
      </c>
      <c r="Z65" s="4">
        <v>26.2</v>
      </c>
      <c r="AA65" s="4">
        <v>42</v>
      </c>
      <c r="AB65" s="5">
        <v>17669</v>
      </c>
      <c r="AC65" s="4">
        <v>2.1800000000000002</v>
      </c>
      <c r="AD65" s="4">
        <v>4.53</v>
      </c>
      <c r="AE65" s="4">
        <v>14.2</v>
      </c>
      <c r="AF65" s="5">
        <v>27727</v>
      </c>
    </row>
    <row r="66" spans="1:33" x14ac:dyDescent="0.55000000000000004">
      <c r="A66" s="28">
        <v>21910302582</v>
      </c>
      <c r="B66" s="5" t="s">
        <v>101</v>
      </c>
      <c r="C66" s="5">
        <v>187</v>
      </c>
      <c r="D66" s="30" t="s">
        <v>2033</v>
      </c>
      <c r="E66" s="28">
        <v>259</v>
      </c>
      <c r="F66" s="30" t="s">
        <v>1961</v>
      </c>
      <c r="G66" s="30" t="s">
        <v>1960</v>
      </c>
      <c r="H66" s="30" t="s">
        <v>2034</v>
      </c>
      <c r="I66" s="30">
        <v>2.5</v>
      </c>
      <c r="J66" s="29">
        <v>39742</v>
      </c>
      <c r="K66" s="29">
        <v>39913</v>
      </c>
      <c r="L66" s="30">
        <v>2</v>
      </c>
      <c r="M66" s="2" t="s">
        <v>2036</v>
      </c>
      <c r="N66" s="2" t="s">
        <v>2036</v>
      </c>
      <c r="O66" s="2" t="s">
        <v>2036</v>
      </c>
      <c r="P66" s="2" t="s">
        <v>2036</v>
      </c>
      <c r="Q66" s="2" t="s">
        <v>2036</v>
      </c>
      <c r="R66" s="2" t="s">
        <v>2036</v>
      </c>
      <c r="S66" s="28" t="s">
        <v>152</v>
      </c>
      <c r="T66" s="4">
        <v>609.29999999999995</v>
      </c>
      <c r="U66" s="33">
        <v>1002.6</v>
      </c>
      <c r="V66" s="5" t="s">
        <v>2226</v>
      </c>
      <c r="W66" s="5" t="s">
        <v>571</v>
      </c>
      <c r="X66" s="4">
        <v>16.399999999999999</v>
      </c>
      <c r="Y66" s="4">
        <v>17.8</v>
      </c>
      <c r="Z66" s="4">
        <v>50.4</v>
      </c>
      <c r="AA66" s="4">
        <v>52.5</v>
      </c>
      <c r="AB66" s="5">
        <v>16848</v>
      </c>
      <c r="AC66" s="4">
        <v>2.99</v>
      </c>
      <c r="AD66" s="4">
        <v>3.33</v>
      </c>
      <c r="AE66" s="4">
        <v>16.3</v>
      </c>
      <c r="AF66" s="5">
        <v>28267</v>
      </c>
    </row>
    <row r="67" spans="1:33" x14ac:dyDescent="0.55000000000000004">
      <c r="A67" s="28">
        <v>21910300231</v>
      </c>
      <c r="B67" s="5" t="s">
        <v>5</v>
      </c>
      <c r="C67" s="5">
        <v>252</v>
      </c>
      <c r="D67" s="30" t="s">
        <v>2033</v>
      </c>
      <c r="E67" s="28">
        <v>28</v>
      </c>
      <c r="F67" s="30" t="s">
        <v>1961</v>
      </c>
      <c r="G67" s="30" t="s">
        <v>1960</v>
      </c>
      <c r="H67" s="30" t="s">
        <v>2034</v>
      </c>
      <c r="I67" s="30">
        <v>2.5</v>
      </c>
      <c r="J67" s="29">
        <v>39716</v>
      </c>
      <c r="K67" s="29">
        <v>39899</v>
      </c>
      <c r="L67" s="30">
        <v>1</v>
      </c>
      <c r="M67" s="2">
        <v>0</v>
      </c>
      <c r="N67" s="2">
        <v>15</v>
      </c>
      <c r="O67" s="2">
        <v>0</v>
      </c>
      <c r="P67" s="2">
        <v>8</v>
      </c>
      <c r="Q67" s="2">
        <v>21</v>
      </c>
      <c r="R67" s="2">
        <v>82</v>
      </c>
      <c r="S67" s="28" t="s">
        <v>152</v>
      </c>
      <c r="T67" s="4">
        <v>608.5</v>
      </c>
      <c r="U67" s="4">
        <v>894.6</v>
      </c>
      <c r="V67" s="5" t="s">
        <v>2227</v>
      </c>
      <c r="W67" s="5" t="s">
        <v>475</v>
      </c>
      <c r="X67" s="4">
        <v>18.2</v>
      </c>
      <c r="Y67" s="4">
        <v>8.6300000000000008</v>
      </c>
      <c r="Z67" s="4">
        <v>29.8</v>
      </c>
      <c r="AA67" s="4">
        <v>36.799999999999997</v>
      </c>
      <c r="AB67" s="5">
        <v>18301</v>
      </c>
      <c r="AC67" s="4">
        <v>2.69</v>
      </c>
      <c r="AD67" s="4">
        <v>5.22</v>
      </c>
      <c r="AE67" s="4">
        <v>11.7</v>
      </c>
      <c r="AF67" s="5">
        <v>30526</v>
      </c>
    </row>
    <row r="68" spans="1:33" x14ac:dyDescent="0.55000000000000004">
      <c r="A68" s="28">
        <v>21910300272</v>
      </c>
      <c r="B68" s="5" t="s">
        <v>57</v>
      </c>
      <c r="C68" s="5">
        <v>429</v>
      </c>
      <c r="D68" s="30" t="s">
        <v>2033</v>
      </c>
      <c r="E68" s="28">
        <v>32</v>
      </c>
      <c r="F68" s="30" t="s">
        <v>1962</v>
      </c>
      <c r="G68" s="30" t="s">
        <v>1960</v>
      </c>
      <c r="H68" s="30" t="s">
        <v>2034</v>
      </c>
      <c r="I68" s="30">
        <v>2.5</v>
      </c>
      <c r="J68" s="29">
        <v>39716</v>
      </c>
      <c r="K68" s="29">
        <v>39907</v>
      </c>
      <c r="L68" s="30">
        <v>1</v>
      </c>
      <c r="M68" s="2">
        <v>0</v>
      </c>
      <c r="N68" s="2">
        <v>14</v>
      </c>
      <c r="O68" s="2">
        <v>0</v>
      </c>
      <c r="P68" s="2">
        <v>8</v>
      </c>
      <c r="Q68" s="2">
        <v>21</v>
      </c>
      <c r="R68" s="2">
        <v>82</v>
      </c>
      <c r="S68" s="31" t="s">
        <v>2048</v>
      </c>
      <c r="T68" s="4">
        <v>357.2</v>
      </c>
      <c r="U68" s="33">
        <v>553.20000000000005</v>
      </c>
      <c r="V68" s="5" t="s">
        <v>2227</v>
      </c>
      <c r="W68" s="5" t="s">
        <v>527</v>
      </c>
      <c r="X68" s="4">
        <v>9.77</v>
      </c>
      <c r="Y68" s="4">
        <v>4.9000000000000004</v>
      </c>
      <c r="Z68" s="4">
        <v>18.100000000000001</v>
      </c>
      <c r="AA68" s="4">
        <v>34.299999999999997</v>
      </c>
      <c r="AB68" s="5">
        <v>20332</v>
      </c>
      <c r="AC68" s="4">
        <v>2.27</v>
      </c>
      <c r="AD68" s="4">
        <v>2.2999999999999998</v>
      </c>
      <c r="AE68" s="4">
        <v>30.4</v>
      </c>
      <c r="AF68" s="5">
        <v>31203</v>
      </c>
    </row>
    <row r="69" spans="1:33" x14ac:dyDescent="0.55000000000000004">
      <c r="A69" s="28">
        <v>21910302592</v>
      </c>
      <c r="B69" s="5" t="s">
        <v>105</v>
      </c>
      <c r="C69" s="5">
        <v>645</v>
      </c>
      <c r="D69" s="30" t="s">
        <v>2033</v>
      </c>
      <c r="E69" s="28">
        <v>268</v>
      </c>
      <c r="F69" s="30" t="s">
        <v>1961</v>
      </c>
      <c r="G69" s="30" t="s">
        <v>1960</v>
      </c>
      <c r="H69" s="30" t="s">
        <v>2034</v>
      </c>
      <c r="I69" s="30">
        <v>2.5</v>
      </c>
      <c r="J69" s="29">
        <v>39745</v>
      </c>
      <c r="K69" s="29">
        <v>39913</v>
      </c>
      <c r="L69" s="30">
        <v>2</v>
      </c>
      <c r="M69" s="2" t="s">
        <v>2036</v>
      </c>
      <c r="N69" s="2" t="s">
        <v>2036</v>
      </c>
      <c r="O69" s="2" t="s">
        <v>2036</v>
      </c>
      <c r="P69" s="2" t="s">
        <v>2036</v>
      </c>
      <c r="Q69" s="2" t="s">
        <v>2036</v>
      </c>
      <c r="R69" s="2" t="s">
        <v>2036</v>
      </c>
      <c r="S69" s="28" t="s">
        <v>152</v>
      </c>
      <c r="T69" s="4">
        <v>553</v>
      </c>
      <c r="U69" s="33">
        <v>857.2</v>
      </c>
      <c r="V69" s="5" t="s">
        <v>2226</v>
      </c>
      <c r="W69" s="5" t="s">
        <v>575</v>
      </c>
      <c r="X69" s="4">
        <v>10.6</v>
      </c>
      <c r="Y69" s="4">
        <v>11.9</v>
      </c>
      <c r="Z69" s="4">
        <v>42.5</v>
      </c>
      <c r="AA69" s="4">
        <v>48.7</v>
      </c>
      <c r="AB69" s="5">
        <v>15736</v>
      </c>
      <c r="AC69" s="4">
        <v>2.09</v>
      </c>
      <c r="AD69" s="4">
        <v>1.86</v>
      </c>
      <c r="AE69" s="4">
        <v>20.399999999999999</v>
      </c>
      <c r="AF69" s="5">
        <v>24027</v>
      </c>
    </row>
    <row r="70" spans="1:33" x14ac:dyDescent="0.55000000000000004">
      <c r="A70" s="28">
        <v>21910300261</v>
      </c>
      <c r="B70" s="5" t="s">
        <v>59</v>
      </c>
      <c r="C70" s="5">
        <v>661</v>
      </c>
      <c r="D70" s="30" t="s">
        <v>2033</v>
      </c>
      <c r="E70" s="28">
        <v>24</v>
      </c>
      <c r="F70" s="30" t="s">
        <v>1962</v>
      </c>
      <c r="G70" s="30" t="s">
        <v>1960</v>
      </c>
      <c r="H70" s="30" t="s">
        <v>2034</v>
      </c>
      <c r="I70" s="30">
        <v>2.5</v>
      </c>
      <c r="J70" s="29">
        <v>39716</v>
      </c>
      <c r="K70" s="29">
        <v>39907</v>
      </c>
      <c r="L70" s="30">
        <v>1</v>
      </c>
      <c r="M70" s="2">
        <v>0</v>
      </c>
      <c r="N70" s="2">
        <v>15</v>
      </c>
      <c r="O70" s="2">
        <v>0</v>
      </c>
      <c r="P70" s="2">
        <v>8</v>
      </c>
      <c r="Q70" s="2">
        <v>21</v>
      </c>
      <c r="R70" s="2">
        <v>82</v>
      </c>
      <c r="S70" s="31" t="s">
        <v>2047</v>
      </c>
      <c r="T70" s="4">
        <v>290</v>
      </c>
      <c r="U70" s="33">
        <v>482.2</v>
      </c>
      <c r="V70" s="5" t="s">
        <v>2227</v>
      </c>
      <c r="W70" s="5" t="s">
        <v>529</v>
      </c>
      <c r="X70" s="4">
        <v>11.9</v>
      </c>
      <c r="Y70" s="4">
        <v>4.08</v>
      </c>
      <c r="Z70" s="4">
        <v>20</v>
      </c>
      <c r="AA70" s="4">
        <v>38.9</v>
      </c>
      <c r="AB70" s="5">
        <v>25341</v>
      </c>
      <c r="AC70" s="4">
        <v>1.92</v>
      </c>
      <c r="AD70" s="4">
        <v>2.0499999999999998</v>
      </c>
      <c r="AE70" s="4">
        <v>28</v>
      </c>
      <c r="AF70" s="5">
        <v>45632</v>
      </c>
    </row>
    <row r="71" spans="1:33" x14ac:dyDescent="0.55000000000000004">
      <c r="A71" s="28">
        <v>21910300252</v>
      </c>
      <c r="B71" s="5" t="s">
        <v>26</v>
      </c>
      <c r="C71" s="5">
        <v>842</v>
      </c>
      <c r="D71" s="30" t="s">
        <v>2033</v>
      </c>
      <c r="E71" s="28">
        <v>30</v>
      </c>
      <c r="F71" s="30" t="s">
        <v>1962</v>
      </c>
      <c r="G71" s="30" t="s">
        <v>1960</v>
      </c>
      <c r="H71" s="30" t="s">
        <v>2034</v>
      </c>
      <c r="I71" s="30">
        <v>2.5</v>
      </c>
      <c r="J71" s="29">
        <v>39715</v>
      </c>
      <c r="K71" s="29">
        <v>39903</v>
      </c>
      <c r="L71" s="30">
        <v>1</v>
      </c>
      <c r="M71" s="2">
        <v>0</v>
      </c>
      <c r="N71" s="2">
        <v>16</v>
      </c>
      <c r="O71" s="2">
        <v>0</v>
      </c>
      <c r="P71" s="2">
        <v>9</v>
      </c>
      <c r="Q71" s="2">
        <v>21</v>
      </c>
      <c r="R71" s="2">
        <v>83</v>
      </c>
      <c r="S71" s="31" t="s">
        <v>2047</v>
      </c>
      <c r="T71" s="4">
        <v>339</v>
      </c>
      <c r="U71" s="4">
        <v>391.7</v>
      </c>
      <c r="V71" s="5" t="s">
        <v>2227</v>
      </c>
      <c r="W71" s="5" t="s">
        <v>496</v>
      </c>
      <c r="X71" s="4">
        <v>13.3</v>
      </c>
      <c r="Y71" s="4">
        <v>8.4700000000000006</v>
      </c>
      <c r="Z71" s="4">
        <v>27.8</v>
      </c>
      <c r="AA71" s="4">
        <v>44.9</v>
      </c>
      <c r="AB71" s="5">
        <v>15762</v>
      </c>
      <c r="AC71" s="4">
        <v>3.08</v>
      </c>
      <c r="AD71" s="4">
        <v>3.71</v>
      </c>
      <c r="AE71" s="4">
        <v>24.1</v>
      </c>
      <c r="AF71" s="5">
        <v>26333</v>
      </c>
    </row>
    <row r="72" spans="1:33" x14ac:dyDescent="0.55000000000000004">
      <c r="A72" s="28">
        <v>21910300281</v>
      </c>
      <c r="B72" s="5" t="s">
        <v>97</v>
      </c>
      <c r="C72" s="5">
        <v>882</v>
      </c>
      <c r="D72" s="30" t="s">
        <v>2033</v>
      </c>
      <c r="E72" s="28">
        <v>261</v>
      </c>
      <c r="F72" s="30" t="s">
        <v>1962</v>
      </c>
      <c r="G72" s="30" t="s">
        <v>1960</v>
      </c>
      <c r="H72" s="30" t="s">
        <v>2034</v>
      </c>
      <c r="I72" s="30">
        <v>2.5</v>
      </c>
      <c r="J72" s="29">
        <v>39742</v>
      </c>
      <c r="K72" s="29">
        <v>39912</v>
      </c>
      <c r="L72" s="30">
        <v>2</v>
      </c>
      <c r="M72" s="2" t="s">
        <v>2036</v>
      </c>
      <c r="N72" s="2" t="s">
        <v>2036</v>
      </c>
      <c r="O72" s="2" t="s">
        <v>2036</v>
      </c>
      <c r="P72" s="2" t="s">
        <v>2036</v>
      </c>
      <c r="Q72" s="2">
        <v>21</v>
      </c>
      <c r="R72" s="2">
        <v>56</v>
      </c>
      <c r="S72" s="31" t="s">
        <v>2115</v>
      </c>
      <c r="T72" s="4">
        <v>377</v>
      </c>
      <c r="U72" s="4">
        <v>476.4</v>
      </c>
      <c r="V72" s="5" t="s">
        <v>2226</v>
      </c>
      <c r="W72" s="5" t="s">
        <v>567</v>
      </c>
      <c r="X72" s="4">
        <v>12.2</v>
      </c>
      <c r="Y72" s="4">
        <v>8.02</v>
      </c>
      <c r="Z72" s="4">
        <v>34.6</v>
      </c>
      <c r="AA72" s="4">
        <v>47.2</v>
      </c>
      <c r="AB72" s="5">
        <v>16677</v>
      </c>
      <c r="AC72" s="4">
        <v>2.46</v>
      </c>
      <c r="AD72" s="4">
        <v>0.75</v>
      </c>
      <c r="AE72" s="4">
        <v>25.5</v>
      </c>
      <c r="AF72" s="5">
        <v>41853</v>
      </c>
    </row>
    <row r="73" spans="1:33" x14ac:dyDescent="0.55000000000000004">
      <c r="A73" s="28">
        <v>21910300242</v>
      </c>
      <c r="B73" s="5" t="s">
        <v>61</v>
      </c>
      <c r="C73" s="5">
        <v>924</v>
      </c>
      <c r="D73" s="30" t="s">
        <v>2033</v>
      </c>
      <c r="E73" s="28">
        <v>19</v>
      </c>
      <c r="F73" s="30" t="s">
        <v>1962</v>
      </c>
      <c r="G73" s="30" t="s">
        <v>1960</v>
      </c>
      <c r="H73" s="30" t="s">
        <v>2034</v>
      </c>
      <c r="I73" s="30">
        <v>2.5</v>
      </c>
      <c r="J73" s="29">
        <v>39715</v>
      </c>
      <c r="K73" s="29">
        <v>39907</v>
      </c>
      <c r="L73" s="30">
        <v>1</v>
      </c>
      <c r="M73" s="2">
        <v>0</v>
      </c>
      <c r="N73" s="2">
        <v>15</v>
      </c>
      <c r="O73" s="2">
        <v>0</v>
      </c>
      <c r="P73" s="2">
        <v>9</v>
      </c>
      <c r="Q73" s="2">
        <v>21</v>
      </c>
      <c r="R73" s="2">
        <v>83</v>
      </c>
      <c r="S73" s="31" t="s">
        <v>2048</v>
      </c>
      <c r="T73" s="4">
        <v>308.39999999999998</v>
      </c>
      <c r="U73" s="33">
        <v>477.2</v>
      </c>
      <c r="V73" s="5" t="s">
        <v>2227</v>
      </c>
      <c r="W73" s="5" t="s">
        <v>531</v>
      </c>
      <c r="X73" s="4">
        <v>18.5</v>
      </c>
      <c r="Y73" s="4">
        <v>5.8</v>
      </c>
      <c r="Z73" s="4">
        <v>25.4</v>
      </c>
      <c r="AA73" s="4">
        <v>40.700000000000003</v>
      </c>
      <c r="AB73" s="5">
        <v>18127</v>
      </c>
      <c r="AC73" s="4">
        <v>2.95</v>
      </c>
      <c r="AD73" s="4">
        <v>2.67</v>
      </c>
      <c r="AE73" s="4">
        <v>20.399999999999999</v>
      </c>
      <c r="AF73" s="5">
        <v>37953</v>
      </c>
    </row>
    <row r="74" spans="1:33" x14ac:dyDescent="0.55000000000000004">
      <c r="A74" s="28">
        <v>21910300262</v>
      </c>
      <c r="B74" s="5" t="s">
        <v>40</v>
      </c>
      <c r="C74" s="5">
        <v>982</v>
      </c>
      <c r="D74" s="30" t="s">
        <v>2033</v>
      </c>
      <c r="E74" s="28">
        <v>28</v>
      </c>
      <c r="F74" s="30" t="s">
        <v>1962</v>
      </c>
      <c r="G74" s="30" t="s">
        <v>1960</v>
      </c>
      <c r="H74" s="30" t="s">
        <v>2034</v>
      </c>
      <c r="I74" s="30">
        <v>2.5</v>
      </c>
      <c r="J74" s="29">
        <v>39716</v>
      </c>
      <c r="K74" s="29">
        <v>39905</v>
      </c>
      <c r="L74" s="30">
        <v>1</v>
      </c>
      <c r="M74" s="2">
        <v>0</v>
      </c>
      <c r="N74" s="2">
        <v>15</v>
      </c>
      <c r="O74" s="2">
        <v>0</v>
      </c>
      <c r="P74" s="2">
        <v>8</v>
      </c>
      <c r="Q74" s="2">
        <v>21</v>
      </c>
      <c r="R74" s="2">
        <v>82</v>
      </c>
      <c r="S74" s="31" t="s">
        <v>2049</v>
      </c>
      <c r="T74" s="4">
        <v>423</v>
      </c>
      <c r="U74" s="4">
        <v>560.29999999999995</v>
      </c>
      <c r="V74" s="5" t="s">
        <v>2227</v>
      </c>
      <c r="W74" s="5" t="s">
        <v>510</v>
      </c>
      <c r="X74" s="4">
        <v>14.9</v>
      </c>
      <c r="Y74" s="4">
        <v>3.94</v>
      </c>
      <c r="Z74" s="4">
        <v>30.3</v>
      </c>
      <c r="AA74" s="4">
        <v>47</v>
      </c>
      <c r="AB74" s="5">
        <v>21284</v>
      </c>
      <c r="AC74" s="4">
        <v>4.3099999999999996</v>
      </c>
      <c r="AD74" s="4">
        <v>1.53</v>
      </c>
      <c r="AE74" s="4">
        <v>40.200000000000003</v>
      </c>
      <c r="AF74" s="5">
        <v>57251</v>
      </c>
    </row>
    <row r="75" spans="1:33" x14ac:dyDescent="0.55000000000000004">
      <c r="A75" s="28">
        <v>21910302602</v>
      </c>
      <c r="B75" s="5" t="s">
        <v>126</v>
      </c>
      <c r="C75" s="5">
        <v>1036</v>
      </c>
      <c r="D75" s="30" t="s">
        <v>2033</v>
      </c>
      <c r="E75" s="28">
        <v>500</v>
      </c>
      <c r="F75" s="30" t="s">
        <v>1961</v>
      </c>
      <c r="G75" s="30" t="s">
        <v>1960</v>
      </c>
      <c r="H75" s="30" t="s">
        <v>2034</v>
      </c>
      <c r="I75" s="30">
        <v>2.5</v>
      </c>
      <c r="J75" s="29">
        <v>39772</v>
      </c>
      <c r="K75" s="29">
        <v>39966</v>
      </c>
      <c r="L75" s="30">
        <v>3</v>
      </c>
      <c r="M75" s="2" t="s">
        <v>2036</v>
      </c>
      <c r="N75" s="2" t="s">
        <v>2036</v>
      </c>
      <c r="O75" s="2" t="s">
        <v>2036</v>
      </c>
      <c r="P75" s="2" t="s">
        <v>2036</v>
      </c>
      <c r="Q75" s="2" t="s">
        <v>2036</v>
      </c>
      <c r="R75" s="2" t="s">
        <v>2036</v>
      </c>
      <c r="S75" s="28" t="s">
        <v>152</v>
      </c>
      <c r="T75" s="98">
        <v>598.5</v>
      </c>
      <c r="U75" s="33">
        <v>816.6</v>
      </c>
      <c r="V75" s="5" t="s">
        <v>2225</v>
      </c>
      <c r="W75" s="5" t="s">
        <v>429</v>
      </c>
      <c r="X75" s="4">
        <v>10.6</v>
      </c>
      <c r="Y75" s="4">
        <v>10.3</v>
      </c>
      <c r="Z75" s="4">
        <v>34.799999999999997</v>
      </c>
      <c r="AA75" s="4">
        <v>51.8</v>
      </c>
      <c r="AB75" s="5">
        <v>70597</v>
      </c>
      <c r="AC75" s="4">
        <v>1.68</v>
      </c>
      <c r="AD75" s="4">
        <v>2.71</v>
      </c>
      <c r="AE75" s="4">
        <v>61.2</v>
      </c>
      <c r="AF75" s="5">
        <v>91402</v>
      </c>
    </row>
    <row r="76" spans="1:33" x14ac:dyDescent="0.55000000000000004">
      <c r="A76" s="28">
        <v>21910300282</v>
      </c>
      <c r="B76" s="5" t="s">
        <v>78</v>
      </c>
      <c r="C76" s="5">
        <v>1179</v>
      </c>
      <c r="D76" s="30" t="s">
        <v>2033</v>
      </c>
      <c r="E76" s="28">
        <v>270</v>
      </c>
      <c r="F76" s="30" t="s">
        <v>1962</v>
      </c>
      <c r="G76" s="30" t="s">
        <v>1960</v>
      </c>
      <c r="H76" s="30" t="s">
        <v>2034</v>
      </c>
      <c r="I76" s="30">
        <v>2.5</v>
      </c>
      <c r="J76" s="29">
        <v>39743</v>
      </c>
      <c r="K76" s="29">
        <v>39910</v>
      </c>
      <c r="L76" s="30">
        <v>2</v>
      </c>
      <c r="M76" s="2" t="s">
        <v>2036</v>
      </c>
      <c r="N76" s="2" t="s">
        <v>2036</v>
      </c>
      <c r="O76" s="2" t="s">
        <v>2036</v>
      </c>
      <c r="P76" s="2" t="s">
        <v>2036</v>
      </c>
      <c r="Q76" s="2">
        <v>21</v>
      </c>
      <c r="R76" s="2">
        <v>55</v>
      </c>
      <c r="S76" s="31" t="s">
        <v>2048</v>
      </c>
      <c r="T76" s="4">
        <v>295.2</v>
      </c>
      <c r="U76" s="4">
        <v>603.5</v>
      </c>
      <c r="V76" s="5" t="s">
        <v>2226</v>
      </c>
      <c r="W76" s="5" t="s">
        <v>548</v>
      </c>
      <c r="X76" s="4">
        <v>6.54</v>
      </c>
      <c r="Y76" s="4">
        <v>13.9</v>
      </c>
      <c r="Z76" s="4">
        <v>28.3</v>
      </c>
      <c r="AA76" s="4">
        <v>52.5</v>
      </c>
      <c r="AB76" s="5">
        <v>15596</v>
      </c>
      <c r="AC76" s="4">
        <v>1.94</v>
      </c>
      <c r="AD76" s="4">
        <v>1.77</v>
      </c>
      <c r="AE76" s="4">
        <v>31.2</v>
      </c>
      <c r="AF76" s="5">
        <v>24118</v>
      </c>
    </row>
    <row r="77" spans="1:33" x14ac:dyDescent="0.55000000000000004">
      <c r="A77" s="28">
        <v>21910300271</v>
      </c>
      <c r="B77" s="5" t="s">
        <v>64</v>
      </c>
      <c r="C77" s="5">
        <v>1200</v>
      </c>
      <c r="D77" s="30" t="s">
        <v>2033</v>
      </c>
      <c r="E77" s="28">
        <v>23</v>
      </c>
      <c r="F77" s="30" t="s">
        <v>1962</v>
      </c>
      <c r="G77" s="30" t="s">
        <v>1960</v>
      </c>
      <c r="H77" s="30" t="s">
        <v>2034</v>
      </c>
      <c r="I77" s="30">
        <v>2.5</v>
      </c>
      <c r="J77" s="29">
        <v>39716</v>
      </c>
      <c r="K77" s="29">
        <v>39907</v>
      </c>
      <c r="L77" s="30">
        <v>1</v>
      </c>
      <c r="M77" s="2">
        <v>0</v>
      </c>
      <c r="N77" s="2">
        <v>15</v>
      </c>
      <c r="O77" s="2">
        <v>0</v>
      </c>
      <c r="P77" s="2">
        <v>8</v>
      </c>
      <c r="Q77" s="2">
        <v>21</v>
      </c>
      <c r="R77" s="2">
        <v>82</v>
      </c>
      <c r="S77" s="31" t="s">
        <v>2114</v>
      </c>
      <c r="T77" s="4">
        <v>421</v>
      </c>
      <c r="U77" s="4">
        <v>788.7</v>
      </c>
      <c r="V77" s="5" t="s">
        <v>2227</v>
      </c>
      <c r="W77" s="5" t="s">
        <v>534</v>
      </c>
      <c r="X77" s="4">
        <v>15</v>
      </c>
      <c r="Y77" s="4">
        <v>5.2</v>
      </c>
      <c r="Z77" s="4">
        <v>25.9</v>
      </c>
      <c r="AA77" s="4">
        <v>39.700000000000003</v>
      </c>
      <c r="AB77" s="5">
        <v>16932</v>
      </c>
      <c r="AC77" s="4">
        <v>2.83</v>
      </c>
      <c r="AD77" s="4">
        <v>2.5099999999999998</v>
      </c>
      <c r="AE77" s="4">
        <v>28.1</v>
      </c>
      <c r="AF77" s="5">
        <v>26760</v>
      </c>
    </row>
    <row r="78" spans="1:33" x14ac:dyDescent="0.55000000000000004">
      <c r="A78" s="28">
        <v>21910302581</v>
      </c>
      <c r="B78" s="5" t="s">
        <v>113</v>
      </c>
      <c r="C78" s="5">
        <v>1286</v>
      </c>
      <c r="D78" s="30" t="s">
        <v>2033</v>
      </c>
      <c r="E78" s="28">
        <v>271</v>
      </c>
      <c r="F78" s="30" t="s">
        <v>1961</v>
      </c>
      <c r="G78" s="30" t="s">
        <v>1960</v>
      </c>
      <c r="H78" s="30" t="s">
        <v>2034</v>
      </c>
      <c r="I78" s="30">
        <v>2.5</v>
      </c>
      <c r="J78" s="29">
        <v>39741</v>
      </c>
      <c r="K78" s="29">
        <v>39913</v>
      </c>
      <c r="L78" s="30">
        <v>2</v>
      </c>
      <c r="M78" s="2" t="s">
        <v>2036</v>
      </c>
      <c r="N78" s="2" t="s">
        <v>2036</v>
      </c>
      <c r="O78" s="2" t="s">
        <v>2036</v>
      </c>
      <c r="P78" s="2" t="s">
        <v>2036</v>
      </c>
      <c r="Q78" s="2" t="s">
        <v>2036</v>
      </c>
      <c r="R78" s="2" t="s">
        <v>2036</v>
      </c>
      <c r="S78" s="28" t="s">
        <v>152</v>
      </c>
      <c r="T78" s="4">
        <v>515.1</v>
      </c>
      <c r="U78" s="33">
        <v>715</v>
      </c>
      <c r="V78" s="5" t="s">
        <v>2226</v>
      </c>
      <c r="W78" s="5" t="s">
        <v>582</v>
      </c>
      <c r="X78" s="4">
        <v>8.9700000000000006</v>
      </c>
      <c r="Y78" s="4">
        <v>10.5</v>
      </c>
      <c r="Z78" s="4">
        <v>39.4</v>
      </c>
      <c r="AA78" s="4">
        <v>52.4</v>
      </c>
      <c r="AB78" s="5">
        <v>15262</v>
      </c>
      <c r="AC78" s="4">
        <v>1.97</v>
      </c>
      <c r="AD78" s="4">
        <v>1.1299999999999999</v>
      </c>
      <c r="AE78" s="4">
        <v>25.8</v>
      </c>
      <c r="AF78" s="5">
        <v>20469</v>
      </c>
    </row>
    <row r="79" spans="1:33" x14ac:dyDescent="0.55000000000000004">
      <c r="A79" s="47">
        <v>21910304951</v>
      </c>
      <c r="B79" s="51" t="s">
        <v>1974</v>
      </c>
      <c r="C79" s="47">
        <v>24</v>
      </c>
      <c r="D79" s="49" t="s">
        <v>2033</v>
      </c>
      <c r="E79" s="47">
        <v>882</v>
      </c>
      <c r="F79" s="49" t="s">
        <v>1962</v>
      </c>
      <c r="G79" s="49" t="s">
        <v>1960</v>
      </c>
      <c r="H79" s="49" t="s">
        <v>2034</v>
      </c>
      <c r="I79" s="49">
        <v>25</v>
      </c>
      <c r="J79" s="48">
        <v>41292</v>
      </c>
      <c r="K79" s="48">
        <v>41463</v>
      </c>
      <c r="L79" s="49">
        <v>5</v>
      </c>
      <c r="M79" s="2" t="s">
        <v>2036</v>
      </c>
      <c r="N79" s="2" t="s">
        <v>2036</v>
      </c>
      <c r="O79" s="2" t="s">
        <v>2036</v>
      </c>
      <c r="P79" s="2" t="s">
        <v>2036</v>
      </c>
      <c r="Q79" s="2" t="s">
        <v>2036</v>
      </c>
      <c r="R79" s="2" t="s">
        <v>2036</v>
      </c>
      <c r="S79" s="31" t="s">
        <v>2048</v>
      </c>
      <c r="T79" s="50">
        <v>281.89999999999998</v>
      </c>
      <c r="U79" s="50">
        <v>569.9</v>
      </c>
      <c r="V79" s="5" t="s">
        <v>1974</v>
      </c>
      <c r="W79" s="51" t="s">
        <v>1974</v>
      </c>
      <c r="X79" s="51" t="s">
        <v>1974</v>
      </c>
      <c r="Y79" s="51" t="s">
        <v>1974</v>
      </c>
      <c r="Z79" s="51" t="s">
        <v>1974</v>
      </c>
      <c r="AA79" s="51" t="s">
        <v>1974</v>
      </c>
      <c r="AB79" s="51" t="s">
        <v>1974</v>
      </c>
      <c r="AC79" s="51" t="s">
        <v>1974</v>
      </c>
      <c r="AD79" s="51" t="s">
        <v>1974</v>
      </c>
      <c r="AE79" s="51" t="s">
        <v>1974</v>
      </c>
      <c r="AF79" s="51" t="s">
        <v>1974</v>
      </c>
      <c r="AG79" s="100" t="s">
        <v>2193</v>
      </c>
    </row>
    <row r="80" spans="1:33" x14ac:dyDescent="0.55000000000000004">
      <c r="A80" s="47">
        <v>21910304952</v>
      </c>
      <c r="B80" s="51" t="s">
        <v>1974</v>
      </c>
      <c r="C80" s="47">
        <v>66</v>
      </c>
      <c r="D80" s="49" t="s">
        <v>2033</v>
      </c>
      <c r="E80" s="47">
        <v>873</v>
      </c>
      <c r="F80" s="49" t="s">
        <v>1962</v>
      </c>
      <c r="G80" s="49" t="s">
        <v>1960</v>
      </c>
      <c r="H80" s="49" t="s">
        <v>2034</v>
      </c>
      <c r="I80" s="49">
        <v>25</v>
      </c>
      <c r="J80" s="48">
        <v>41291</v>
      </c>
      <c r="K80" s="48">
        <v>41463</v>
      </c>
      <c r="L80" s="49">
        <v>5</v>
      </c>
      <c r="M80" s="2" t="s">
        <v>2036</v>
      </c>
      <c r="N80" s="2" t="s">
        <v>2036</v>
      </c>
      <c r="O80" s="2" t="s">
        <v>2036</v>
      </c>
      <c r="P80" s="2" t="s">
        <v>2036</v>
      </c>
      <c r="Q80" s="2" t="s">
        <v>2036</v>
      </c>
      <c r="R80" s="2" t="s">
        <v>2036</v>
      </c>
      <c r="S80" s="31" t="s">
        <v>2049</v>
      </c>
      <c r="T80" s="50">
        <v>368.2</v>
      </c>
      <c r="U80" s="50">
        <v>700.2</v>
      </c>
      <c r="V80" s="5" t="s">
        <v>1974</v>
      </c>
      <c r="W80" s="51" t="s">
        <v>1974</v>
      </c>
      <c r="X80" s="51" t="s">
        <v>1974</v>
      </c>
      <c r="Y80" s="51" t="s">
        <v>1974</v>
      </c>
      <c r="Z80" s="51" t="s">
        <v>1974</v>
      </c>
      <c r="AA80" s="51" t="s">
        <v>1974</v>
      </c>
      <c r="AB80" s="51" t="s">
        <v>1974</v>
      </c>
      <c r="AC80" s="51" t="s">
        <v>1974</v>
      </c>
      <c r="AD80" s="51" t="s">
        <v>1974</v>
      </c>
      <c r="AE80" s="51" t="s">
        <v>1974</v>
      </c>
      <c r="AF80" s="51" t="s">
        <v>1974</v>
      </c>
      <c r="AG80" s="100" t="s">
        <v>2193</v>
      </c>
    </row>
    <row r="81" spans="1:33" x14ac:dyDescent="0.55000000000000004">
      <c r="A81" s="28">
        <v>21910302732</v>
      </c>
      <c r="B81" s="5" t="s">
        <v>116</v>
      </c>
      <c r="C81" s="5">
        <v>163</v>
      </c>
      <c r="D81" s="30" t="s">
        <v>2033</v>
      </c>
      <c r="E81" s="28">
        <v>520</v>
      </c>
      <c r="F81" s="30" t="s">
        <v>1961</v>
      </c>
      <c r="G81" s="30" t="s">
        <v>1960</v>
      </c>
      <c r="H81" s="30" t="s">
        <v>2034</v>
      </c>
      <c r="I81" s="30">
        <v>25</v>
      </c>
      <c r="J81" s="29">
        <v>39772</v>
      </c>
      <c r="K81" s="29">
        <v>39966</v>
      </c>
      <c r="L81" s="30">
        <v>3</v>
      </c>
      <c r="M81" s="2" t="s">
        <v>2036</v>
      </c>
      <c r="N81" s="2" t="s">
        <v>2036</v>
      </c>
      <c r="O81" s="2" t="s">
        <v>2036</v>
      </c>
      <c r="P81" s="2" t="s">
        <v>2036</v>
      </c>
      <c r="Q81" s="2" t="s">
        <v>2036</v>
      </c>
      <c r="R81" s="2" t="s">
        <v>2036</v>
      </c>
      <c r="S81" s="28" t="s">
        <v>152</v>
      </c>
      <c r="T81" s="98">
        <v>652.5</v>
      </c>
      <c r="U81" s="33">
        <v>1006.7</v>
      </c>
      <c r="V81" s="5" t="s">
        <v>2225</v>
      </c>
      <c r="W81" s="5" t="s">
        <v>419</v>
      </c>
      <c r="X81" s="4">
        <v>12</v>
      </c>
      <c r="Y81" s="4">
        <v>10.1</v>
      </c>
      <c r="Z81" s="4">
        <v>34.4</v>
      </c>
      <c r="AA81" s="4">
        <v>47.8</v>
      </c>
      <c r="AB81" s="5">
        <v>66397</v>
      </c>
      <c r="AC81" s="4">
        <v>2.23</v>
      </c>
      <c r="AD81" s="4">
        <v>2.84</v>
      </c>
      <c r="AE81" s="4">
        <v>67.400000000000006</v>
      </c>
      <c r="AF81" s="5">
        <v>81631</v>
      </c>
    </row>
    <row r="82" spans="1:33" x14ac:dyDescent="0.55000000000000004">
      <c r="A82" s="28">
        <v>21910302712</v>
      </c>
      <c r="B82" s="5" t="s">
        <v>102</v>
      </c>
      <c r="C82" s="5">
        <v>219</v>
      </c>
      <c r="D82" s="30" t="s">
        <v>2033</v>
      </c>
      <c r="E82" s="28">
        <v>288</v>
      </c>
      <c r="F82" s="30" t="s">
        <v>1961</v>
      </c>
      <c r="G82" s="30" t="s">
        <v>1960</v>
      </c>
      <c r="H82" s="30" t="s">
        <v>2034</v>
      </c>
      <c r="I82" s="30">
        <v>25</v>
      </c>
      <c r="J82" s="29">
        <v>39744</v>
      </c>
      <c r="K82" s="29">
        <v>39913</v>
      </c>
      <c r="L82" s="30">
        <v>2</v>
      </c>
      <c r="M82" s="2" t="s">
        <v>2036</v>
      </c>
      <c r="N82" s="2" t="s">
        <v>2036</v>
      </c>
      <c r="O82" s="2" t="s">
        <v>2036</v>
      </c>
      <c r="P82" s="2" t="s">
        <v>2036</v>
      </c>
      <c r="Q82" s="2" t="s">
        <v>2036</v>
      </c>
      <c r="R82" s="2" t="s">
        <v>2036</v>
      </c>
      <c r="S82" s="28" t="s">
        <v>152</v>
      </c>
      <c r="T82" s="4">
        <v>676.6</v>
      </c>
      <c r="U82" s="33">
        <v>935.2</v>
      </c>
      <c r="V82" s="5" t="s">
        <v>2226</v>
      </c>
      <c r="W82" s="5" t="s">
        <v>572</v>
      </c>
      <c r="X82" s="4">
        <v>9.81</v>
      </c>
      <c r="Y82" s="4">
        <v>16.8</v>
      </c>
      <c r="Z82" s="4">
        <v>55.7</v>
      </c>
      <c r="AA82" s="4">
        <v>49.7</v>
      </c>
      <c r="AB82" s="5">
        <v>13411</v>
      </c>
      <c r="AC82" s="4">
        <v>2.29</v>
      </c>
      <c r="AD82" s="4">
        <v>2.23</v>
      </c>
      <c r="AE82" s="4">
        <v>21.7</v>
      </c>
      <c r="AF82" s="5">
        <v>19448</v>
      </c>
    </row>
    <row r="83" spans="1:33" x14ac:dyDescent="0.55000000000000004">
      <c r="A83" s="28">
        <v>21910302772</v>
      </c>
      <c r="B83" s="5" t="s">
        <v>132</v>
      </c>
      <c r="C83" s="5">
        <v>347</v>
      </c>
      <c r="D83" s="30" t="s">
        <v>2033</v>
      </c>
      <c r="E83" s="28">
        <v>760</v>
      </c>
      <c r="F83" s="30" t="s">
        <v>1961</v>
      </c>
      <c r="G83" s="30" t="s">
        <v>1960</v>
      </c>
      <c r="H83" s="30" t="s">
        <v>2034</v>
      </c>
      <c r="I83" s="30">
        <v>25</v>
      </c>
      <c r="J83" s="29">
        <v>39800</v>
      </c>
      <c r="K83" s="29">
        <v>39967</v>
      </c>
      <c r="L83" s="30">
        <v>4</v>
      </c>
      <c r="M83" s="2" t="s">
        <v>2036</v>
      </c>
      <c r="N83" s="2" t="s">
        <v>2036</v>
      </c>
      <c r="O83" s="2" t="s">
        <v>2036</v>
      </c>
      <c r="P83" s="2" t="s">
        <v>2036</v>
      </c>
      <c r="Q83" s="2" t="s">
        <v>2036</v>
      </c>
      <c r="R83" s="2" t="s">
        <v>2036</v>
      </c>
      <c r="S83" s="28" t="s">
        <v>152</v>
      </c>
      <c r="T83" s="98">
        <v>496.4</v>
      </c>
      <c r="U83" s="33">
        <v>811.1</v>
      </c>
      <c r="V83" s="5" t="s">
        <v>2225</v>
      </c>
      <c r="W83" s="5" t="s">
        <v>435</v>
      </c>
      <c r="X83" s="4">
        <v>8.3800000000000008</v>
      </c>
      <c r="Y83" s="4">
        <v>9.59</v>
      </c>
      <c r="Z83" s="4">
        <v>32.299999999999997</v>
      </c>
      <c r="AA83" s="4">
        <v>67.400000000000006</v>
      </c>
      <c r="AB83" s="5">
        <v>51896</v>
      </c>
      <c r="AC83" s="4">
        <v>1.86</v>
      </c>
      <c r="AD83" s="4">
        <v>2.42</v>
      </c>
      <c r="AE83" s="4">
        <v>57.7</v>
      </c>
      <c r="AF83" s="5">
        <v>71849</v>
      </c>
    </row>
    <row r="84" spans="1:33" x14ac:dyDescent="0.55000000000000004">
      <c r="A84" s="28">
        <v>21910300382</v>
      </c>
      <c r="B84" s="5" t="s">
        <v>56</v>
      </c>
      <c r="C84" s="5">
        <v>403</v>
      </c>
      <c r="D84" s="30" t="s">
        <v>2033</v>
      </c>
      <c r="E84" s="28">
        <v>46</v>
      </c>
      <c r="F84" s="30" t="s">
        <v>1962</v>
      </c>
      <c r="G84" s="30" t="s">
        <v>1960</v>
      </c>
      <c r="H84" s="30" t="s">
        <v>2034</v>
      </c>
      <c r="I84" s="30">
        <v>25</v>
      </c>
      <c r="J84" s="29">
        <v>39716</v>
      </c>
      <c r="K84" s="29">
        <v>39907</v>
      </c>
      <c r="L84" s="30">
        <v>1</v>
      </c>
      <c r="M84" s="2">
        <v>0</v>
      </c>
      <c r="N84" s="2">
        <v>14</v>
      </c>
      <c r="O84" s="2">
        <v>0</v>
      </c>
      <c r="P84" s="2">
        <v>8</v>
      </c>
      <c r="Q84" s="2">
        <v>21</v>
      </c>
      <c r="R84" s="2">
        <v>82</v>
      </c>
      <c r="S84" s="31" t="s">
        <v>2048</v>
      </c>
      <c r="T84" s="4">
        <v>324.10000000000002</v>
      </c>
      <c r="U84" s="33">
        <v>595.9</v>
      </c>
      <c r="V84" s="5" t="s">
        <v>2227</v>
      </c>
      <c r="W84" s="5" t="s">
        <v>526</v>
      </c>
      <c r="X84" s="4">
        <v>9.91</v>
      </c>
      <c r="Y84" s="4">
        <v>3.9</v>
      </c>
      <c r="Z84" s="4">
        <v>20.2</v>
      </c>
      <c r="AA84" s="4">
        <v>36.200000000000003</v>
      </c>
      <c r="AB84" s="5">
        <v>19843</v>
      </c>
      <c r="AC84" s="4">
        <v>2.15</v>
      </c>
      <c r="AD84" s="4">
        <v>1.65</v>
      </c>
      <c r="AE84" s="4">
        <v>25.5</v>
      </c>
      <c r="AF84" s="5">
        <v>41219</v>
      </c>
    </row>
    <row r="85" spans="1:33" x14ac:dyDescent="0.55000000000000004">
      <c r="A85" s="28">
        <v>21910302771</v>
      </c>
      <c r="B85" s="5" t="s">
        <v>133</v>
      </c>
      <c r="C85" s="5">
        <v>611</v>
      </c>
      <c r="D85" s="30" t="s">
        <v>2033</v>
      </c>
      <c r="E85" s="28">
        <v>767</v>
      </c>
      <c r="F85" s="30" t="s">
        <v>1961</v>
      </c>
      <c r="G85" s="30" t="s">
        <v>1960</v>
      </c>
      <c r="H85" s="30" t="s">
        <v>2034</v>
      </c>
      <c r="I85" s="30">
        <v>25</v>
      </c>
      <c r="J85" s="29">
        <v>39798</v>
      </c>
      <c r="K85" s="29">
        <v>39967</v>
      </c>
      <c r="L85" s="30">
        <v>4</v>
      </c>
      <c r="M85" s="2" t="s">
        <v>2036</v>
      </c>
      <c r="N85" s="2" t="s">
        <v>2036</v>
      </c>
      <c r="O85" s="2" t="s">
        <v>2036</v>
      </c>
      <c r="P85" s="2" t="s">
        <v>2036</v>
      </c>
      <c r="Q85" s="2" t="s">
        <v>2036</v>
      </c>
      <c r="R85" s="2" t="s">
        <v>2036</v>
      </c>
      <c r="S85" s="28" t="s">
        <v>152</v>
      </c>
      <c r="T85" s="98">
        <v>593</v>
      </c>
      <c r="U85" s="33">
        <v>901.9</v>
      </c>
      <c r="V85" s="5" t="s">
        <v>2225</v>
      </c>
      <c r="W85" s="5" t="s">
        <v>436</v>
      </c>
      <c r="X85" s="4">
        <v>10.7</v>
      </c>
      <c r="Y85" s="4">
        <v>9.48</v>
      </c>
      <c r="Z85" s="4">
        <v>36.6</v>
      </c>
      <c r="AA85" s="4">
        <v>58.4</v>
      </c>
      <c r="AB85" s="5">
        <v>33952</v>
      </c>
      <c r="AC85" s="4">
        <v>1.64</v>
      </c>
      <c r="AD85" s="4">
        <v>2.17</v>
      </c>
      <c r="AE85" s="4">
        <v>47.8</v>
      </c>
      <c r="AF85" s="5">
        <v>54297</v>
      </c>
    </row>
    <row r="86" spans="1:33" x14ac:dyDescent="0.55000000000000004">
      <c r="A86" s="28">
        <v>21910300421</v>
      </c>
      <c r="B86" s="5" t="s">
        <v>96</v>
      </c>
      <c r="C86" s="5">
        <v>753</v>
      </c>
      <c r="D86" s="30" t="s">
        <v>2033</v>
      </c>
      <c r="E86" s="28">
        <v>279</v>
      </c>
      <c r="F86" s="30" t="s">
        <v>1962</v>
      </c>
      <c r="G86" s="30" t="s">
        <v>1960</v>
      </c>
      <c r="H86" s="30" t="s">
        <v>2034</v>
      </c>
      <c r="I86" s="30">
        <v>25</v>
      </c>
      <c r="J86" s="29">
        <v>39744</v>
      </c>
      <c r="K86" s="29">
        <v>39912</v>
      </c>
      <c r="L86" s="30">
        <v>2</v>
      </c>
      <c r="M86" s="2" t="s">
        <v>2036</v>
      </c>
      <c r="N86" s="2" t="s">
        <v>2036</v>
      </c>
      <c r="O86" s="2" t="s">
        <v>2036</v>
      </c>
      <c r="P86" s="2" t="s">
        <v>2036</v>
      </c>
      <c r="Q86" s="2">
        <v>21</v>
      </c>
      <c r="R86" s="2">
        <v>54</v>
      </c>
      <c r="S86" s="31" t="s">
        <v>2049</v>
      </c>
      <c r="T86" s="4">
        <v>345.1</v>
      </c>
      <c r="U86" s="4">
        <v>586.6</v>
      </c>
      <c r="V86" s="5" t="s">
        <v>2226</v>
      </c>
      <c r="W86" s="5" t="s">
        <v>566</v>
      </c>
      <c r="X86" s="4">
        <v>7.92</v>
      </c>
      <c r="Y86" s="4">
        <v>8.42</v>
      </c>
      <c r="Z86" s="4">
        <v>36.700000000000003</v>
      </c>
      <c r="AA86" s="4">
        <v>44.7</v>
      </c>
      <c r="AB86" s="5">
        <v>13812</v>
      </c>
      <c r="AC86" s="4">
        <v>2.56</v>
      </c>
      <c r="AD86" s="4">
        <v>0.74</v>
      </c>
      <c r="AE86" s="4">
        <v>23.9</v>
      </c>
      <c r="AF86" s="5">
        <v>27639</v>
      </c>
    </row>
    <row r="87" spans="1:33" x14ac:dyDescent="0.55000000000000004">
      <c r="A87" s="28">
        <v>21910302711</v>
      </c>
      <c r="B87" s="5" t="s">
        <v>108</v>
      </c>
      <c r="C87" s="5">
        <v>816</v>
      </c>
      <c r="D87" s="30" t="s">
        <v>2033</v>
      </c>
      <c r="E87" s="28">
        <v>287</v>
      </c>
      <c r="F87" s="30" t="s">
        <v>1961</v>
      </c>
      <c r="G87" s="30" t="s">
        <v>1960</v>
      </c>
      <c r="H87" s="30" t="s">
        <v>2034</v>
      </c>
      <c r="I87" s="30">
        <v>25</v>
      </c>
      <c r="J87" s="29">
        <v>39744</v>
      </c>
      <c r="K87" s="29">
        <v>39913</v>
      </c>
      <c r="L87" s="30">
        <v>2</v>
      </c>
      <c r="M87" s="2" t="s">
        <v>2036</v>
      </c>
      <c r="N87" s="2" t="s">
        <v>2036</v>
      </c>
      <c r="O87" s="2" t="s">
        <v>2036</v>
      </c>
      <c r="P87" s="2" t="s">
        <v>2036</v>
      </c>
      <c r="Q87" s="2" t="s">
        <v>2036</v>
      </c>
      <c r="R87" s="2" t="s">
        <v>2036</v>
      </c>
      <c r="S87" s="28" t="s">
        <v>152</v>
      </c>
      <c r="T87" s="4">
        <v>534.4</v>
      </c>
      <c r="U87" s="33">
        <v>1045.2</v>
      </c>
      <c r="V87" s="5" t="s">
        <v>2226</v>
      </c>
      <c r="W87" s="5" t="s">
        <v>578</v>
      </c>
      <c r="X87" s="4">
        <v>14.1</v>
      </c>
      <c r="Y87" s="4">
        <v>13.3</v>
      </c>
      <c r="Z87" s="4">
        <v>47.7</v>
      </c>
      <c r="AA87" s="4">
        <v>48.9</v>
      </c>
      <c r="AB87" s="5">
        <v>13518</v>
      </c>
      <c r="AC87" s="4">
        <v>1.85</v>
      </c>
      <c r="AD87" s="4">
        <v>1.31</v>
      </c>
      <c r="AE87" s="4">
        <v>19.8</v>
      </c>
      <c r="AF87" s="5">
        <v>23196</v>
      </c>
    </row>
    <row r="88" spans="1:33" x14ac:dyDescent="0.55000000000000004">
      <c r="A88" s="28">
        <v>21910302722</v>
      </c>
      <c r="B88" s="5" t="s">
        <v>124</v>
      </c>
      <c r="C88" s="5">
        <v>871</v>
      </c>
      <c r="D88" s="30" t="s">
        <v>2033</v>
      </c>
      <c r="E88" s="28">
        <v>527</v>
      </c>
      <c r="F88" s="30" t="s">
        <v>1961</v>
      </c>
      <c r="G88" s="30" t="s">
        <v>1960</v>
      </c>
      <c r="H88" s="30" t="s">
        <v>2034</v>
      </c>
      <c r="I88" s="30">
        <v>25</v>
      </c>
      <c r="J88" s="29">
        <v>39769</v>
      </c>
      <c r="K88" s="29">
        <v>39966</v>
      </c>
      <c r="L88" s="30">
        <v>3</v>
      </c>
      <c r="M88" s="2" t="s">
        <v>2036</v>
      </c>
      <c r="N88" s="2" t="s">
        <v>2036</v>
      </c>
      <c r="O88" s="2" t="s">
        <v>2036</v>
      </c>
      <c r="P88" s="2" t="s">
        <v>2036</v>
      </c>
      <c r="Q88" s="2" t="s">
        <v>2036</v>
      </c>
      <c r="R88" s="2" t="s">
        <v>2036</v>
      </c>
      <c r="S88" s="28" t="s">
        <v>152</v>
      </c>
      <c r="T88" s="98">
        <v>618.20000000000005</v>
      </c>
      <c r="U88" s="33">
        <v>923.9</v>
      </c>
      <c r="V88" s="5" t="s">
        <v>2225</v>
      </c>
      <c r="W88" s="5" t="s">
        <v>427</v>
      </c>
      <c r="X88" s="4">
        <v>16.899999999999999</v>
      </c>
      <c r="Y88" s="4">
        <v>11.3</v>
      </c>
      <c r="Z88" s="4">
        <v>39.4</v>
      </c>
      <c r="AA88" s="4">
        <v>52.5</v>
      </c>
      <c r="AB88" s="5">
        <v>55768</v>
      </c>
      <c r="AC88" s="4">
        <v>2.2799999999999998</v>
      </c>
      <c r="AD88" s="4">
        <v>3.31</v>
      </c>
      <c r="AE88" s="4">
        <v>54.4</v>
      </c>
      <c r="AF88" s="5">
        <v>75636</v>
      </c>
    </row>
    <row r="89" spans="1:33" x14ac:dyDescent="0.55000000000000004">
      <c r="A89" s="28">
        <v>21910300402</v>
      </c>
      <c r="B89" s="5" t="s">
        <v>85</v>
      </c>
      <c r="C89" s="5">
        <v>934</v>
      </c>
      <c r="D89" s="30" t="s">
        <v>2033</v>
      </c>
      <c r="E89" s="28">
        <v>283</v>
      </c>
      <c r="F89" s="30" t="s">
        <v>1962</v>
      </c>
      <c r="G89" s="30" t="s">
        <v>1960</v>
      </c>
      <c r="H89" s="30" t="s">
        <v>2034</v>
      </c>
      <c r="I89" s="30">
        <v>25</v>
      </c>
      <c r="J89" s="29">
        <v>39742</v>
      </c>
      <c r="K89" s="29">
        <v>39911</v>
      </c>
      <c r="L89" s="30">
        <v>2</v>
      </c>
      <c r="M89" s="2" t="s">
        <v>2036</v>
      </c>
      <c r="N89" s="2" t="s">
        <v>2036</v>
      </c>
      <c r="O89" s="2" t="s">
        <v>2036</v>
      </c>
      <c r="P89" s="2" t="s">
        <v>2036</v>
      </c>
      <c r="Q89" s="2">
        <v>21</v>
      </c>
      <c r="R89" s="2">
        <v>56</v>
      </c>
      <c r="S89" s="31" t="s">
        <v>2049</v>
      </c>
      <c r="T89" s="4">
        <v>341.2</v>
      </c>
      <c r="U89" s="4">
        <v>581.1</v>
      </c>
      <c r="V89" s="5" t="s">
        <v>2226</v>
      </c>
      <c r="W89" s="5" t="s">
        <v>555</v>
      </c>
      <c r="X89" s="4">
        <v>10.8</v>
      </c>
      <c r="Y89" s="4">
        <v>10.7</v>
      </c>
      <c r="Z89" s="4">
        <v>37.4</v>
      </c>
      <c r="AA89" s="4">
        <v>49.3</v>
      </c>
      <c r="AB89" s="5">
        <v>17195</v>
      </c>
      <c r="AC89" s="4">
        <v>2.82</v>
      </c>
      <c r="AD89" s="4">
        <v>1.75</v>
      </c>
      <c r="AE89" s="4">
        <v>31.3</v>
      </c>
      <c r="AF89" s="5">
        <v>36662</v>
      </c>
    </row>
    <row r="90" spans="1:33" x14ac:dyDescent="0.55000000000000004">
      <c r="A90" s="28">
        <v>21910300422</v>
      </c>
      <c r="B90" s="5" t="s">
        <v>87</v>
      </c>
      <c r="C90" s="5">
        <v>1031</v>
      </c>
      <c r="D90" s="30" t="s">
        <v>2033</v>
      </c>
      <c r="E90" s="28">
        <v>287</v>
      </c>
      <c r="F90" s="30" t="s">
        <v>1962</v>
      </c>
      <c r="G90" s="30" t="s">
        <v>1960</v>
      </c>
      <c r="H90" s="30" t="s">
        <v>2034</v>
      </c>
      <c r="I90" s="30">
        <v>25</v>
      </c>
      <c r="J90" s="29">
        <v>39744</v>
      </c>
      <c r="K90" s="29">
        <v>39911</v>
      </c>
      <c r="L90" s="30">
        <v>2</v>
      </c>
      <c r="M90" s="2" t="s">
        <v>2036</v>
      </c>
      <c r="N90" s="2" t="s">
        <v>2036</v>
      </c>
      <c r="O90" s="2" t="s">
        <v>2036</v>
      </c>
      <c r="P90" s="2" t="s">
        <v>2036</v>
      </c>
      <c r="Q90" s="2">
        <v>21</v>
      </c>
      <c r="R90" s="2">
        <v>54</v>
      </c>
      <c r="S90" s="31" t="s">
        <v>2049</v>
      </c>
      <c r="T90" s="4">
        <v>307.60000000000002</v>
      </c>
      <c r="U90" s="4">
        <v>655.29999999999995</v>
      </c>
      <c r="V90" s="5" t="s">
        <v>2226</v>
      </c>
      <c r="W90" s="5" t="s">
        <v>557</v>
      </c>
      <c r="X90" s="4">
        <v>10.9</v>
      </c>
      <c r="Y90" s="4">
        <v>12.3</v>
      </c>
      <c r="Z90" s="4">
        <v>30.3</v>
      </c>
      <c r="AA90" s="4">
        <v>48.3</v>
      </c>
      <c r="AB90" s="5">
        <v>17501</v>
      </c>
      <c r="AC90" s="4">
        <v>2.64</v>
      </c>
      <c r="AD90" s="4">
        <v>2.0299999999999998</v>
      </c>
      <c r="AE90" s="4">
        <v>25.4</v>
      </c>
      <c r="AF90" s="5">
        <v>37982</v>
      </c>
    </row>
    <row r="91" spans="1:33" x14ac:dyDescent="0.55000000000000004">
      <c r="A91" s="28">
        <v>21910300401</v>
      </c>
      <c r="B91" s="5" t="s">
        <v>76</v>
      </c>
      <c r="C91" s="5">
        <v>1133</v>
      </c>
      <c r="D91" s="30" t="s">
        <v>2033</v>
      </c>
      <c r="E91" s="28">
        <v>277</v>
      </c>
      <c r="F91" s="30" t="s">
        <v>1962</v>
      </c>
      <c r="G91" s="30" t="s">
        <v>1960</v>
      </c>
      <c r="H91" s="30" t="s">
        <v>2034</v>
      </c>
      <c r="I91" s="30">
        <v>25</v>
      </c>
      <c r="J91" s="29">
        <v>39741</v>
      </c>
      <c r="K91" s="29">
        <v>39910</v>
      </c>
      <c r="L91" s="30">
        <v>2</v>
      </c>
      <c r="M91" s="2" t="s">
        <v>2036</v>
      </c>
      <c r="N91" s="2" t="s">
        <v>2036</v>
      </c>
      <c r="O91" s="2" t="s">
        <v>2036</v>
      </c>
      <c r="P91" s="2" t="s">
        <v>2036</v>
      </c>
      <c r="Q91" s="2">
        <v>21</v>
      </c>
      <c r="R91" s="2">
        <v>57</v>
      </c>
      <c r="S91" s="31" t="s">
        <v>2049</v>
      </c>
      <c r="T91" s="4">
        <v>320.7</v>
      </c>
      <c r="U91" s="4">
        <v>649.4</v>
      </c>
      <c r="V91" s="5" t="s">
        <v>2226</v>
      </c>
      <c r="W91" s="5" t="s">
        <v>546</v>
      </c>
      <c r="X91" s="4">
        <v>6.57</v>
      </c>
      <c r="Y91" s="4">
        <v>8.11</v>
      </c>
      <c r="Z91" s="4">
        <v>18</v>
      </c>
      <c r="AA91" s="4">
        <v>46.7</v>
      </c>
      <c r="AB91" s="5">
        <v>16930</v>
      </c>
      <c r="AC91" s="4">
        <v>1.7</v>
      </c>
      <c r="AD91" s="4">
        <v>1.1499999999999999</v>
      </c>
      <c r="AE91" s="4">
        <v>31.1</v>
      </c>
      <c r="AF91" s="5">
        <v>29806</v>
      </c>
    </row>
    <row r="92" spans="1:33" x14ac:dyDescent="0.55000000000000004">
      <c r="A92" s="28">
        <v>21910300411</v>
      </c>
      <c r="B92" s="5" t="s">
        <v>77</v>
      </c>
      <c r="C92" s="5">
        <v>1152</v>
      </c>
      <c r="D92" s="30" t="s">
        <v>2033</v>
      </c>
      <c r="E92" s="28">
        <v>284</v>
      </c>
      <c r="F92" s="30" t="s">
        <v>1962</v>
      </c>
      <c r="G92" s="30" t="s">
        <v>1960</v>
      </c>
      <c r="H92" s="30" t="s">
        <v>2034</v>
      </c>
      <c r="I92" s="30">
        <v>25</v>
      </c>
      <c r="J92" s="29">
        <v>39742</v>
      </c>
      <c r="K92" s="29">
        <v>39910</v>
      </c>
      <c r="L92" s="30">
        <v>2</v>
      </c>
      <c r="M92" s="2" t="s">
        <v>2036</v>
      </c>
      <c r="N92" s="2" t="s">
        <v>2036</v>
      </c>
      <c r="O92" s="2" t="s">
        <v>2036</v>
      </c>
      <c r="P92" s="2" t="s">
        <v>2036</v>
      </c>
      <c r="Q92" s="2">
        <v>21</v>
      </c>
      <c r="R92" s="2">
        <v>56</v>
      </c>
      <c r="S92" s="31" t="s">
        <v>2049</v>
      </c>
      <c r="T92" s="4">
        <v>304.60000000000002</v>
      </c>
      <c r="U92" s="4">
        <v>750.1</v>
      </c>
      <c r="V92" s="5" t="s">
        <v>2226</v>
      </c>
      <c r="W92" s="5" t="s">
        <v>547</v>
      </c>
      <c r="X92" s="4">
        <v>9.49</v>
      </c>
      <c r="Y92" s="4">
        <v>8.57</v>
      </c>
      <c r="Z92" s="4">
        <v>22</v>
      </c>
      <c r="AA92" s="4">
        <v>43.5</v>
      </c>
      <c r="AB92" s="5">
        <v>15009</v>
      </c>
      <c r="AC92" s="4">
        <v>2.4500000000000002</v>
      </c>
      <c r="AD92" s="4">
        <v>1.1599999999999999</v>
      </c>
      <c r="AE92" s="4">
        <v>27.9</v>
      </c>
      <c r="AF92" s="5">
        <v>26171</v>
      </c>
    </row>
    <row r="93" spans="1:33" x14ac:dyDescent="0.55000000000000004">
      <c r="A93" s="28">
        <v>21910302731</v>
      </c>
      <c r="B93" s="5" t="s">
        <v>127</v>
      </c>
      <c r="C93" s="5">
        <v>1208</v>
      </c>
      <c r="D93" s="30" t="s">
        <v>2033</v>
      </c>
      <c r="E93" s="28">
        <v>516</v>
      </c>
      <c r="F93" s="30" t="s">
        <v>1961</v>
      </c>
      <c r="G93" s="30" t="s">
        <v>1960</v>
      </c>
      <c r="H93" s="30" t="s">
        <v>2034</v>
      </c>
      <c r="I93" s="30">
        <v>25</v>
      </c>
      <c r="J93" s="29">
        <v>39771</v>
      </c>
      <c r="K93" s="29">
        <v>39966</v>
      </c>
      <c r="L93" s="30">
        <v>3</v>
      </c>
      <c r="M93" s="2" t="s">
        <v>2036</v>
      </c>
      <c r="N93" s="2" t="s">
        <v>2036</v>
      </c>
      <c r="O93" s="2" t="s">
        <v>2036</v>
      </c>
      <c r="P93" s="2" t="s">
        <v>2036</v>
      </c>
      <c r="Q93" s="2" t="s">
        <v>2036</v>
      </c>
      <c r="R93" s="2" t="s">
        <v>2036</v>
      </c>
      <c r="S93" s="28" t="s">
        <v>152</v>
      </c>
      <c r="T93" s="98">
        <v>663.3</v>
      </c>
      <c r="U93" s="33">
        <v>946.5</v>
      </c>
      <c r="V93" s="5" t="s">
        <v>2225</v>
      </c>
      <c r="W93" s="5" t="s">
        <v>430</v>
      </c>
      <c r="X93" s="4">
        <v>12.8</v>
      </c>
      <c r="Y93" s="4">
        <v>8.83</v>
      </c>
      <c r="Z93" s="4">
        <v>38.5</v>
      </c>
      <c r="AA93" s="4">
        <v>47.6</v>
      </c>
      <c r="AB93" s="5">
        <v>40779</v>
      </c>
      <c r="AC93" s="4">
        <v>2.02</v>
      </c>
      <c r="AD93" s="4">
        <v>2.08</v>
      </c>
      <c r="AE93" s="4">
        <v>54.7</v>
      </c>
      <c r="AF93" s="5">
        <v>68603</v>
      </c>
    </row>
    <row r="94" spans="1:33" x14ac:dyDescent="0.55000000000000004">
      <c r="A94" s="28">
        <v>21910300381</v>
      </c>
      <c r="B94" s="5" t="s">
        <v>28</v>
      </c>
      <c r="C94" s="5">
        <v>1337</v>
      </c>
      <c r="D94" s="30" t="s">
        <v>2033</v>
      </c>
      <c r="E94" s="28">
        <v>39</v>
      </c>
      <c r="F94" s="30" t="s">
        <v>1962</v>
      </c>
      <c r="G94" s="30" t="s">
        <v>1960</v>
      </c>
      <c r="H94" s="30" t="s">
        <v>2034</v>
      </c>
      <c r="I94" s="30">
        <v>25</v>
      </c>
      <c r="J94" s="29">
        <v>39714</v>
      </c>
      <c r="K94" s="29">
        <v>39903</v>
      </c>
      <c r="L94" s="30">
        <v>1</v>
      </c>
      <c r="M94" s="2">
        <v>0</v>
      </c>
      <c r="N94" s="2">
        <v>16</v>
      </c>
      <c r="O94" s="2">
        <v>0</v>
      </c>
      <c r="P94" s="2">
        <v>10</v>
      </c>
      <c r="Q94" s="2">
        <v>21</v>
      </c>
      <c r="R94" s="2">
        <v>84</v>
      </c>
      <c r="S94" s="31" t="s">
        <v>2049</v>
      </c>
      <c r="T94" s="4">
        <v>398.7</v>
      </c>
      <c r="U94" s="4">
        <v>541.5</v>
      </c>
      <c r="V94" s="5" t="s">
        <v>2227</v>
      </c>
      <c r="W94" s="5" t="s">
        <v>498</v>
      </c>
      <c r="X94" s="4">
        <v>7.41</v>
      </c>
      <c r="Y94" s="4">
        <v>5.65</v>
      </c>
      <c r="Z94" s="4">
        <v>22.6</v>
      </c>
      <c r="AA94" s="4">
        <v>43.2</v>
      </c>
      <c r="AB94" s="5">
        <v>11718</v>
      </c>
      <c r="AC94" s="4">
        <v>1.81</v>
      </c>
      <c r="AD94" s="4">
        <v>2.4900000000000002</v>
      </c>
      <c r="AE94" s="4">
        <v>20.8</v>
      </c>
      <c r="AF94" s="5">
        <v>18640</v>
      </c>
    </row>
    <row r="95" spans="1:33" x14ac:dyDescent="0.55000000000000004">
      <c r="A95" s="28">
        <v>21910302721</v>
      </c>
      <c r="B95" s="5" t="s">
        <v>128</v>
      </c>
      <c r="C95" s="5">
        <v>1342</v>
      </c>
      <c r="D95" s="30" t="s">
        <v>2033</v>
      </c>
      <c r="E95" s="28">
        <v>515</v>
      </c>
      <c r="F95" s="30" t="s">
        <v>1961</v>
      </c>
      <c r="G95" s="30" t="s">
        <v>1960</v>
      </c>
      <c r="H95" s="30" t="s">
        <v>2034</v>
      </c>
      <c r="I95" s="30">
        <v>25</v>
      </c>
      <c r="J95" s="29">
        <v>39769</v>
      </c>
      <c r="K95" s="29">
        <v>39966</v>
      </c>
      <c r="L95" s="30">
        <v>3</v>
      </c>
      <c r="M95" s="2" t="s">
        <v>2036</v>
      </c>
      <c r="N95" s="2" t="s">
        <v>2036</v>
      </c>
      <c r="O95" s="2" t="s">
        <v>2036</v>
      </c>
      <c r="P95" s="2" t="s">
        <v>2036</v>
      </c>
      <c r="Q95" s="2" t="s">
        <v>2036</v>
      </c>
      <c r="R95" s="2" t="s">
        <v>2036</v>
      </c>
      <c r="S95" s="28" t="s">
        <v>152</v>
      </c>
      <c r="T95" s="98">
        <v>665</v>
      </c>
      <c r="U95" s="33">
        <v>849.6</v>
      </c>
      <c r="V95" s="5" t="s">
        <v>2225</v>
      </c>
      <c r="W95" s="5" t="s">
        <v>431</v>
      </c>
      <c r="X95" s="4">
        <v>13.7</v>
      </c>
      <c r="Y95" s="4">
        <v>9.89</v>
      </c>
      <c r="Z95" s="4">
        <v>33.299999999999997</v>
      </c>
      <c r="AA95" s="4">
        <v>56.8</v>
      </c>
      <c r="AB95" s="5">
        <v>54275</v>
      </c>
      <c r="AC95" s="4">
        <v>2.54</v>
      </c>
      <c r="AD95" s="4">
        <v>2.94</v>
      </c>
      <c r="AE95" s="4">
        <v>57.6</v>
      </c>
      <c r="AF95" s="5">
        <v>83444</v>
      </c>
    </row>
    <row r="96" spans="1:33" x14ac:dyDescent="0.55000000000000004">
      <c r="A96" s="47">
        <v>21910316832</v>
      </c>
      <c r="B96" s="51" t="s">
        <v>1974</v>
      </c>
      <c r="C96" s="47">
        <v>1439</v>
      </c>
      <c r="D96" s="49" t="s">
        <v>2033</v>
      </c>
      <c r="E96" s="47">
        <v>885</v>
      </c>
      <c r="F96" s="49" t="s">
        <v>1961</v>
      </c>
      <c r="G96" s="49" t="s">
        <v>1960</v>
      </c>
      <c r="H96" s="49" t="s">
        <v>2034</v>
      </c>
      <c r="I96" s="49">
        <v>25</v>
      </c>
      <c r="J96" s="48">
        <v>41289</v>
      </c>
      <c r="K96" s="48">
        <v>41463</v>
      </c>
      <c r="L96" s="49">
        <v>5</v>
      </c>
      <c r="M96" s="2" t="s">
        <v>2036</v>
      </c>
      <c r="N96" s="2" t="s">
        <v>2036</v>
      </c>
      <c r="O96" s="2" t="s">
        <v>2036</v>
      </c>
      <c r="P96" s="2" t="s">
        <v>2036</v>
      </c>
      <c r="Q96" s="2" t="s">
        <v>2036</v>
      </c>
      <c r="R96" s="2" t="s">
        <v>2036</v>
      </c>
      <c r="S96" s="28" t="s">
        <v>152</v>
      </c>
      <c r="T96" s="50">
        <v>467.9</v>
      </c>
      <c r="U96" s="50">
        <v>883</v>
      </c>
      <c r="V96" s="5" t="s">
        <v>1974</v>
      </c>
      <c r="W96" s="51" t="s">
        <v>1974</v>
      </c>
      <c r="X96" s="51" t="s">
        <v>1974</v>
      </c>
      <c r="Y96" s="51" t="s">
        <v>1974</v>
      </c>
      <c r="Z96" s="51" t="s">
        <v>1974</v>
      </c>
      <c r="AA96" s="51" t="s">
        <v>1974</v>
      </c>
      <c r="AB96" s="51" t="s">
        <v>1974</v>
      </c>
      <c r="AC96" s="51" t="s">
        <v>1974</v>
      </c>
      <c r="AD96" s="51" t="s">
        <v>1974</v>
      </c>
      <c r="AE96" s="51" t="s">
        <v>1974</v>
      </c>
      <c r="AF96" s="51" t="s">
        <v>1974</v>
      </c>
      <c r="AG96" s="100" t="s">
        <v>2193</v>
      </c>
    </row>
    <row r="97" spans="1:33" x14ac:dyDescent="0.55000000000000004">
      <c r="A97" s="28">
        <v>21910300522</v>
      </c>
      <c r="B97" s="5" t="s">
        <v>22</v>
      </c>
      <c r="C97" s="5">
        <v>95</v>
      </c>
      <c r="D97" s="30" t="s">
        <v>2033</v>
      </c>
      <c r="E97" s="28">
        <v>62</v>
      </c>
      <c r="F97" s="30" t="s">
        <v>1962</v>
      </c>
      <c r="G97" s="30" t="s">
        <v>1960</v>
      </c>
      <c r="H97" s="30" t="s">
        <v>2034</v>
      </c>
      <c r="I97" s="30">
        <v>250</v>
      </c>
      <c r="J97" s="29">
        <v>39714</v>
      </c>
      <c r="K97" s="29">
        <v>39903</v>
      </c>
      <c r="L97" s="30">
        <v>1</v>
      </c>
      <c r="M97" s="2">
        <v>0</v>
      </c>
      <c r="N97" s="2">
        <v>16</v>
      </c>
      <c r="O97" s="2">
        <v>0</v>
      </c>
      <c r="P97" s="2">
        <v>10</v>
      </c>
      <c r="Q97" s="2">
        <v>21</v>
      </c>
      <c r="R97" s="2">
        <v>84</v>
      </c>
      <c r="S97" s="31" t="s">
        <v>2049</v>
      </c>
      <c r="T97" s="4">
        <v>317.8</v>
      </c>
      <c r="U97" s="4">
        <v>539.6</v>
      </c>
      <c r="V97" s="5" t="s">
        <v>2227</v>
      </c>
      <c r="W97" s="5" t="s">
        <v>492</v>
      </c>
      <c r="X97" s="4">
        <v>10.9</v>
      </c>
      <c r="Y97" s="4">
        <v>5.38</v>
      </c>
      <c r="Z97" s="4">
        <v>22.7</v>
      </c>
      <c r="AA97" s="4">
        <v>45</v>
      </c>
      <c r="AB97" s="5">
        <v>15773</v>
      </c>
      <c r="AC97" s="4">
        <v>2.37</v>
      </c>
      <c r="AD97" s="4">
        <v>2.46</v>
      </c>
      <c r="AE97" s="4">
        <v>24.3</v>
      </c>
      <c r="AF97" s="5">
        <v>30059</v>
      </c>
    </row>
    <row r="98" spans="1:33" x14ac:dyDescent="0.55000000000000004">
      <c r="A98" s="28">
        <v>21910302862</v>
      </c>
      <c r="B98" s="5" t="s">
        <v>114</v>
      </c>
      <c r="C98" s="5">
        <v>126</v>
      </c>
      <c r="D98" s="30" t="s">
        <v>2033</v>
      </c>
      <c r="E98" s="28">
        <v>546</v>
      </c>
      <c r="F98" s="30" t="s">
        <v>1961</v>
      </c>
      <c r="G98" s="30" t="s">
        <v>1960</v>
      </c>
      <c r="H98" s="30" t="s">
        <v>2034</v>
      </c>
      <c r="I98" s="30">
        <v>250</v>
      </c>
      <c r="J98" s="29">
        <v>39770</v>
      </c>
      <c r="K98" s="29">
        <v>39966</v>
      </c>
      <c r="L98" s="30">
        <v>3</v>
      </c>
      <c r="M98" s="2" t="s">
        <v>2036</v>
      </c>
      <c r="N98" s="2" t="s">
        <v>2036</v>
      </c>
      <c r="O98" s="2" t="s">
        <v>2036</v>
      </c>
      <c r="P98" s="2" t="s">
        <v>2036</v>
      </c>
      <c r="Q98" s="2" t="s">
        <v>2036</v>
      </c>
      <c r="R98" s="2" t="s">
        <v>2036</v>
      </c>
      <c r="S98" s="28" t="s">
        <v>152</v>
      </c>
      <c r="T98" s="98">
        <v>540.4</v>
      </c>
      <c r="U98" s="33">
        <v>995.2</v>
      </c>
      <c r="V98" s="5" t="s">
        <v>2225</v>
      </c>
      <c r="W98" s="5" t="s">
        <v>417</v>
      </c>
      <c r="X98" s="4">
        <v>11.3</v>
      </c>
      <c r="Y98" s="4">
        <v>8.4499999999999993</v>
      </c>
      <c r="Z98" s="4">
        <v>31</v>
      </c>
      <c r="AA98" s="4">
        <v>54.7</v>
      </c>
      <c r="AB98" s="5">
        <v>64427</v>
      </c>
      <c r="AC98" s="4">
        <v>2.08</v>
      </c>
      <c r="AD98" s="4">
        <v>2.4300000000000002</v>
      </c>
      <c r="AE98" s="4">
        <v>75.599999999999994</v>
      </c>
      <c r="AF98" s="5">
        <v>79713</v>
      </c>
    </row>
    <row r="99" spans="1:33" x14ac:dyDescent="0.55000000000000004">
      <c r="A99" s="47">
        <v>21910305051</v>
      </c>
      <c r="B99" s="51" t="s">
        <v>1974</v>
      </c>
      <c r="C99" s="47">
        <v>148</v>
      </c>
      <c r="D99" s="49" t="s">
        <v>2033</v>
      </c>
      <c r="E99" s="47">
        <v>893</v>
      </c>
      <c r="F99" s="49" t="s">
        <v>1961</v>
      </c>
      <c r="G99" s="49" t="s">
        <v>1960</v>
      </c>
      <c r="H99" s="49" t="s">
        <v>2034</v>
      </c>
      <c r="I99" s="49">
        <v>250</v>
      </c>
      <c r="J99" s="48">
        <v>41290</v>
      </c>
      <c r="K99" s="48">
        <v>41463</v>
      </c>
      <c r="L99" s="49">
        <v>5</v>
      </c>
      <c r="M99" s="2" t="s">
        <v>2036</v>
      </c>
      <c r="N99" s="2" t="s">
        <v>2036</v>
      </c>
      <c r="O99" s="2" t="s">
        <v>2036</v>
      </c>
      <c r="P99" s="2" t="s">
        <v>2036</v>
      </c>
      <c r="Q99" s="2" t="s">
        <v>2036</v>
      </c>
      <c r="R99" s="2" t="s">
        <v>2036</v>
      </c>
      <c r="S99" s="28" t="s">
        <v>152</v>
      </c>
      <c r="T99" s="50">
        <v>632.5</v>
      </c>
      <c r="U99" s="50">
        <v>982.9</v>
      </c>
      <c r="V99" s="5" t="s">
        <v>1974</v>
      </c>
      <c r="W99" s="51" t="s">
        <v>1974</v>
      </c>
      <c r="X99" s="51" t="s">
        <v>1974</v>
      </c>
      <c r="Y99" s="51" t="s">
        <v>1974</v>
      </c>
      <c r="Z99" s="51" t="s">
        <v>1974</v>
      </c>
      <c r="AA99" s="51" t="s">
        <v>1974</v>
      </c>
      <c r="AB99" s="51" t="s">
        <v>1974</v>
      </c>
      <c r="AC99" s="51" t="s">
        <v>1974</v>
      </c>
      <c r="AD99" s="51" t="s">
        <v>1974</v>
      </c>
      <c r="AE99" s="51" t="s">
        <v>1974</v>
      </c>
      <c r="AF99" s="51" t="s">
        <v>1974</v>
      </c>
      <c r="AG99" s="100" t="s">
        <v>2193</v>
      </c>
    </row>
    <row r="100" spans="1:33" x14ac:dyDescent="0.55000000000000004">
      <c r="A100" s="28">
        <v>21910302861</v>
      </c>
      <c r="B100" s="5" t="s">
        <v>115</v>
      </c>
      <c r="C100" s="5">
        <v>153</v>
      </c>
      <c r="D100" s="30" t="s">
        <v>2033</v>
      </c>
      <c r="E100" s="28">
        <v>545</v>
      </c>
      <c r="F100" s="30" t="s">
        <v>1961</v>
      </c>
      <c r="G100" s="30" t="s">
        <v>1960</v>
      </c>
      <c r="H100" s="30" t="s">
        <v>2034</v>
      </c>
      <c r="I100" s="30">
        <v>250</v>
      </c>
      <c r="J100" s="29">
        <v>39770</v>
      </c>
      <c r="K100" s="29">
        <v>39966</v>
      </c>
      <c r="L100" s="30">
        <v>3</v>
      </c>
      <c r="M100" s="2" t="s">
        <v>2036</v>
      </c>
      <c r="N100" s="2" t="s">
        <v>2036</v>
      </c>
      <c r="O100" s="2" t="s">
        <v>2036</v>
      </c>
      <c r="P100" s="2" t="s">
        <v>2036</v>
      </c>
      <c r="Q100" s="2" t="s">
        <v>2036</v>
      </c>
      <c r="R100" s="2" t="s">
        <v>2036</v>
      </c>
      <c r="S100" s="28" t="s">
        <v>152</v>
      </c>
      <c r="T100" s="98">
        <v>916.3</v>
      </c>
      <c r="U100" s="33">
        <v>927.4</v>
      </c>
      <c r="V100" s="5" t="s">
        <v>2225</v>
      </c>
      <c r="W100" s="5" t="s">
        <v>418</v>
      </c>
      <c r="X100" s="4">
        <v>18.399999999999999</v>
      </c>
      <c r="Y100" s="4">
        <v>11.8</v>
      </c>
      <c r="Z100" s="4">
        <v>44.4</v>
      </c>
      <c r="AA100" s="4">
        <v>54.5</v>
      </c>
      <c r="AB100" s="5">
        <v>69102</v>
      </c>
      <c r="AC100" s="4">
        <v>2.16</v>
      </c>
      <c r="AD100" s="4">
        <v>4.08</v>
      </c>
      <c r="AE100" s="4">
        <v>50.2</v>
      </c>
      <c r="AF100" s="5">
        <v>83693</v>
      </c>
    </row>
    <row r="101" spans="1:33" x14ac:dyDescent="0.55000000000000004">
      <c r="A101" s="28">
        <v>21910300492</v>
      </c>
      <c r="B101" s="5" t="s">
        <v>3</v>
      </c>
      <c r="C101" s="5">
        <v>178</v>
      </c>
      <c r="D101" s="30" t="s">
        <v>2033</v>
      </c>
      <c r="E101" s="28">
        <v>62</v>
      </c>
      <c r="F101" s="30" t="s">
        <v>1961</v>
      </c>
      <c r="G101" s="30" t="s">
        <v>1960</v>
      </c>
      <c r="H101" s="30" t="s">
        <v>2034</v>
      </c>
      <c r="I101" s="30">
        <v>250</v>
      </c>
      <c r="J101" s="29">
        <v>39714</v>
      </c>
      <c r="K101" s="29">
        <v>39899</v>
      </c>
      <c r="L101" s="30">
        <v>1</v>
      </c>
      <c r="M101" s="2">
        <v>0</v>
      </c>
      <c r="N101" s="2">
        <v>16</v>
      </c>
      <c r="O101" s="2">
        <v>0</v>
      </c>
      <c r="P101" s="2">
        <v>10</v>
      </c>
      <c r="Q101" s="2">
        <v>21</v>
      </c>
      <c r="R101" s="2">
        <v>84</v>
      </c>
      <c r="S101" s="28" t="s">
        <v>152</v>
      </c>
      <c r="T101" s="4">
        <v>593.5</v>
      </c>
      <c r="U101" s="4">
        <v>853</v>
      </c>
      <c r="V101" s="5" t="s">
        <v>2227</v>
      </c>
      <c r="W101" s="5" t="s">
        <v>473</v>
      </c>
      <c r="X101" s="4">
        <v>10.4</v>
      </c>
      <c r="Y101" s="4">
        <v>6.6</v>
      </c>
      <c r="Z101" s="4">
        <v>22.6</v>
      </c>
      <c r="AA101" s="4">
        <v>44.2</v>
      </c>
      <c r="AB101" s="5">
        <v>18727</v>
      </c>
      <c r="AC101" s="4">
        <v>2.38</v>
      </c>
      <c r="AD101" s="4">
        <v>3.72</v>
      </c>
      <c r="AE101" s="4">
        <v>19.8</v>
      </c>
      <c r="AF101" s="5">
        <v>30051</v>
      </c>
    </row>
    <row r="102" spans="1:33" x14ac:dyDescent="0.55000000000000004">
      <c r="A102" s="28">
        <v>21910300551</v>
      </c>
      <c r="B102" s="5" t="s">
        <v>103</v>
      </c>
      <c r="C102" s="5">
        <v>473</v>
      </c>
      <c r="D102" s="30" t="s">
        <v>2033</v>
      </c>
      <c r="E102" s="28">
        <v>303</v>
      </c>
      <c r="F102" s="30" t="s">
        <v>1962</v>
      </c>
      <c r="G102" s="30" t="s">
        <v>1960</v>
      </c>
      <c r="H102" s="30" t="s">
        <v>2034</v>
      </c>
      <c r="I102" s="30">
        <v>250</v>
      </c>
      <c r="J102" s="29">
        <v>39743</v>
      </c>
      <c r="K102" s="29">
        <v>39913</v>
      </c>
      <c r="L102" s="30">
        <v>2</v>
      </c>
      <c r="M102" s="2" t="s">
        <v>2036</v>
      </c>
      <c r="N102" s="2" t="s">
        <v>2036</v>
      </c>
      <c r="O102" s="2" t="s">
        <v>2036</v>
      </c>
      <c r="P102" s="2" t="s">
        <v>2036</v>
      </c>
      <c r="Q102" s="2">
        <v>21</v>
      </c>
      <c r="R102" s="2">
        <v>55</v>
      </c>
      <c r="S102" s="31" t="s">
        <v>2049</v>
      </c>
      <c r="T102" s="4">
        <v>329.2</v>
      </c>
      <c r="U102" s="33">
        <v>702.6</v>
      </c>
      <c r="V102" s="5" t="s">
        <v>2226</v>
      </c>
      <c r="W102" s="5" t="s">
        <v>573</v>
      </c>
      <c r="X102" s="4">
        <v>12.7</v>
      </c>
      <c r="Y102" s="4">
        <v>10.4</v>
      </c>
      <c r="Z102" s="4">
        <v>40.4</v>
      </c>
      <c r="AA102" s="4">
        <v>48.1</v>
      </c>
      <c r="AB102" s="5">
        <v>15452</v>
      </c>
      <c r="AC102" s="4">
        <v>2.95</v>
      </c>
      <c r="AD102" s="4">
        <v>1.73</v>
      </c>
      <c r="AE102" s="4">
        <v>22.4</v>
      </c>
      <c r="AF102" s="5">
        <v>36501</v>
      </c>
    </row>
    <row r="103" spans="1:33" x14ac:dyDescent="0.55000000000000004">
      <c r="A103" s="28">
        <v>21910300532</v>
      </c>
      <c r="B103" s="5" t="s">
        <v>94</v>
      </c>
      <c r="C103" s="5">
        <v>529</v>
      </c>
      <c r="D103" s="30" t="s">
        <v>2033</v>
      </c>
      <c r="E103" s="28">
        <v>294</v>
      </c>
      <c r="F103" s="30" t="s">
        <v>1962</v>
      </c>
      <c r="G103" s="30" t="s">
        <v>1960</v>
      </c>
      <c r="H103" s="30" t="s">
        <v>2034</v>
      </c>
      <c r="I103" s="30">
        <v>250</v>
      </c>
      <c r="J103" s="29">
        <v>39743</v>
      </c>
      <c r="K103" s="29">
        <v>39912</v>
      </c>
      <c r="L103" s="30">
        <v>2</v>
      </c>
      <c r="M103" s="2" t="s">
        <v>2036</v>
      </c>
      <c r="N103" s="2" t="s">
        <v>2036</v>
      </c>
      <c r="O103" s="2" t="s">
        <v>2036</v>
      </c>
      <c r="P103" s="2" t="s">
        <v>2036</v>
      </c>
      <c r="Q103" s="2">
        <v>21</v>
      </c>
      <c r="R103" s="2">
        <v>55</v>
      </c>
      <c r="S103" s="31" t="s">
        <v>2049</v>
      </c>
      <c r="T103" s="4">
        <v>333.8</v>
      </c>
      <c r="U103" s="4">
        <v>633.20000000000005</v>
      </c>
      <c r="V103" s="5" t="s">
        <v>2226</v>
      </c>
      <c r="W103" s="5" t="s">
        <v>564</v>
      </c>
      <c r="X103" s="4">
        <v>13.9</v>
      </c>
      <c r="Y103" s="4">
        <v>9.67</v>
      </c>
      <c r="Z103" s="4">
        <v>49.1</v>
      </c>
      <c r="AA103" s="4">
        <v>50.9</v>
      </c>
      <c r="AB103" s="5">
        <v>16310</v>
      </c>
      <c r="AC103" s="4">
        <v>2.79</v>
      </c>
      <c r="AD103" s="4">
        <v>0.99</v>
      </c>
      <c r="AE103" s="4">
        <v>27.9</v>
      </c>
      <c r="AF103" s="5">
        <v>34646</v>
      </c>
    </row>
    <row r="104" spans="1:33" x14ac:dyDescent="0.55000000000000004">
      <c r="A104" s="47">
        <v>21910305042</v>
      </c>
      <c r="B104" s="51" t="s">
        <v>1974</v>
      </c>
      <c r="C104" s="47">
        <v>583</v>
      </c>
      <c r="D104" s="49" t="s">
        <v>2033</v>
      </c>
      <c r="E104" s="47">
        <v>894</v>
      </c>
      <c r="F104" s="49" t="s">
        <v>1961</v>
      </c>
      <c r="G104" s="49" t="s">
        <v>1960</v>
      </c>
      <c r="H104" s="49" t="s">
        <v>2034</v>
      </c>
      <c r="I104" s="49">
        <v>250</v>
      </c>
      <c r="J104" s="48">
        <v>41288</v>
      </c>
      <c r="K104" s="48">
        <v>41463</v>
      </c>
      <c r="L104" s="49">
        <v>5</v>
      </c>
      <c r="M104" s="2" t="s">
        <v>2036</v>
      </c>
      <c r="N104" s="2" t="s">
        <v>2036</v>
      </c>
      <c r="O104" s="2" t="s">
        <v>2036</v>
      </c>
      <c r="P104" s="2" t="s">
        <v>2036</v>
      </c>
      <c r="Q104" s="2" t="s">
        <v>2036</v>
      </c>
      <c r="R104" s="2" t="s">
        <v>2036</v>
      </c>
      <c r="S104" s="28" t="s">
        <v>152</v>
      </c>
      <c r="T104" s="50">
        <v>612.1</v>
      </c>
      <c r="U104" s="50">
        <v>1004.5</v>
      </c>
      <c r="V104" s="5" t="s">
        <v>1974</v>
      </c>
      <c r="W104" s="51" t="s">
        <v>1974</v>
      </c>
      <c r="X104" s="51" t="s">
        <v>1974</v>
      </c>
      <c r="Y104" s="51" t="s">
        <v>1974</v>
      </c>
      <c r="Z104" s="51" t="s">
        <v>1974</v>
      </c>
      <c r="AA104" s="51" t="s">
        <v>1974</v>
      </c>
      <c r="AB104" s="51" t="s">
        <v>1974</v>
      </c>
      <c r="AC104" s="51" t="s">
        <v>1974</v>
      </c>
      <c r="AD104" s="51" t="s">
        <v>1974</v>
      </c>
      <c r="AE104" s="51" t="s">
        <v>1974</v>
      </c>
      <c r="AF104" s="51" t="s">
        <v>1974</v>
      </c>
      <c r="AG104" s="100" t="s">
        <v>2193</v>
      </c>
    </row>
    <row r="105" spans="1:33" x14ac:dyDescent="0.55000000000000004">
      <c r="A105" s="28">
        <v>21910300542</v>
      </c>
      <c r="B105" s="5" t="s">
        <v>71</v>
      </c>
      <c r="C105" s="5">
        <v>590</v>
      </c>
      <c r="D105" s="30" t="s">
        <v>2033</v>
      </c>
      <c r="E105" s="28">
        <v>302</v>
      </c>
      <c r="F105" s="30" t="s">
        <v>1962</v>
      </c>
      <c r="G105" s="30" t="s">
        <v>1960</v>
      </c>
      <c r="H105" s="30" t="s">
        <v>2034</v>
      </c>
      <c r="I105" s="30">
        <v>250</v>
      </c>
      <c r="J105" s="29">
        <v>39743</v>
      </c>
      <c r="K105" s="29">
        <v>39910</v>
      </c>
      <c r="L105" s="30">
        <v>2</v>
      </c>
      <c r="M105" s="2" t="s">
        <v>2036</v>
      </c>
      <c r="N105" s="2" t="s">
        <v>2036</v>
      </c>
      <c r="O105" s="2" t="s">
        <v>2036</v>
      </c>
      <c r="P105" s="2" t="s">
        <v>2036</v>
      </c>
      <c r="Q105" s="2">
        <v>21</v>
      </c>
      <c r="R105" s="2">
        <v>55</v>
      </c>
      <c r="S105" s="31" t="s">
        <v>2049</v>
      </c>
      <c r="T105" s="4">
        <v>301</v>
      </c>
      <c r="U105" s="4">
        <v>660.8</v>
      </c>
      <c r="V105" s="5" t="s">
        <v>2226</v>
      </c>
      <c r="W105" s="5" t="s">
        <v>541</v>
      </c>
      <c r="X105" s="4">
        <v>7.52</v>
      </c>
      <c r="Y105" s="4">
        <v>11.7</v>
      </c>
      <c r="Z105" s="4">
        <v>25.5</v>
      </c>
      <c r="AA105" s="4">
        <v>53.8</v>
      </c>
      <c r="AB105" s="5">
        <v>15551</v>
      </c>
      <c r="AC105" s="4">
        <v>2.83</v>
      </c>
      <c r="AD105" s="4">
        <v>2.09</v>
      </c>
      <c r="AE105" s="4">
        <v>39.4</v>
      </c>
      <c r="AF105" s="5">
        <v>24618</v>
      </c>
    </row>
    <row r="106" spans="1:33" x14ac:dyDescent="0.55000000000000004">
      <c r="A106" s="28">
        <v>21910302902</v>
      </c>
      <c r="B106" s="5" t="s">
        <v>134</v>
      </c>
      <c r="C106" s="5">
        <v>714</v>
      </c>
      <c r="D106" s="30" t="s">
        <v>2033</v>
      </c>
      <c r="E106" s="28">
        <v>776</v>
      </c>
      <c r="F106" s="30" t="s">
        <v>1961</v>
      </c>
      <c r="G106" s="30" t="s">
        <v>1960</v>
      </c>
      <c r="H106" s="30" t="s">
        <v>2034</v>
      </c>
      <c r="I106" s="30">
        <v>250</v>
      </c>
      <c r="J106" s="29">
        <v>39798</v>
      </c>
      <c r="K106" s="29">
        <v>39967</v>
      </c>
      <c r="L106" s="30">
        <v>4</v>
      </c>
      <c r="M106" s="2" t="s">
        <v>2036</v>
      </c>
      <c r="N106" s="2" t="s">
        <v>2036</v>
      </c>
      <c r="O106" s="2" t="s">
        <v>2036</v>
      </c>
      <c r="P106" s="2" t="s">
        <v>2036</v>
      </c>
      <c r="Q106" s="2" t="s">
        <v>2036</v>
      </c>
      <c r="R106" s="2" t="s">
        <v>2036</v>
      </c>
      <c r="S106" s="28" t="s">
        <v>152</v>
      </c>
      <c r="T106" s="98">
        <v>576.4</v>
      </c>
      <c r="U106" s="33">
        <v>908</v>
      </c>
      <c r="V106" s="5" t="s">
        <v>2225</v>
      </c>
      <c r="W106" s="5" t="s">
        <v>437</v>
      </c>
      <c r="X106" s="4">
        <v>10.6</v>
      </c>
      <c r="Y106" s="4">
        <v>9</v>
      </c>
      <c r="Z106" s="4">
        <v>35</v>
      </c>
      <c r="AA106" s="4">
        <v>64.3</v>
      </c>
      <c r="AB106" s="5">
        <v>53610</v>
      </c>
      <c r="AC106" s="4">
        <v>1.81</v>
      </c>
      <c r="AD106" s="4">
        <v>2.66</v>
      </c>
      <c r="AE106" s="4">
        <v>49.4</v>
      </c>
      <c r="AF106" s="5">
        <v>80837</v>
      </c>
    </row>
    <row r="107" spans="1:33" x14ac:dyDescent="0.55000000000000004">
      <c r="A107" s="47">
        <v>21910305041</v>
      </c>
      <c r="B107" s="51" t="s">
        <v>1974</v>
      </c>
      <c r="C107" s="47">
        <v>808</v>
      </c>
      <c r="D107" s="49" t="s">
        <v>2033</v>
      </c>
      <c r="E107" s="47">
        <v>896</v>
      </c>
      <c r="F107" s="49" t="s">
        <v>1961</v>
      </c>
      <c r="G107" s="49" t="s">
        <v>1960</v>
      </c>
      <c r="H107" s="49" t="s">
        <v>2034</v>
      </c>
      <c r="I107" s="49">
        <v>250</v>
      </c>
      <c r="J107" s="48">
        <v>41287</v>
      </c>
      <c r="K107" s="48">
        <v>41463</v>
      </c>
      <c r="L107" s="49">
        <v>5</v>
      </c>
      <c r="M107" s="2" t="s">
        <v>2036</v>
      </c>
      <c r="N107" s="2" t="s">
        <v>2036</v>
      </c>
      <c r="O107" s="2" t="s">
        <v>2036</v>
      </c>
      <c r="P107" s="2" t="s">
        <v>2036</v>
      </c>
      <c r="Q107" s="2" t="s">
        <v>2036</v>
      </c>
      <c r="R107" s="2" t="s">
        <v>2036</v>
      </c>
      <c r="S107" s="28" t="s">
        <v>152</v>
      </c>
      <c r="T107" s="50">
        <v>510</v>
      </c>
      <c r="U107" s="50">
        <v>1155.0999999999999</v>
      </c>
      <c r="V107" s="5" t="s">
        <v>1974</v>
      </c>
      <c r="W107" s="51" t="s">
        <v>1974</v>
      </c>
      <c r="X107" s="51" t="s">
        <v>1974</v>
      </c>
      <c r="Y107" s="51" t="s">
        <v>1974</v>
      </c>
      <c r="Z107" s="51" t="s">
        <v>1974</v>
      </c>
      <c r="AA107" s="51" t="s">
        <v>1974</v>
      </c>
      <c r="AB107" s="51" t="s">
        <v>1974</v>
      </c>
      <c r="AC107" s="51" t="s">
        <v>1974</v>
      </c>
      <c r="AD107" s="51" t="s">
        <v>1974</v>
      </c>
      <c r="AE107" s="51" t="s">
        <v>1974</v>
      </c>
      <c r="AF107" s="51" t="s">
        <v>1974</v>
      </c>
      <c r="AG107" s="100" t="s">
        <v>2193</v>
      </c>
    </row>
    <row r="108" spans="1:33" x14ac:dyDescent="0.55000000000000004">
      <c r="A108" s="28">
        <v>21910302901</v>
      </c>
      <c r="B108" s="5" t="s">
        <v>136</v>
      </c>
      <c r="C108" s="5">
        <v>970</v>
      </c>
      <c r="D108" s="30" t="s">
        <v>2033</v>
      </c>
      <c r="E108" s="28">
        <v>772</v>
      </c>
      <c r="F108" s="30" t="s">
        <v>1961</v>
      </c>
      <c r="G108" s="30" t="s">
        <v>1960</v>
      </c>
      <c r="H108" s="30" t="s">
        <v>2034</v>
      </c>
      <c r="I108" s="30">
        <v>250</v>
      </c>
      <c r="J108" s="29">
        <v>39798</v>
      </c>
      <c r="K108" s="29">
        <v>39967</v>
      </c>
      <c r="L108" s="30">
        <v>4</v>
      </c>
      <c r="M108" s="2" t="s">
        <v>2036</v>
      </c>
      <c r="N108" s="2" t="s">
        <v>2036</v>
      </c>
      <c r="O108" s="2" t="s">
        <v>2036</v>
      </c>
      <c r="P108" s="2" t="s">
        <v>2036</v>
      </c>
      <c r="Q108" s="2" t="s">
        <v>2036</v>
      </c>
      <c r="R108" s="2" t="s">
        <v>2036</v>
      </c>
      <c r="S108" s="28" t="s">
        <v>152</v>
      </c>
      <c r="T108" s="98">
        <v>546</v>
      </c>
      <c r="U108" s="33">
        <v>839.7</v>
      </c>
      <c r="V108" s="5" t="s">
        <v>2225</v>
      </c>
      <c r="W108" s="5" t="s">
        <v>439</v>
      </c>
      <c r="X108" s="4">
        <v>8.5500000000000007</v>
      </c>
      <c r="Y108" s="4">
        <v>8.33</v>
      </c>
      <c r="Z108" s="4">
        <v>33.200000000000003</v>
      </c>
      <c r="AA108" s="4">
        <v>55.4</v>
      </c>
      <c r="AB108" s="5">
        <v>36274</v>
      </c>
      <c r="AC108" s="4">
        <v>1.38</v>
      </c>
      <c r="AD108" s="4">
        <v>1.87</v>
      </c>
      <c r="AE108" s="4">
        <v>46.6</v>
      </c>
      <c r="AF108" s="5">
        <v>59356</v>
      </c>
    </row>
    <row r="109" spans="1:33" x14ac:dyDescent="0.55000000000000004">
      <c r="A109" s="28">
        <v>21910300531</v>
      </c>
      <c r="B109" s="5" t="s">
        <v>98</v>
      </c>
      <c r="C109" s="5">
        <v>1045</v>
      </c>
      <c r="D109" s="30" t="s">
        <v>2033</v>
      </c>
      <c r="E109" s="28">
        <v>295</v>
      </c>
      <c r="F109" s="30" t="s">
        <v>1962</v>
      </c>
      <c r="G109" s="30" t="s">
        <v>1960</v>
      </c>
      <c r="H109" s="30" t="s">
        <v>2034</v>
      </c>
      <c r="I109" s="30">
        <v>250</v>
      </c>
      <c r="J109" s="29">
        <v>39742</v>
      </c>
      <c r="K109" s="29">
        <v>39912</v>
      </c>
      <c r="L109" s="30">
        <v>2</v>
      </c>
      <c r="M109" s="2" t="s">
        <v>2036</v>
      </c>
      <c r="N109" s="2" t="s">
        <v>2036</v>
      </c>
      <c r="O109" s="2" t="s">
        <v>2036</v>
      </c>
      <c r="P109" s="2" t="s">
        <v>2036</v>
      </c>
      <c r="Q109" s="2">
        <v>21</v>
      </c>
      <c r="R109" s="2">
        <v>56</v>
      </c>
      <c r="S109" s="31" t="s">
        <v>2048</v>
      </c>
      <c r="T109" s="4">
        <v>408.3</v>
      </c>
      <c r="U109" s="4">
        <v>562.1</v>
      </c>
      <c r="V109" s="5" t="s">
        <v>2226</v>
      </c>
      <c r="W109" s="5" t="s">
        <v>568</v>
      </c>
      <c r="X109" s="4">
        <v>9.1199999999999992</v>
      </c>
      <c r="Y109" s="4">
        <v>6.96</v>
      </c>
      <c r="Z109" s="4">
        <v>30.7</v>
      </c>
      <c r="AA109" s="4">
        <v>40.1</v>
      </c>
      <c r="AB109" s="5">
        <v>13188</v>
      </c>
      <c r="AC109" s="4">
        <v>2.2200000000000002</v>
      </c>
      <c r="AD109" s="4">
        <v>0.6</v>
      </c>
      <c r="AE109" s="4">
        <v>25.1</v>
      </c>
      <c r="AF109" s="5">
        <v>25519</v>
      </c>
    </row>
    <row r="110" spans="1:33" x14ac:dyDescent="0.55000000000000004">
      <c r="A110" s="28">
        <v>21910300541</v>
      </c>
      <c r="B110" s="5" t="s">
        <v>88</v>
      </c>
      <c r="C110" s="5">
        <v>1055</v>
      </c>
      <c r="D110" s="30" t="s">
        <v>2033</v>
      </c>
      <c r="E110" s="28">
        <v>300</v>
      </c>
      <c r="F110" s="30" t="s">
        <v>1962</v>
      </c>
      <c r="G110" s="30" t="s">
        <v>1960</v>
      </c>
      <c r="H110" s="30" t="s">
        <v>2034</v>
      </c>
      <c r="I110" s="30">
        <v>250</v>
      </c>
      <c r="J110" s="29">
        <v>39743</v>
      </c>
      <c r="K110" s="29">
        <v>39911</v>
      </c>
      <c r="L110" s="30">
        <v>2</v>
      </c>
      <c r="M110" s="2" t="s">
        <v>2036</v>
      </c>
      <c r="N110" s="2" t="s">
        <v>2036</v>
      </c>
      <c r="O110" s="2" t="s">
        <v>2036</v>
      </c>
      <c r="P110" s="2" t="s">
        <v>2036</v>
      </c>
      <c r="Q110" s="2">
        <v>21</v>
      </c>
      <c r="R110" s="2">
        <v>55</v>
      </c>
      <c r="S110" s="31" t="s">
        <v>2049</v>
      </c>
      <c r="T110" s="4">
        <v>362.4</v>
      </c>
      <c r="U110" s="4">
        <v>607</v>
      </c>
      <c r="V110" s="5" t="s">
        <v>2226</v>
      </c>
      <c r="W110" s="5" t="s">
        <v>558</v>
      </c>
      <c r="X110" s="4">
        <v>9.14</v>
      </c>
      <c r="Y110" s="4">
        <v>10.8</v>
      </c>
      <c r="Z110" s="4">
        <v>34.799999999999997</v>
      </c>
      <c r="AA110" s="4">
        <v>50</v>
      </c>
      <c r="AB110" s="5">
        <v>15686</v>
      </c>
      <c r="AC110" s="4">
        <v>2.5099999999999998</v>
      </c>
      <c r="AD110" s="4">
        <v>1.41</v>
      </c>
      <c r="AE110" s="4">
        <v>26.6</v>
      </c>
      <c r="AF110" s="5">
        <v>40266</v>
      </c>
    </row>
    <row r="111" spans="1:33" x14ac:dyDescent="0.55000000000000004">
      <c r="A111" s="28">
        <v>21910300491</v>
      </c>
      <c r="B111" s="5" t="s">
        <v>20</v>
      </c>
      <c r="C111" s="5">
        <v>1134</v>
      </c>
      <c r="D111" s="30" t="s">
        <v>2033</v>
      </c>
      <c r="E111" s="28">
        <v>51</v>
      </c>
      <c r="F111" s="30" t="s">
        <v>1961</v>
      </c>
      <c r="G111" s="30" t="s">
        <v>1960</v>
      </c>
      <c r="H111" s="30" t="s">
        <v>2034</v>
      </c>
      <c r="I111" s="30">
        <v>250</v>
      </c>
      <c r="J111" s="29">
        <v>39714</v>
      </c>
      <c r="K111" s="29">
        <v>39899</v>
      </c>
      <c r="L111" s="30">
        <v>1</v>
      </c>
      <c r="M111" s="2">
        <v>0</v>
      </c>
      <c r="N111" s="2">
        <v>16</v>
      </c>
      <c r="O111" s="2">
        <v>0</v>
      </c>
      <c r="P111" s="2">
        <v>10</v>
      </c>
      <c r="Q111" s="2">
        <v>21</v>
      </c>
      <c r="R111" s="2">
        <v>84</v>
      </c>
      <c r="S111" s="28" t="s">
        <v>152</v>
      </c>
      <c r="T111" s="4">
        <v>412.3</v>
      </c>
      <c r="U111" s="4">
        <v>761.6</v>
      </c>
      <c r="V111" s="5" t="s">
        <v>2227</v>
      </c>
      <c r="W111" s="5" t="s">
        <v>490</v>
      </c>
      <c r="X111" s="4">
        <v>10.8</v>
      </c>
      <c r="Y111" s="4">
        <v>6.68</v>
      </c>
      <c r="Z111" s="4">
        <v>26.2</v>
      </c>
      <c r="AA111" s="4">
        <v>38.6</v>
      </c>
      <c r="AB111" s="5">
        <v>16418</v>
      </c>
      <c r="AC111" s="4">
        <v>2.85</v>
      </c>
      <c r="AD111" s="4">
        <v>2.35</v>
      </c>
      <c r="AE111" s="4">
        <v>26.9</v>
      </c>
      <c r="AF111" s="5">
        <v>28568</v>
      </c>
    </row>
    <row r="112" spans="1:33" x14ac:dyDescent="0.55000000000000004">
      <c r="A112" s="28">
        <v>21910300552</v>
      </c>
      <c r="B112" s="5" t="s">
        <v>89</v>
      </c>
      <c r="C112" s="5">
        <v>1164</v>
      </c>
      <c r="D112" s="30" t="s">
        <v>2033</v>
      </c>
      <c r="E112" s="28">
        <v>308</v>
      </c>
      <c r="F112" s="30" t="s">
        <v>1962</v>
      </c>
      <c r="G112" s="30" t="s">
        <v>1960</v>
      </c>
      <c r="H112" s="30" t="s">
        <v>2034</v>
      </c>
      <c r="I112" s="30">
        <v>250</v>
      </c>
      <c r="J112" s="29">
        <v>39743</v>
      </c>
      <c r="K112" s="29">
        <v>39911</v>
      </c>
      <c r="L112" s="30">
        <v>2</v>
      </c>
      <c r="M112" s="2" t="s">
        <v>2036</v>
      </c>
      <c r="N112" s="2" t="s">
        <v>2036</v>
      </c>
      <c r="O112" s="2" t="s">
        <v>2036</v>
      </c>
      <c r="P112" s="2" t="s">
        <v>2036</v>
      </c>
      <c r="Q112" s="2">
        <v>21</v>
      </c>
      <c r="R112" s="2">
        <v>55</v>
      </c>
      <c r="S112" s="31" t="s">
        <v>2049</v>
      </c>
      <c r="T112" s="4">
        <v>295.60000000000002</v>
      </c>
      <c r="U112" s="4">
        <v>555.4</v>
      </c>
      <c r="V112" s="5" t="s">
        <v>2226</v>
      </c>
      <c r="W112" s="5" t="s">
        <v>559</v>
      </c>
      <c r="X112" s="4">
        <v>11</v>
      </c>
      <c r="Y112" s="4">
        <v>11.6</v>
      </c>
      <c r="Z112" s="4">
        <v>33.4</v>
      </c>
      <c r="AA112" s="4">
        <v>46.6</v>
      </c>
      <c r="AB112" s="5">
        <v>15923</v>
      </c>
      <c r="AC112" s="4">
        <v>3</v>
      </c>
      <c r="AD112" s="4">
        <v>1.8</v>
      </c>
      <c r="AE112" s="4">
        <v>26.4</v>
      </c>
      <c r="AF112" s="5">
        <v>37436</v>
      </c>
    </row>
    <row r="113" spans="1:33" x14ac:dyDescent="0.55000000000000004">
      <c r="A113" s="28">
        <v>21910300521</v>
      </c>
      <c r="B113" s="5" t="s">
        <v>43</v>
      </c>
      <c r="C113" s="5">
        <v>1212</v>
      </c>
      <c r="D113" s="30" t="s">
        <v>2033</v>
      </c>
      <c r="E113" s="28">
        <v>60</v>
      </c>
      <c r="F113" s="30" t="s">
        <v>1962</v>
      </c>
      <c r="G113" s="30" t="s">
        <v>1960</v>
      </c>
      <c r="H113" s="30" t="s">
        <v>2034</v>
      </c>
      <c r="I113" s="30">
        <v>250</v>
      </c>
      <c r="J113" s="29">
        <v>39714</v>
      </c>
      <c r="K113" s="29">
        <v>39905</v>
      </c>
      <c r="L113" s="30">
        <v>1</v>
      </c>
      <c r="M113" s="2">
        <v>0</v>
      </c>
      <c r="N113" s="2">
        <v>16</v>
      </c>
      <c r="O113" s="2">
        <v>0</v>
      </c>
      <c r="P113" s="2">
        <v>10</v>
      </c>
      <c r="Q113" s="2">
        <v>21</v>
      </c>
      <c r="R113" s="2">
        <v>84</v>
      </c>
      <c r="S113" s="31" t="s">
        <v>2115</v>
      </c>
      <c r="T113" s="4">
        <v>385.6</v>
      </c>
      <c r="U113" s="4">
        <v>540.6</v>
      </c>
      <c r="V113" s="5" t="s">
        <v>2227</v>
      </c>
      <c r="W113" s="5" t="s">
        <v>513</v>
      </c>
      <c r="X113" s="4">
        <v>11.7</v>
      </c>
      <c r="Y113" s="4">
        <v>2.06</v>
      </c>
      <c r="Z113" s="4">
        <v>17.399999999999999</v>
      </c>
      <c r="AA113" s="4">
        <v>60.2</v>
      </c>
      <c r="AB113" s="5">
        <v>18716</v>
      </c>
      <c r="AC113" s="4">
        <v>2.2400000000000002</v>
      </c>
      <c r="AD113" s="4">
        <v>0.77</v>
      </c>
      <c r="AE113" s="4">
        <v>39.9</v>
      </c>
      <c r="AF113" s="5">
        <v>58290</v>
      </c>
    </row>
    <row r="114" spans="1:33" x14ac:dyDescent="0.55000000000000004">
      <c r="A114" s="28">
        <v>21910300561</v>
      </c>
      <c r="B114" s="5" t="s">
        <v>90</v>
      </c>
      <c r="C114" s="5">
        <v>1227</v>
      </c>
      <c r="D114" s="30" t="s">
        <v>2033</v>
      </c>
      <c r="E114" s="28">
        <v>297</v>
      </c>
      <c r="F114" s="30" t="s">
        <v>1962</v>
      </c>
      <c r="G114" s="30" t="s">
        <v>1960</v>
      </c>
      <c r="H114" s="30" t="s">
        <v>2034</v>
      </c>
      <c r="I114" s="30">
        <v>250</v>
      </c>
      <c r="J114" s="29">
        <v>39744</v>
      </c>
      <c r="K114" s="29">
        <v>39911</v>
      </c>
      <c r="L114" s="30">
        <v>2</v>
      </c>
      <c r="M114" s="2" t="s">
        <v>2036</v>
      </c>
      <c r="N114" s="2" t="s">
        <v>2036</v>
      </c>
      <c r="O114" s="2" t="s">
        <v>2036</v>
      </c>
      <c r="P114" s="2" t="s">
        <v>2036</v>
      </c>
      <c r="Q114" s="2">
        <v>21</v>
      </c>
      <c r="R114" s="2">
        <v>54</v>
      </c>
      <c r="S114" s="31" t="s">
        <v>2049</v>
      </c>
      <c r="T114" s="4">
        <v>290.8</v>
      </c>
      <c r="U114" s="4">
        <v>662.3</v>
      </c>
      <c r="V114" s="5" t="s">
        <v>2226</v>
      </c>
      <c r="W114" s="5" t="s">
        <v>560</v>
      </c>
      <c r="X114" s="4">
        <v>10.3</v>
      </c>
      <c r="Y114" s="4">
        <v>10.1</v>
      </c>
      <c r="Z114" s="4">
        <v>30.6</v>
      </c>
      <c r="AA114" s="4">
        <v>44.8</v>
      </c>
      <c r="AB114" s="5">
        <v>16792</v>
      </c>
      <c r="AC114" s="4">
        <v>2.44</v>
      </c>
      <c r="AD114" s="4">
        <v>1.52</v>
      </c>
      <c r="AE114" s="4">
        <v>29</v>
      </c>
      <c r="AF114" s="5">
        <v>41033</v>
      </c>
    </row>
    <row r="115" spans="1:33" x14ac:dyDescent="0.55000000000000004">
      <c r="A115" s="47">
        <v>21910305052</v>
      </c>
      <c r="B115" s="51" t="s">
        <v>1974</v>
      </c>
      <c r="C115" s="47">
        <v>1341</v>
      </c>
      <c r="D115" s="49" t="s">
        <v>2033</v>
      </c>
      <c r="E115" s="47">
        <v>895</v>
      </c>
      <c r="F115" s="49" t="s">
        <v>1961</v>
      </c>
      <c r="G115" s="49" t="s">
        <v>1960</v>
      </c>
      <c r="H115" s="49" t="s">
        <v>2034</v>
      </c>
      <c r="I115" s="49">
        <v>250</v>
      </c>
      <c r="J115" s="48">
        <v>41290</v>
      </c>
      <c r="K115" s="48">
        <v>41463</v>
      </c>
      <c r="L115" s="49">
        <v>5</v>
      </c>
      <c r="M115" s="2" t="s">
        <v>2036</v>
      </c>
      <c r="N115" s="2" t="s">
        <v>2036</v>
      </c>
      <c r="O115" s="2" t="s">
        <v>2036</v>
      </c>
      <c r="P115" s="2" t="s">
        <v>2036</v>
      </c>
      <c r="Q115" s="2" t="s">
        <v>2036</v>
      </c>
      <c r="R115" s="2" t="s">
        <v>2036</v>
      </c>
      <c r="S115" s="28" t="s">
        <v>152</v>
      </c>
      <c r="T115" s="50">
        <v>502.7</v>
      </c>
      <c r="U115" s="50">
        <v>813.7</v>
      </c>
      <c r="V115" s="5" t="s">
        <v>1974</v>
      </c>
      <c r="W115" s="51" t="s">
        <v>1974</v>
      </c>
      <c r="X115" s="51" t="s">
        <v>1974</v>
      </c>
      <c r="Y115" s="51" t="s">
        <v>1974</v>
      </c>
      <c r="Z115" s="51" t="s">
        <v>1974</v>
      </c>
      <c r="AA115" s="51" t="s">
        <v>1974</v>
      </c>
      <c r="AB115" s="51" t="s">
        <v>1974</v>
      </c>
      <c r="AC115" s="51" t="s">
        <v>1974</v>
      </c>
      <c r="AD115" s="51" t="s">
        <v>1974</v>
      </c>
      <c r="AE115" s="51" t="s">
        <v>1974</v>
      </c>
      <c r="AF115" s="51" t="s">
        <v>1974</v>
      </c>
      <c r="AG115" s="100" t="s">
        <v>2193</v>
      </c>
    </row>
    <row r="116" spans="1:33" x14ac:dyDescent="0.55000000000000004">
      <c r="A116" s="28">
        <v>21910300662</v>
      </c>
      <c r="B116" s="5" t="s">
        <v>45</v>
      </c>
      <c r="C116" s="5">
        <v>53</v>
      </c>
      <c r="D116" s="30" t="s">
        <v>2033</v>
      </c>
      <c r="E116" s="28">
        <v>75</v>
      </c>
      <c r="F116" s="30" t="s">
        <v>1962</v>
      </c>
      <c r="G116" s="30" t="s">
        <v>1960</v>
      </c>
      <c r="H116" s="30" t="s">
        <v>2034</v>
      </c>
      <c r="I116" s="30">
        <v>2500</v>
      </c>
      <c r="J116" s="29">
        <v>39714</v>
      </c>
      <c r="K116" s="29">
        <v>39906</v>
      </c>
      <c r="L116" s="30">
        <v>1</v>
      </c>
      <c r="M116" s="2">
        <v>0</v>
      </c>
      <c r="N116" s="2">
        <v>16</v>
      </c>
      <c r="O116" s="2">
        <v>0</v>
      </c>
      <c r="P116" s="2">
        <v>10</v>
      </c>
      <c r="Q116" s="2">
        <v>21</v>
      </c>
      <c r="R116" s="2">
        <v>84</v>
      </c>
      <c r="S116" s="31" t="s">
        <v>2049</v>
      </c>
      <c r="T116" s="4">
        <v>326.3</v>
      </c>
      <c r="U116" s="4">
        <v>535.4</v>
      </c>
      <c r="V116" s="5" t="s">
        <v>2227</v>
      </c>
      <c r="W116" s="5" t="s">
        <v>515</v>
      </c>
      <c r="X116" s="4">
        <v>9.7799999999999994</v>
      </c>
      <c r="Y116" s="4">
        <v>5.55</v>
      </c>
      <c r="Z116" s="4">
        <v>16.399999999999999</v>
      </c>
      <c r="AA116" s="4">
        <v>38.799999999999997</v>
      </c>
      <c r="AB116" s="5">
        <v>21340</v>
      </c>
      <c r="AC116" s="4">
        <v>1.74</v>
      </c>
      <c r="AD116" s="4">
        <v>2.08</v>
      </c>
      <c r="AE116" s="4">
        <v>21.6</v>
      </c>
      <c r="AF116" s="5">
        <v>44279</v>
      </c>
    </row>
    <row r="117" spans="1:33" x14ac:dyDescent="0.55000000000000004">
      <c r="A117" s="28">
        <v>21910300681</v>
      </c>
      <c r="B117" s="5" t="s">
        <v>23</v>
      </c>
      <c r="C117" s="5">
        <v>102</v>
      </c>
      <c r="D117" s="30" t="s">
        <v>2033</v>
      </c>
      <c r="E117" s="28">
        <v>69</v>
      </c>
      <c r="F117" s="30" t="s">
        <v>1962</v>
      </c>
      <c r="G117" s="30" t="s">
        <v>1960</v>
      </c>
      <c r="H117" s="30" t="s">
        <v>2034</v>
      </c>
      <c r="I117" s="30">
        <v>2500</v>
      </c>
      <c r="J117" s="29">
        <v>39716</v>
      </c>
      <c r="K117" s="29">
        <v>39903</v>
      </c>
      <c r="L117" s="30">
        <v>1</v>
      </c>
      <c r="M117" s="2">
        <v>0</v>
      </c>
      <c r="N117" s="2">
        <v>14</v>
      </c>
      <c r="O117" s="2">
        <v>0</v>
      </c>
      <c r="P117" s="2">
        <v>8</v>
      </c>
      <c r="Q117" s="2">
        <v>21</v>
      </c>
      <c r="R117" s="2">
        <v>82</v>
      </c>
      <c r="S117" s="31" t="s">
        <v>2048</v>
      </c>
      <c r="T117" s="4">
        <v>369.9</v>
      </c>
      <c r="U117" s="4">
        <v>668.1</v>
      </c>
      <c r="V117" s="5" t="s">
        <v>2227</v>
      </c>
      <c r="W117" s="5" t="s">
        <v>493</v>
      </c>
      <c r="X117" s="4">
        <v>7.48</v>
      </c>
      <c r="Y117" s="4">
        <v>7.71</v>
      </c>
      <c r="Z117" s="4">
        <v>28.1</v>
      </c>
      <c r="AA117" s="4">
        <v>52.1</v>
      </c>
      <c r="AB117" s="5">
        <v>15702</v>
      </c>
      <c r="AC117" s="4">
        <v>2.64</v>
      </c>
      <c r="AD117" s="4">
        <v>2.92</v>
      </c>
      <c r="AE117" s="4">
        <v>32.799999999999997</v>
      </c>
      <c r="AF117" s="5">
        <v>22559</v>
      </c>
    </row>
    <row r="118" spans="1:33" x14ac:dyDescent="0.55000000000000004">
      <c r="A118" s="28">
        <v>21910303011</v>
      </c>
      <c r="B118" s="5" t="s">
        <v>68</v>
      </c>
      <c r="C118" s="5">
        <v>216</v>
      </c>
      <c r="D118" s="30" t="s">
        <v>2033</v>
      </c>
      <c r="E118" s="28">
        <v>309</v>
      </c>
      <c r="F118" s="30" t="s">
        <v>1961</v>
      </c>
      <c r="G118" s="30" t="s">
        <v>1960</v>
      </c>
      <c r="H118" s="30" t="s">
        <v>2034</v>
      </c>
      <c r="I118" s="30">
        <v>2500</v>
      </c>
      <c r="J118" s="29">
        <v>39742</v>
      </c>
      <c r="K118" s="29">
        <v>39910</v>
      </c>
      <c r="L118" s="30">
        <v>2</v>
      </c>
      <c r="M118" s="2" t="s">
        <v>2036</v>
      </c>
      <c r="N118" s="2" t="s">
        <v>2036</v>
      </c>
      <c r="O118" s="2" t="s">
        <v>2036</v>
      </c>
      <c r="P118" s="2" t="s">
        <v>2036</v>
      </c>
      <c r="Q118" s="2" t="s">
        <v>2036</v>
      </c>
      <c r="R118" s="2" t="s">
        <v>2036</v>
      </c>
      <c r="S118" s="28" t="s">
        <v>152</v>
      </c>
      <c r="T118" s="4">
        <v>517.5</v>
      </c>
      <c r="U118" s="4">
        <v>938.2</v>
      </c>
      <c r="V118" s="5" t="s">
        <v>2226</v>
      </c>
      <c r="W118" s="5" t="s">
        <v>538</v>
      </c>
      <c r="X118" s="4">
        <v>10.1</v>
      </c>
      <c r="Y118" s="4">
        <v>14.5</v>
      </c>
      <c r="Z118" s="4">
        <v>29.3</v>
      </c>
      <c r="AA118" s="4">
        <v>60.6</v>
      </c>
      <c r="AB118" s="5">
        <v>15336</v>
      </c>
      <c r="AC118" s="4">
        <v>3.02</v>
      </c>
      <c r="AD118" s="4">
        <v>1.97</v>
      </c>
      <c r="AE118" s="4">
        <v>34.299999999999997</v>
      </c>
      <c r="AF118" s="5">
        <v>22232</v>
      </c>
    </row>
    <row r="119" spans="1:33" x14ac:dyDescent="0.55000000000000004">
      <c r="A119" s="28">
        <v>21910303012</v>
      </c>
      <c r="B119" s="5" t="s">
        <v>69</v>
      </c>
      <c r="C119" s="5">
        <v>217</v>
      </c>
      <c r="D119" s="30" t="s">
        <v>2033</v>
      </c>
      <c r="E119" s="28">
        <v>319</v>
      </c>
      <c r="F119" s="30" t="s">
        <v>1961</v>
      </c>
      <c r="G119" s="30" t="s">
        <v>1960</v>
      </c>
      <c r="H119" s="30" t="s">
        <v>2034</v>
      </c>
      <c r="I119" s="30">
        <v>2500</v>
      </c>
      <c r="J119" s="29">
        <v>39744</v>
      </c>
      <c r="K119" s="29">
        <v>39910</v>
      </c>
      <c r="L119" s="30">
        <v>2</v>
      </c>
      <c r="M119" s="2" t="s">
        <v>2036</v>
      </c>
      <c r="N119" s="2" t="s">
        <v>2036</v>
      </c>
      <c r="O119" s="2" t="s">
        <v>2036</v>
      </c>
      <c r="P119" s="2" t="s">
        <v>2036</v>
      </c>
      <c r="Q119" s="2" t="s">
        <v>2036</v>
      </c>
      <c r="R119" s="2" t="s">
        <v>2036</v>
      </c>
      <c r="S119" s="28" t="s">
        <v>152</v>
      </c>
      <c r="T119" s="4">
        <v>490.4</v>
      </c>
      <c r="U119" s="4">
        <v>828.8</v>
      </c>
      <c r="V119" s="5" t="s">
        <v>2226</v>
      </c>
      <c r="W119" s="5" t="s">
        <v>539</v>
      </c>
      <c r="X119" s="4">
        <v>8.01</v>
      </c>
      <c r="Y119" s="4">
        <v>11.7</v>
      </c>
      <c r="Z119" s="4">
        <v>28.3</v>
      </c>
      <c r="AA119" s="4">
        <v>51</v>
      </c>
      <c r="AB119" s="5">
        <v>14059</v>
      </c>
      <c r="AC119" s="4">
        <v>1.94</v>
      </c>
      <c r="AD119" s="4">
        <v>1.21</v>
      </c>
      <c r="AE119" s="4">
        <v>33.1</v>
      </c>
      <c r="AF119" s="5">
        <v>22593</v>
      </c>
    </row>
    <row r="120" spans="1:33" x14ac:dyDescent="0.55000000000000004">
      <c r="A120" s="28">
        <v>21910300652</v>
      </c>
      <c r="B120" s="5" t="s">
        <v>7</v>
      </c>
      <c r="C120" s="5">
        <v>335</v>
      </c>
      <c r="D120" s="30" t="s">
        <v>2033</v>
      </c>
      <c r="E120" s="28">
        <v>80</v>
      </c>
      <c r="F120" s="30" t="s">
        <v>1961</v>
      </c>
      <c r="G120" s="30" t="s">
        <v>1960</v>
      </c>
      <c r="H120" s="30" t="s">
        <v>2034</v>
      </c>
      <c r="I120" s="30">
        <v>2500</v>
      </c>
      <c r="J120" s="29">
        <v>39714</v>
      </c>
      <c r="K120" s="29">
        <v>39899</v>
      </c>
      <c r="L120" s="30">
        <v>1</v>
      </c>
      <c r="M120" s="2">
        <v>0</v>
      </c>
      <c r="N120" s="2">
        <v>16</v>
      </c>
      <c r="O120" s="2">
        <v>0</v>
      </c>
      <c r="P120" s="2">
        <v>10</v>
      </c>
      <c r="Q120" s="2">
        <v>21</v>
      </c>
      <c r="R120" s="2">
        <v>84</v>
      </c>
      <c r="S120" s="28" t="s">
        <v>152</v>
      </c>
      <c r="T120" s="4">
        <v>533.6</v>
      </c>
      <c r="U120" s="4">
        <v>931.8</v>
      </c>
      <c r="V120" s="5" t="s">
        <v>2227</v>
      </c>
      <c r="W120" s="5" t="s">
        <v>477</v>
      </c>
      <c r="X120" s="4">
        <v>12.9</v>
      </c>
      <c r="Y120" s="4">
        <v>13.1</v>
      </c>
      <c r="Z120" s="4">
        <v>32.700000000000003</v>
      </c>
      <c r="AA120" s="4">
        <v>44.5</v>
      </c>
      <c r="AB120" s="5">
        <v>16307</v>
      </c>
      <c r="AC120" s="4">
        <v>2.63</v>
      </c>
      <c r="AD120" s="4">
        <v>5.81</v>
      </c>
      <c r="AE120" s="4">
        <v>15.3</v>
      </c>
      <c r="AF120" s="5">
        <v>22864</v>
      </c>
    </row>
    <row r="121" spans="1:33" x14ac:dyDescent="0.55000000000000004">
      <c r="A121" s="28">
        <v>21910303032</v>
      </c>
      <c r="B121" s="5" t="s">
        <v>117</v>
      </c>
      <c r="C121" s="5">
        <v>340</v>
      </c>
      <c r="D121" s="30" t="s">
        <v>2033</v>
      </c>
      <c r="E121" s="28">
        <v>561</v>
      </c>
      <c r="F121" s="30" t="s">
        <v>1961</v>
      </c>
      <c r="G121" s="30" t="s">
        <v>1960</v>
      </c>
      <c r="H121" s="30" t="s">
        <v>2034</v>
      </c>
      <c r="I121" s="30">
        <v>2500</v>
      </c>
      <c r="J121" s="29">
        <v>39771</v>
      </c>
      <c r="K121" s="29">
        <v>39966</v>
      </c>
      <c r="L121" s="30">
        <v>3</v>
      </c>
      <c r="M121" s="2" t="s">
        <v>2036</v>
      </c>
      <c r="N121" s="2" t="s">
        <v>2036</v>
      </c>
      <c r="O121" s="2" t="s">
        <v>2036</v>
      </c>
      <c r="P121" s="2" t="s">
        <v>2036</v>
      </c>
      <c r="Q121" s="2" t="s">
        <v>2036</v>
      </c>
      <c r="R121" s="2" t="s">
        <v>2036</v>
      </c>
      <c r="S121" s="28" t="s">
        <v>152</v>
      </c>
      <c r="T121" s="98">
        <v>558.29999999999995</v>
      </c>
      <c r="U121" s="33">
        <v>918.6</v>
      </c>
      <c r="V121" s="5" t="s">
        <v>2225</v>
      </c>
      <c r="W121" s="5" t="s">
        <v>420</v>
      </c>
      <c r="X121" s="4">
        <v>12.1</v>
      </c>
      <c r="Y121" s="4">
        <v>10.4</v>
      </c>
      <c r="Z121" s="4">
        <v>32.5</v>
      </c>
      <c r="AA121" s="4">
        <v>48.9</v>
      </c>
      <c r="AB121" s="5">
        <v>60048</v>
      </c>
      <c r="AC121" s="4">
        <v>2.23</v>
      </c>
      <c r="AD121" s="4">
        <v>2.69</v>
      </c>
      <c r="AE121" s="4">
        <v>66.3</v>
      </c>
      <c r="AF121" s="5">
        <v>80794</v>
      </c>
    </row>
    <row r="122" spans="1:33" x14ac:dyDescent="0.55000000000000004">
      <c r="A122" s="28">
        <v>21910300691</v>
      </c>
      <c r="B122" s="5" t="s">
        <v>54</v>
      </c>
      <c r="C122" s="5">
        <v>359</v>
      </c>
      <c r="D122" s="30" t="s">
        <v>2033</v>
      </c>
      <c r="E122" s="28">
        <v>71</v>
      </c>
      <c r="F122" s="30" t="s">
        <v>1962</v>
      </c>
      <c r="G122" s="30" t="s">
        <v>1960</v>
      </c>
      <c r="H122" s="30" t="s">
        <v>2034</v>
      </c>
      <c r="I122" s="30">
        <v>2500</v>
      </c>
      <c r="J122" s="29">
        <v>39717</v>
      </c>
      <c r="K122" s="29">
        <v>39907</v>
      </c>
      <c r="L122" s="30">
        <v>1</v>
      </c>
      <c r="M122" s="2">
        <v>0</v>
      </c>
      <c r="N122" s="2">
        <v>14</v>
      </c>
      <c r="O122" s="2">
        <v>0</v>
      </c>
      <c r="P122" s="2">
        <v>7</v>
      </c>
      <c r="Q122" s="2">
        <v>21</v>
      </c>
      <c r="R122" s="2">
        <v>81</v>
      </c>
      <c r="S122" s="31" t="s">
        <v>2049</v>
      </c>
      <c r="T122" s="4">
        <v>328.3</v>
      </c>
      <c r="U122" s="33">
        <v>608.1</v>
      </c>
      <c r="V122" s="5" t="s">
        <v>2227</v>
      </c>
      <c r="W122" s="5" t="s">
        <v>524</v>
      </c>
      <c r="X122" s="4">
        <v>9.86</v>
      </c>
      <c r="Y122" s="4">
        <v>4.12</v>
      </c>
      <c r="Z122" s="4">
        <v>23</v>
      </c>
      <c r="AA122" s="4">
        <v>37.9</v>
      </c>
      <c r="AB122" s="5">
        <v>15564</v>
      </c>
      <c r="AC122" s="4">
        <v>2.14</v>
      </c>
      <c r="AD122" s="4">
        <v>1.81</v>
      </c>
      <c r="AE122" s="4">
        <v>27.6</v>
      </c>
      <c r="AF122" s="5">
        <v>28584</v>
      </c>
    </row>
    <row r="123" spans="1:33" x14ac:dyDescent="0.55000000000000004">
      <c r="A123" s="28">
        <v>21910300651</v>
      </c>
      <c r="B123" s="5" t="s">
        <v>11</v>
      </c>
      <c r="C123" s="5">
        <v>477</v>
      </c>
      <c r="D123" s="30" t="s">
        <v>2033</v>
      </c>
      <c r="E123" s="28">
        <v>79</v>
      </c>
      <c r="F123" s="30" t="s">
        <v>1961</v>
      </c>
      <c r="G123" s="30" t="s">
        <v>1960</v>
      </c>
      <c r="H123" s="30" t="s">
        <v>2034</v>
      </c>
      <c r="I123" s="30">
        <v>2500</v>
      </c>
      <c r="J123" s="29">
        <v>39714</v>
      </c>
      <c r="K123" s="29">
        <v>39899</v>
      </c>
      <c r="L123" s="30">
        <v>1</v>
      </c>
      <c r="M123" s="2">
        <v>0</v>
      </c>
      <c r="N123" s="2">
        <v>16</v>
      </c>
      <c r="O123" s="2">
        <v>0</v>
      </c>
      <c r="P123" s="2">
        <v>10</v>
      </c>
      <c r="Q123" s="2">
        <v>21</v>
      </c>
      <c r="R123" s="2">
        <v>84</v>
      </c>
      <c r="S123" s="28" t="s">
        <v>152</v>
      </c>
      <c r="T123" s="4">
        <v>579</v>
      </c>
      <c r="U123" s="4">
        <v>946.1</v>
      </c>
      <c r="V123" s="5" t="s">
        <v>2227</v>
      </c>
      <c r="W123" s="5" t="s">
        <v>481</v>
      </c>
      <c r="X123" s="4">
        <v>11.7</v>
      </c>
      <c r="Y123" s="4">
        <v>8.16</v>
      </c>
      <c r="Z123" s="4">
        <v>20.399999999999999</v>
      </c>
      <c r="AA123" s="4">
        <v>38.4</v>
      </c>
      <c r="AB123" s="5">
        <v>17810</v>
      </c>
      <c r="AC123" s="4">
        <v>2.1</v>
      </c>
      <c r="AD123" s="4">
        <v>4.12</v>
      </c>
      <c r="AE123" s="4">
        <v>11.7</v>
      </c>
      <c r="AF123" s="5">
        <v>32542</v>
      </c>
    </row>
    <row r="124" spans="1:33" x14ac:dyDescent="0.55000000000000004">
      <c r="A124" s="28">
        <v>21910300692</v>
      </c>
      <c r="B124" s="5" t="s">
        <v>48</v>
      </c>
      <c r="C124" s="5">
        <v>487</v>
      </c>
      <c r="D124" s="30" t="s">
        <v>2033</v>
      </c>
      <c r="E124" s="28">
        <v>74</v>
      </c>
      <c r="F124" s="30" t="s">
        <v>1962</v>
      </c>
      <c r="G124" s="30" t="s">
        <v>1960</v>
      </c>
      <c r="H124" s="30" t="s">
        <v>2034</v>
      </c>
      <c r="I124" s="30">
        <v>2500</v>
      </c>
      <c r="J124" s="29">
        <v>39717</v>
      </c>
      <c r="K124" s="29">
        <v>39906</v>
      </c>
      <c r="L124" s="30">
        <v>1</v>
      </c>
      <c r="M124" s="2">
        <v>0</v>
      </c>
      <c r="N124" s="2">
        <v>14</v>
      </c>
      <c r="O124" s="2">
        <v>0</v>
      </c>
      <c r="P124" s="2">
        <v>7</v>
      </c>
      <c r="Q124" s="2">
        <v>21</v>
      </c>
      <c r="R124" s="2">
        <v>81</v>
      </c>
      <c r="S124" s="31" t="s">
        <v>2049</v>
      </c>
      <c r="T124" s="4">
        <v>428.8</v>
      </c>
      <c r="U124" s="4">
        <v>608.6</v>
      </c>
      <c r="V124" s="5" t="s">
        <v>2227</v>
      </c>
      <c r="W124" s="5" t="s">
        <v>518</v>
      </c>
      <c r="X124" s="4">
        <v>13.6</v>
      </c>
      <c r="Y124" s="4">
        <v>7.29</v>
      </c>
      <c r="Z124" s="4">
        <v>30.1</v>
      </c>
      <c r="AA124" s="4">
        <v>45.3</v>
      </c>
      <c r="AB124" s="5">
        <v>14805</v>
      </c>
      <c r="AC124" s="4">
        <v>2.93</v>
      </c>
      <c r="AD124" s="4">
        <v>3.01</v>
      </c>
      <c r="AE124" s="4">
        <v>20.399999999999999</v>
      </c>
      <c r="AF124" s="5">
        <v>28107</v>
      </c>
    </row>
    <row r="125" spans="1:33" x14ac:dyDescent="0.55000000000000004">
      <c r="A125" s="28">
        <v>21910300671</v>
      </c>
      <c r="B125" s="5" t="s">
        <v>24</v>
      </c>
      <c r="C125" s="5">
        <v>548</v>
      </c>
      <c r="D125" s="30" t="s">
        <v>2033</v>
      </c>
      <c r="E125" s="28">
        <v>80</v>
      </c>
      <c r="F125" s="30" t="s">
        <v>1962</v>
      </c>
      <c r="G125" s="30" t="s">
        <v>1960</v>
      </c>
      <c r="H125" s="30" t="s">
        <v>2034</v>
      </c>
      <c r="I125" s="30">
        <v>2500</v>
      </c>
      <c r="J125" s="29">
        <v>39714</v>
      </c>
      <c r="K125" s="29">
        <v>39903</v>
      </c>
      <c r="L125" s="30">
        <v>1</v>
      </c>
      <c r="M125" s="2">
        <v>0</v>
      </c>
      <c r="N125" s="2">
        <v>16</v>
      </c>
      <c r="O125" s="2">
        <v>0</v>
      </c>
      <c r="P125" s="2">
        <v>10</v>
      </c>
      <c r="Q125" s="2">
        <v>21</v>
      </c>
      <c r="R125" s="2">
        <v>84</v>
      </c>
      <c r="S125" s="31" t="s">
        <v>2048</v>
      </c>
      <c r="T125" s="4">
        <v>335.5</v>
      </c>
      <c r="U125" s="4">
        <v>687</v>
      </c>
      <c r="V125" s="5" t="s">
        <v>2227</v>
      </c>
      <c r="W125" s="5" t="s">
        <v>494</v>
      </c>
      <c r="X125" s="4">
        <v>18.100000000000001</v>
      </c>
      <c r="Y125" s="4">
        <v>9.98</v>
      </c>
      <c r="Z125" s="4">
        <v>37</v>
      </c>
      <c r="AA125" s="4">
        <v>37.299999999999997</v>
      </c>
      <c r="AB125" s="5">
        <v>14726</v>
      </c>
      <c r="AC125" s="4">
        <v>2.23</v>
      </c>
      <c r="AD125" s="4">
        <v>5.61</v>
      </c>
      <c r="AE125" s="4">
        <v>13</v>
      </c>
      <c r="AF125" s="5">
        <v>24237</v>
      </c>
    </row>
    <row r="126" spans="1:33" x14ac:dyDescent="0.55000000000000004">
      <c r="A126" s="28">
        <v>21910303071</v>
      </c>
      <c r="B126" s="5" t="s">
        <v>70</v>
      </c>
      <c r="C126" s="5">
        <v>559</v>
      </c>
      <c r="D126" s="30" t="s">
        <v>2033</v>
      </c>
      <c r="E126" s="28">
        <v>323</v>
      </c>
      <c r="F126" s="30" t="s">
        <v>1962</v>
      </c>
      <c r="G126" s="30" t="s">
        <v>1960</v>
      </c>
      <c r="H126" s="30" t="s">
        <v>2034</v>
      </c>
      <c r="I126" s="30">
        <v>2500</v>
      </c>
      <c r="J126" s="29">
        <v>39741</v>
      </c>
      <c r="K126" s="29">
        <v>39910</v>
      </c>
      <c r="L126" s="30">
        <v>2</v>
      </c>
      <c r="M126" s="2" t="s">
        <v>2036</v>
      </c>
      <c r="N126" s="2" t="s">
        <v>2036</v>
      </c>
      <c r="O126" s="2" t="s">
        <v>2036</v>
      </c>
      <c r="P126" s="2" t="s">
        <v>2036</v>
      </c>
      <c r="Q126" s="2" t="s">
        <v>2036</v>
      </c>
      <c r="R126" s="2" t="s">
        <v>2036</v>
      </c>
      <c r="S126" s="31" t="s">
        <v>2049</v>
      </c>
      <c r="T126" s="4">
        <v>348.7</v>
      </c>
      <c r="U126" s="4">
        <v>613.6</v>
      </c>
      <c r="V126" s="5" t="s">
        <v>2226</v>
      </c>
      <c r="W126" s="5" t="s">
        <v>540</v>
      </c>
      <c r="X126" s="4">
        <v>11.8</v>
      </c>
      <c r="Y126" s="4">
        <v>14.1</v>
      </c>
      <c r="Z126" s="4">
        <v>30</v>
      </c>
      <c r="AA126" s="4">
        <v>50.5</v>
      </c>
      <c r="AB126" s="5">
        <v>16644</v>
      </c>
      <c r="AC126" s="4">
        <v>3.18</v>
      </c>
      <c r="AD126" s="4">
        <v>2.46</v>
      </c>
      <c r="AE126" s="4">
        <v>25.9</v>
      </c>
      <c r="AF126" s="5">
        <v>23752</v>
      </c>
    </row>
    <row r="127" spans="1:33" x14ac:dyDescent="0.55000000000000004">
      <c r="A127" s="28">
        <v>21910303021</v>
      </c>
      <c r="B127" s="5" t="s">
        <v>73</v>
      </c>
      <c r="C127" s="5">
        <v>790</v>
      </c>
      <c r="D127" s="30" t="s">
        <v>2033</v>
      </c>
      <c r="E127" s="28">
        <v>316</v>
      </c>
      <c r="F127" s="30" t="s">
        <v>1961</v>
      </c>
      <c r="G127" s="30" t="s">
        <v>1960</v>
      </c>
      <c r="H127" s="30" t="s">
        <v>2034</v>
      </c>
      <c r="I127" s="30">
        <v>2500</v>
      </c>
      <c r="J127" s="29">
        <v>39745</v>
      </c>
      <c r="K127" s="29">
        <v>39910</v>
      </c>
      <c r="L127" s="30">
        <v>2</v>
      </c>
      <c r="M127" s="2" t="s">
        <v>2036</v>
      </c>
      <c r="N127" s="2" t="s">
        <v>2036</v>
      </c>
      <c r="O127" s="2" t="s">
        <v>2036</v>
      </c>
      <c r="P127" s="2" t="s">
        <v>2036</v>
      </c>
      <c r="Q127" s="2" t="s">
        <v>2036</v>
      </c>
      <c r="R127" s="2" t="s">
        <v>2036</v>
      </c>
      <c r="S127" s="28" t="s">
        <v>152</v>
      </c>
      <c r="T127" s="4">
        <v>517.29999999999995</v>
      </c>
      <c r="U127" s="4">
        <v>775.2</v>
      </c>
      <c r="V127" s="5" t="s">
        <v>2226</v>
      </c>
      <c r="W127" s="5" t="s">
        <v>543</v>
      </c>
      <c r="X127" s="4">
        <v>7.84</v>
      </c>
      <c r="Y127" s="4">
        <v>10.199999999999999</v>
      </c>
      <c r="Z127" s="4">
        <v>24.6</v>
      </c>
      <c r="AA127" s="4">
        <v>55.3</v>
      </c>
      <c r="AB127" s="5">
        <v>14517</v>
      </c>
      <c r="AC127" s="4">
        <v>2.13</v>
      </c>
      <c r="AD127" s="4">
        <v>1.46</v>
      </c>
      <c r="AE127" s="4">
        <v>25.5</v>
      </c>
      <c r="AF127" s="5">
        <v>25118</v>
      </c>
    </row>
    <row r="128" spans="1:33" x14ac:dyDescent="0.55000000000000004">
      <c r="A128" s="28">
        <v>21910303042</v>
      </c>
      <c r="B128" s="5" t="s">
        <v>123</v>
      </c>
      <c r="C128" s="5">
        <v>856</v>
      </c>
      <c r="D128" s="30" t="s">
        <v>2033</v>
      </c>
      <c r="E128" s="28">
        <v>560</v>
      </c>
      <c r="F128" s="30" t="s">
        <v>1961</v>
      </c>
      <c r="G128" s="30" t="s">
        <v>1960</v>
      </c>
      <c r="H128" s="30" t="s">
        <v>2034</v>
      </c>
      <c r="I128" s="30">
        <v>2500</v>
      </c>
      <c r="J128" s="29">
        <v>39774</v>
      </c>
      <c r="K128" s="29">
        <v>39966</v>
      </c>
      <c r="L128" s="30">
        <v>3</v>
      </c>
      <c r="M128" s="2" t="s">
        <v>2036</v>
      </c>
      <c r="N128" s="2" t="s">
        <v>2036</v>
      </c>
      <c r="O128" s="2" t="s">
        <v>2036</v>
      </c>
      <c r="P128" s="2" t="s">
        <v>2036</v>
      </c>
      <c r="Q128" s="2" t="s">
        <v>2036</v>
      </c>
      <c r="R128" s="2" t="s">
        <v>2036</v>
      </c>
      <c r="S128" s="28" t="s">
        <v>152</v>
      </c>
      <c r="T128" s="98">
        <v>575.20000000000005</v>
      </c>
      <c r="U128" s="33">
        <v>762</v>
      </c>
      <c r="V128" s="5" t="s">
        <v>2225</v>
      </c>
      <c r="W128" s="5" t="s">
        <v>426</v>
      </c>
      <c r="X128" s="4">
        <v>10</v>
      </c>
      <c r="Y128" s="4">
        <v>8.5500000000000007</v>
      </c>
      <c r="Z128" s="4">
        <v>31</v>
      </c>
      <c r="AA128" s="4">
        <v>57.5</v>
      </c>
      <c r="AB128" s="5">
        <v>57151</v>
      </c>
      <c r="AC128" s="4">
        <v>1.8</v>
      </c>
      <c r="AD128" s="4">
        <v>2.14</v>
      </c>
      <c r="AE128" s="4">
        <v>66.3</v>
      </c>
      <c r="AF128" s="5">
        <v>74339</v>
      </c>
    </row>
    <row r="129" spans="1:33" x14ac:dyDescent="0.55000000000000004">
      <c r="A129" s="28">
        <v>21910300672</v>
      </c>
      <c r="B129" s="5" t="s">
        <v>27</v>
      </c>
      <c r="C129" s="5">
        <v>941</v>
      </c>
      <c r="D129" s="30" t="s">
        <v>2033</v>
      </c>
      <c r="E129" s="28">
        <v>66</v>
      </c>
      <c r="F129" s="30" t="s">
        <v>1962</v>
      </c>
      <c r="G129" s="30" t="s">
        <v>1960</v>
      </c>
      <c r="H129" s="30" t="s">
        <v>2034</v>
      </c>
      <c r="I129" s="30">
        <v>2500</v>
      </c>
      <c r="J129" s="29">
        <v>39716</v>
      </c>
      <c r="K129" s="29">
        <v>39903</v>
      </c>
      <c r="L129" s="30">
        <v>1</v>
      </c>
      <c r="M129" s="2">
        <v>0</v>
      </c>
      <c r="N129" s="2">
        <v>15</v>
      </c>
      <c r="O129" s="2">
        <v>0</v>
      </c>
      <c r="P129" s="2">
        <v>8</v>
      </c>
      <c r="Q129" s="2">
        <v>21</v>
      </c>
      <c r="R129" s="2">
        <v>82</v>
      </c>
      <c r="S129" s="31" t="s">
        <v>2049</v>
      </c>
      <c r="T129" s="4">
        <v>325.8</v>
      </c>
      <c r="U129" s="4">
        <v>638.20000000000005</v>
      </c>
      <c r="V129" s="5" t="s">
        <v>2227</v>
      </c>
      <c r="W129" s="5" t="s">
        <v>497</v>
      </c>
      <c r="X129" s="4">
        <v>9.7799999999999994</v>
      </c>
      <c r="Y129" s="4">
        <v>5.57</v>
      </c>
      <c r="Z129" s="4">
        <v>22</v>
      </c>
      <c r="AA129" s="4">
        <v>36.700000000000003</v>
      </c>
      <c r="AB129" s="5">
        <v>14336</v>
      </c>
      <c r="AC129" s="4">
        <v>2.79</v>
      </c>
      <c r="AD129" s="4">
        <v>2.14</v>
      </c>
      <c r="AE129" s="4">
        <v>30.7</v>
      </c>
      <c r="AF129" s="5">
        <v>24885</v>
      </c>
    </row>
    <row r="130" spans="1:33" x14ac:dyDescent="0.55000000000000004">
      <c r="A130" s="28">
        <v>21910303022</v>
      </c>
      <c r="B130" s="5" t="s">
        <v>79</v>
      </c>
      <c r="C130" s="5">
        <v>1185</v>
      </c>
      <c r="D130" s="30" t="s">
        <v>2033</v>
      </c>
      <c r="E130" s="28">
        <v>318</v>
      </c>
      <c r="F130" s="30" t="s">
        <v>1961</v>
      </c>
      <c r="G130" s="30" t="s">
        <v>1960</v>
      </c>
      <c r="H130" s="30" t="s">
        <v>2034</v>
      </c>
      <c r="I130" s="30">
        <v>2500</v>
      </c>
      <c r="J130" s="29">
        <v>39745</v>
      </c>
      <c r="K130" s="29">
        <v>39910</v>
      </c>
      <c r="L130" s="30">
        <v>2</v>
      </c>
      <c r="M130" s="2" t="s">
        <v>2036</v>
      </c>
      <c r="N130" s="2" t="s">
        <v>2036</v>
      </c>
      <c r="O130" s="2" t="s">
        <v>2036</v>
      </c>
      <c r="P130" s="2" t="s">
        <v>2036</v>
      </c>
      <c r="Q130" s="2" t="s">
        <v>2036</v>
      </c>
      <c r="R130" s="2" t="s">
        <v>2036</v>
      </c>
      <c r="S130" s="28" t="s">
        <v>152</v>
      </c>
      <c r="T130" s="4">
        <v>637.4</v>
      </c>
      <c r="U130" s="4">
        <v>1196.2</v>
      </c>
      <c r="V130" s="5" t="s">
        <v>2226</v>
      </c>
      <c r="W130" s="5" t="s">
        <v>549</v>
      </c>
      <c r="X130" s="4">
        <v>6.42</v>
      </c>
      <c r="Y130" s="4">
        <v>10.4</v>
      </c>
      <c r="Z130" s="4">
        <v>27.8</v>
      </c>
      <c r="AA130" s="4">
        <v>48.8</v>
      </c>
      <c r="AB130" s="5">
        <v>10759</v>
      </c>
      <c r="AC130" s="4">
        <v>1.7</v>
      </c>
      <c r="AD130" s="4">
        <v>1.32</v>
      </c>
      <c r="AE130" s="4">
        <v>24.5</v>
      </c>
      <c r="AF130" s="5">
        <v>18687</v>
      </c>
    </row>
    <row r="131" spans="1:33" x14ac:dyDescent="0.55000000000000004">
      <c r="A131" s="28">
        <v>21910303072</v>
      </c>
      <c r="B131" s="5" t="s">
        <v>112</v>
      </c>
      <c r="C131" s="5">
        <v>1272</v>
      </c>
      <c r="D131" s="30" t="s">
        <v>2033</v>
      </c>
      <c r="E131" s="28">
        <v>312</v>
      </c>
      <c r="F131" s="30" t="s">
        <v>1962</v>
      </c>
      <c r="G131" s="30" t="s">
        <v>1960</v>
      </c>
      <c r="H131" s="30" t="s">
        <v>2034</v>
      </c>
      <c r="I131" s="30">
        <v>2500</v>
      </c>
      <c r="J131" s="29">
        <v>39744</v>
      </c>
      <c r="K131" s="29">
        <v>39913</v>
      </c>
      <c r="L131" s="30">
        <v>2</v>
      </c>
      <c r="M131" s="2" t="s">
        <v>2036</v>
      </c>
      <c r="N131" s="2" t="s">
        <v>2036</v>
      </c>
      <c r="O131" s="2" t="s">
        <v>2036</v>
      </c>
      <c r="P131" s="2" t="s">
        <v>2036</v>
      </c>
      <c r="Q131" s="2" t="s">
        <v>2036</v>
      </c>
      <c r="R131" s="2" t="s">
        <v>2036</v>
      </c>
      <c r="S131" s="31" t="s">
        <v>2049</v>
      </c>
      <c r="T131" s="4">
        <v>333</v>
      </c>
      <c r="U131" s="33">
        <v>640.6</v>
      </c>
      <c r="V131" s="5" t="s">
        <v>2226</v>
      </c>
      <c r="W131" s="5" t="s">
        <v>581</v>
      </c>
      <c r="X131" s="4">
        <v>6.86</v>
      </c>
      <c r="Y131" s="4">
        <v>10.3</v>
      </c>
      <c r="Z131" s="4">
        <v>33.299999999999997</v>
      </c>
      <c r="AA131" s="4">
        <v>58</v>
      </c>
      <c r="AB131" s="5">
        <v>16216</v>
      </c>
      <c r="AC131" s="4">
        <v>1.91</v>
      </c>
      <c r="AD131" s="4">
        <v>1.1100000000000001</v>
      </c>
      <c r="AE131" s="4">
        <v>28.7</v>
      </c>
      <c r="AF131" s="5">
        <v>28815</v>
      </c>
    </row>
    <row r="132" spans="1:33" x14ac:dyDescent="0.55000000000000004">
      <c r="A132" s="28">
        <v>21910300682</v>
      </c>
      <c r="B132" s="5" t="s">
        <v>31</v>
      </c>
      <c r="C132" s="5">
        <v>1289</v>
      </c>
      <c r="D132" s="30" t="s">
        <v>2033</v>
      </c>
      <c r="E132" s="28">
        <v>76</v>
      </c>
      <c r="F132" s="30" t="s">
        <v>1962</v>
      </c>
      <c r="G132" s="30" t="s">
        <v>1960</v>
      </c>
      <c r="H132" s="30" t="s">
        <v>2034</v>
      </c>
      <c r="I132" s="30">
        <v>2500</v>
      </c>
      <c r="J132" s="29">
        <v>39716</v>
      </c>
      <c r="K132" s="29">
        <v>39904</v>
      </c>
      <c r="L132" s="30">
        <v>1</v>
      </c>
      <c r="M132" s="2">
        <v>0</v>
      </c>
      <c r="N132" s="2">
        <v>15</v>
      </c>
      <c r="O132" s="2">
        <v>0</v>
      </c>
      <c r="P132" s="2">
        <v>8</v>
      </c>
      <c r="Q132" s="2">
        <v>21</v>
      </c>
      <c r="R132" s="2">
        <v>82</v>
      </c>
      <c r="S132" s="31" t="s">
        <v>2049</v>
      </c>
      <c r="T132" s="4">
        <v>380.4</v>
      </c>
      <c r="U132" s="4">
        <v>683.8</v>
      </c>
      <c r="V132" s="5" t="s">
        <v>2227</v>
      </c>
      <c r="W132" s="5" t="s">
        <v>501</v>
      </c>
      <c r="X132" s="4">
        <v>15.8</v>
      </c>
      <c r="Y132" s="4">
        <v>7.05</v>
      </c>
      <c r="Z132" s="4">
        <v>26</v>
      </c>
      <c r="AA132" s="4">
        <v>40.200000000000003</v>
      </c>
      <c r="AB132" s="5">
        <v>17524</v>
      </c>
      <c r="AC132" s="4">
        <v>2.46</v>
      </c>
      <c r="AD132" s="4">
        <v>3.37</v>
      </c>
      <c r="AE132" s="4">
        <v>17.899999999999999</v>
      </c>
      <c r="AF132" s="5">
        <v>38345</v>
      </c>
    </row>
    <row r="133" spans="1:33" x14ac:dyDescent="0.55000000000000004">
      <c r="A133" s="28">
        <v>21910300661</v>
      </c>
      <c r="B133" s="5" t="s">
        <v>32</v>
      </c>
      <c r="C133" s="5">
        <v>1290</v>
      </c>
      <c r="D133" s="30" t="s">
        <v>2033</v>
      </c>
      <c r="E133" s="28">
        <v>73</v>
      </c>
      <c r="F133" s="30" t="s">
        <v>1962</v>
      </c>
      <c r="G133" s="30" t="s">
        <v>1960</v>
      </c>
      <c r="H133" s="30" t="s">
        <v>2034</v>
      </c>
      <c r="I133" s="30">
        <v>2500</v>
      </c>
      <c r="J133" s="29">
        <v>39714</v>
      </c>
      <c r="K133" s="29">
        <v>39904</v>
      </c>
      <c r="L133" s="30">
        <v>1</v>
      </c>
      <c r="M133" s="2">
        <v>0</v>
      </c>
      <c r="N133" s="2">
        <v>16</v>
      </c>
      <c r="O133" s="2">
        <v>0</v>
      </c>
      <c r="P133" s="2">
        <v>10</v>
      </c>
      <c r="Q133" s="2">
        <v>21</v>
      </c>
      <c r="R133" s="2">
        <v>84</v>
      </c>
      <c r="S133" s="31" t="s">
        <v>2048</v>
      </c>
      <c r="T133" s="4">
        <v>398</v>
      </c>
      <c r="U133" s="4">
        <v>638.20000000000005</v>
      </c>
      <c r="V133" s="5" t="s">
        <v>2227</v>
      </c>
      <c r="W133" s="5" t="s">
        <v>502</v>
      </c>
      <c r="X133" s="4">
        <v>13</v>
      </c>
      <c r="Y133" s="4">
        <v>7.86</v>
      </c>
      <c r="Z133" s="4">
        <v>24.2</v>
      </c>
      <c r="AA133" s="4">
        <v>39.5</v>
      </c>
      <c r="AB133" s="5">
        <v>17914</v>
      </c>
      <c r="AC133" s="4">
        <v>2.84</v>
      </c>
      <c r="AD133" s="4">
        <v>3.2</v>
      </c>
      <c r="AE133" s="4">
        <v>20.6</v>
      </c>
      <c r="AF133" s="5">
        <v>38578</v>
      </c>
    </row>
    <row r="134" spans="1:33" x14ac:dyDescent="0.55000000000000004">
      <c r="A134" s="28">
        <v>21910300792</v>
      </c>
      <c r="B134" s="5" t="s">
        <v>1</v>
      </c>
      <c r="C134" s="5">
        <v>38</v>
      </c>
      <c r="D134" s="30" t="s">
        <v>2033</v>
      </c>
      <c r="E134" s="28">
        <v>96</v>
      </c>
      <c r="F134" s="30" t="s">
        <v>1961</v>
      </c>
      <c r="G134" s="30" t="s">
        <v>1960</v>
      </c>
      <c r="H134" s="30" t="s">
        <v>2034</v>
      </c>
      <c r="I134" s="30">
        <v>25000</v>
      </c>
      <c r="J134" s="29">
        <v>39716</v>
      </c>
      <c r="K134" s="29">
        <v>39899</v>
      </c>
      <c r="L134" s="30">
        <v>1</v>
      </c>
      <c r="M134" s="2">
        <v>0</v>
      </c>
      <c r="N134" s="2">
        <v>14</v>
      </c>
      <c r="O134" s="2">
        <v>0</v>
      </c>
      <c r="P134" s="2">
        <v>8</v>
      </c>
      <c r="Q134" s="2">
        <v>21</v>
      </c>
      <c r="R134" s="2">
        <v>82</v>
      </c>
      <c r="S134" s="28" t="s">
        <v>152</v>
      </c>
      <c r="T134" s="4">
        <v>595.79999999999995</v>
      </c>
      <c r="U134" s="4">
        <v>891.2</v>
      </c>
      <c r="V134" s="5" t="s">
        <v>2227</v>
      </c>
      <c r="W134" s="5" t="s">
        <v>471</v>
      </c>
      <c r="X134" s="4">
        <v>12.7</v>
      </c>
      <c r="Y134" s="4">
        <v>6.31</v>
      </c>
      <c r="Z134" s="4">
        <v>20.6</v>
      </c>
      <c r="AA134" s="4">
        <v>40.799999999999997</v>
      </c>
      <c r="AB134" s="5">
        <v>16276</v>
      </c>
      <c r="AC134" s="4">
        <v>2.96</v>
      </c>
      <c r="AD134" s="4">
        <v>2.99</v>
      </c>
      <c r="AE134" s="4">
        <v>22.9</v>
      </c>
      <c r="AF134" s="5">
        <v>30349</v>
      </c>
    </row>
    <row r="135" spans="1:33" x14ac:dyDescent="0.55000000000000004">
      <c r="A135" s="28">
        <v>21910303231</v>
      </c>
      <c r="B135" s="5" t="s">
        <v>100</v>
      </c>
      <c r="C135" s="5">
        <v>144</v>
      </c>
      <c r="D135" s="30" t="s">
        <v>2033</v>
      </c>
      <c r="E135" s="28">
        <v>342</v>
      </c>
      <c r="F135" s="30" t="s">
        <v>1962</v>
      </c>
      <c r="G135" s="30" t="s">
        <v>1960</v>
      </c>
      <c r="H135" s="30" t="s">
        <v>2034</v>
      </c>
      <c r="I135" s="30">
        <v>25000</v>
      </c>
      <c r="J135" s="29">
        <v>39744</v>
      </c>
      <c r="K135" s="29">
        <v>39913</v>
      </c>
      <c r="L135" s="30">
        <v>2</v>
      </c>
      <c r="M135" s="2" t="s">
        <v>2036</v>
      </c>
      <c r="N135" s="2" t="s">
        <v>2036</v>
      </c>
      <c r="O135" s="2" t="s">
        <v>2036</v>
      </c>
      <c r="P135" s="2" t="s">
        <v>2036</v>
      </c>
      <c r="Q135" s="2" t="s">
        <v>2036</v>
      </c>
      <c r="R135" s="2" t="s">
        <v>2036</v>
      </c>
      <c r="S135" s="31" t="s">
        <v>2049</v>
      </c>
      <c r="T135" s="4">
        <v>267.89999999999998</v>
      </c>
      <c r="U135" s="33">
        <v>537.20000000000005</v>
      </c>
      <c r="V135" s="5" t="s">
        <v>2226</v>
      </c>
      <c r="W135" s="5" t="s">
        <v>570</v>
      </c>
      <c r="X135" s="4">
        <v>8.57</v>
      </c>
      <c r="Y135" s="4">
        <v>11.7</v>
      </c>
      <c r="Z135" s="4">
        <v>36.6</v>
      </c>
      <c r="AA135" s="4">
        <v>51.3</v>
      </c>
      <c r="AB135" s="5">
        <v>15183</v>
      </c>
      <c r="AC135" s="4">
        <v>2.27</v>
      </c>
      <c r="AD135" s="4">
        <v>1.74</v>
      </c>
      <c r="AE135" s="4">
        <v>25.3</v>
      </c>
      <c r="AF135" s="5">
        <v>29517</v>
      </c>
    </row>
    <row r="136" spans="1:33" x14ac:dyDescent="0.55000000000000004">
      <c r="A136" s="28">
        <v>21910303162</v>
      </c>
      <c r="B136" s="5" t="s">
        <v>67</v>
      </c>
      <c r="C136" s="5">
        <v>169</v>
      </c>
      <c r="D136" s="30" t="s">
        <v>2033</v>
      </c>
      <c r="E136" s="28">
        <v>340</v>
      </c>
      <c r="F136" s="30" t="s">
        <v>1961</v>
      </c>
      <c r="G136" s="30" t="s">
        <v>1960</v>
      </c>
      <c r="H136" s="30" t="s">
        <v>2034</v>
      </c>
      <c r="I136" s="30">
        <v>25000</v>
      </c>
      <c r="J136" s="29">
        <v>39744</v>
      </c>
      <c r="K136" s="29">
        <v>39910</v>
      </c>
      <c r="L136" s="30">
        <v>2</v>
      </c>
      <c r="M136" s="2" t="s">
        <v>2036</v>
      </c>
      <c r="N136" s="2" t="s">
        <v>2036</v>
      </c>
      <c r="O136" s="2" t="s">
        <v>2036</v>
      </c>
      <c r="P136" s="2" t="s">
        <v>2036</v>
      </c>
      <c r="Q136" s="2" t="s">
        <v>2036</v>
      </c>
      <c r="R136" s="2" t="s">
        <v>2036</v>
      </c>
      <c r="S136" s="28" t="s">
        <v>152</v>
      </c>
      <c r="T136" s="4">
        <v>627.20000000000005</v>
      </c>
      <c r="U136" s="4">
        <v>923.7</v>
      </c>
      <c r="V136" s="5" t="s">
        <v>2226</v>
      </c>
      <c r="W136" s="5" t="s">
        <v>537</v>
      </c>
      <c r="X136" s="4">
        <v>9.11</v>
      </c>
      <c r="Y136" s="4">
        <v>10.6</v>
      </c>
      <c r="Z136" s="4">
        <v>26.6</v>
      </c>
      <c r="AA136" s="4">
        <v>63.4</v>
      </c>
      <c r="AB136" s="5">
        <v>18264</v>
      </c>
      <c r="AC136" s="4">
        <v>2.7</v>
      </c>
      <c r="AD136" s="4">
        <v>1.57</v>
      </c>
      <c r="AE136" s="4">
        <v>34.299999999999997</v>
      </c>
      <c r="AF136" s="5">
        <v>29661</v>
      </c>
    </row>
    <row r="137" spans="1:33" x14ac:dyDescent="0.55000000000000004">
      <c r="A137" s="28">
        <v>21910300831</v>
      </c>
      <c r="B137" s="5" t="s">
        <v>30</v>
      </c>
      <c r="C137" s="5">
        <v>262</v>
      </c>
      <c r="D137" s="30" t="s">
        <v>2033</v>
      </c>
      <c r="E137" s="28">
        <v>96</v>
      </c>
      <c r="F137" s="30" t="s">
        <v>1962</v>
      </c>
      <c r="G137" s="30" t="s">
        <v>1960</v>
      </c>
      <c r="H137" s="30" t="s">
        <v>2034</v>
      </c>
      <c r="I137" s="30">
        <v>25000</v>
      </c>
      <c r="J137" s="29">
        <v>39716</v>
      </c>
      <c r="K137" s="29">
        <v>39904</v>
      </c>
      <c r="L137" s="30">
        <v>1</v>
      </c>
      <c r="M137" s="2">
        <v>0</v>
      </c>
      <c r="N137" s="2">
        <v>14</v>
      </c>
      <c r="O137" s="2">
        <v>0</v>
      </c>
      <c r="P137" s="2">
        <v>8</v>
      </c>
      <c r="Q137" s="2">
        <v>21</v>
      </c>
      <c r="R137" s="2">
        <v>82</v>
      </c>
      <c r="S137" s="31" t="s">
        <v>2049</v>
      </c>
      <c r="T137" s="4">
        <v>321.89999999999998</v>
      </c>
      <c r="U137" s="4">
        <v>604.1</v>
      </c>
      <c r="V137" s="5" t="s">
        <v>2227</v>
      </c>
      <c r="W137" s="5" t="s">
        <v>500</v>
      </c>
      <c r="X137" s="4">
        <v>13.5</v>
      </c>
      <c r="Y137" s="4">
        <v>7.36</v>
      </c>
      <c r="Z137" s="4">
        <v>25</v>
      </c>
      <c r="AA137" s="4">
        <v>40.1</v>
      </c>
      <c r="AB137" s="5">
        <v>24730</v>
      </c>
      <c r="AC137" s="4">
        <v>3.21</v>
      </c>
      <c r="AD137" s="4">
        <v>3.67</v>
      </c>
      <c r="AE137" s="4">
        <v>24.7</v>
      </c>
      <c r="AF137" s="5">
        <v>56485</v>
      </c>
    </row>
    <row r="138" spans="1:33" x14ac:dyDescent="0.55000000000000004">
      <c r="A138" s="28">
        <v>21910300812</v>
      </c>
      <c r="B138" s="5" t="s">
        <v>53</v>
      </c>
      <c r="C138" s="5">
        <v>283</v>
      </c>
      <c r="D138" s="30" t="s">
        <v>2033</v>
      </c>
      <c r="E138" s="28">
        <v>94</v>
      </c>
      <c r="F138" s="30" t="s">
        <v>1962</v>
      </c>
      <c r="G138" s="30" t="s">
        <v>1960</v>
      </c>
      <c r="H138" s="30" t="s">
        <v>2034</v>
      </c>
      <c r="I138" s="30">
        <v>25000</v>
      </c>
      <c r="J138" s="29">
        <v>39714</v>
      </c>
      <c r="K138" s="29">
        <v>39907</v>
      </c>
      <c r="L138" s="30">
        <v>1</v>
      </c>
      <c r="M138" s="2">
        <v>0</v>
      </c>
      <c r="N138" s="2">
        <v>16</v>
      </c>
      <c r="O138" s="2">
        <v>0</v>
      </c>
      <c r="P138" s="2">
        <v>10</v>
      </c>
      <c r="Q138" s="2">
        <v>21</v>
      </c>
      <c r="R138" s="2">
        <v>84</v>
      </c>
      <c r="S138" s="31" t="s">
        <v>2115</v>
      </c>
      <c r="T138" s="4">
        <v>307.89999999999998</v>
      </c>
      <c r="U138" s="33">
        <v>577.1</v>
      </c>
      <c r="V138" s="5" t="s">
        <v>2227</v>
      </c>
      <c r="W138" s="5" t="s">
        <v>523</v>
      </c>
      <c r="X138" s="4">
        <v>11.5</v>
      </c>
      <c r="Y138" s="4">
        <v>4.5</v>
      </c>
      <c r="Z138" s="4">
        <v>20.7</v>
      </c>
      <c r="AA138" s="4">
        <v>35.4</v>
      </c>
      <c r="AB138" s="5">
        <v>18988</v>
      </c>
      <c r="AC138" s="4">
        <v>2.76</v>
      </c>
      <c r="AD138" s="4">
        <v>2.02</v>
      </c>
      <c r="AE138" s="4">
        <v>25.2</v>
      </c>
      <c r="AF138" s="5">
        <v>43440</v>
      </c>
    </row>
    <row r="139" spans="1:33" x14ac:dyDescent="0.55000000000000004">
      <c r="A139" s="28">
        <v>21910300802</v>
      </c>
      <c r="B139" s="5" t="s">
        <v>46</v>
      </c>
      <c r="C139" s="5">
        <v>286</v>
      </c>
      <c r="D139" s="30" t="s">
        <v>2033</v>
      </c>
      <c r="E139" s="28">
        <v>88</v>
      </c>
      <c r="F139" s="30" t="s">
        <v>1962</v>
      </c>
      <c r="G139" s="30" t="s">
        <v>1960</v>
      </c>
      <c r="H139" s="30" t="s">
        <v>2034</v>
      </c>
      <c r="I139" s="30">
        <v>25000</v>
      </c>
      <c r="J139" s="29">
        <v>39714</v>
      </c>
      <c r="K139" s="29">
        <v>39906</v>
      </c>
      <c r="L139" s="30">
        <v>1</v>
      </c>
      <c r="M139" s="2">
        <v>0</v>
      </c>
      <c r="N139" s="2">
        <v>16</v>
      </c>
      <c r="O139" s="2">
        <v>0</v>
      </c>
      <c r="P139" s="2">
        <v>10</v>
      </c>
      <c r="Q139" s="2">
        <v>21</v>
      </c>
      <c r="R139" s="2">
        <v>84</v>
      </c>
      <c r="S139" s="31" t="s">
        <v>2049</v>
      </c>
      <c r="T139" s="4">
        <v>285.39999999999998</v>
      </c>
      <c r="U139" s="32">
        <v>622.70000000000005</v>
      </c>
      <c r="V139" s="5" t="s">
        <v>2227</v>
      </c>
      <c r="W139" s="5" t="s">
        <v>516</v>
      </c>
      <c r="X139" s="4">
        <v>8.57</v>
      </c>
      <c r="Y139" s="4">
        <v>4.8499999999999996</v>
      </c>
      <c r="Z139" s="4">
        <v>18.100000000000001</v>
      </c>
      <c r="AA139" s="4">
        <v>52</v>
      </c>
      <c r="AB139" s="5">
        <v>21173</v>
      </c>
      <c r="AC139" s="4">
        <v>1.96</v>
      </c>
      <c r="AD139" s="4">
        <v>1.76</v>
      </c>
      <c r="AE139" s="4">
        <v>27.1</v>
      </c>
      <c r="AF139" s="5">
        <v>38655</v>
      </c>
    </row>
    <row r="140" spans="1:33" x14ac:dyDescent="0.55000000000000004">
      <c r="A140" s="28">
        <v>21910300791</v>
      </c>
      <c r="B140" s="5" t="s">
        <v>13</v>
      </c>
      <c r="C140" s="5">
        <v>656</v>
      </c>
      <c r="D140" s="30" t="s">
        <v>2033</v>
      </c>
      <c r="E140" s="28">
        <v>89</v>
      </c>
      <c r="F140" s="30" t="s">
        <v>1961</v>
      </c>
      <c r="G140" s="30" t="s">
        <v>1960</v>
      </c>
      <c r="H140" s="30" t="s">
        <v>2034</v>
      </c>
      <c r="I140" s="30">
        <v>25000</v>
      </c>
      <c r="J140" s="29">
        <v>39716</v>
      </c>
      <c r="K140" s="29">
        <v>39899</v>
      </c>
      <c r="L140" s="30">
        <v>1</v>
      </c>
      <c r="M140" s="2">
        <v>0</v>
      </c>
      <c r="N140" s="2">
        <v>14</v>
      </c>
      <c r="O140" s="2">
        <v>0</v>
      </c>
      <c r="P140" s="2">
        <v>8</v>
      </c>
      <c r="Q140" s="2">
        <v>21</v>
      </c>
      <c r="R140" s="2">
        <v>82</v>
      </c>
      <c r="S140" s="28" t="s">
        <v>152</v>
      </c>
      <c r="T140" s="4">
        <v>520.20000000000005</v>
      </c>
      <c r="U140" s="4">
        <v>921.8</v>
      </c>
      <c r="V140" s="5" t="s">
        <v>2227</v>
      </c>
      <c r="W140" s="5" t="s">
        <v>483</v>
      </c>
      <c r="X140" s="4">
        <v>8.4499999999999993</v>
      </c>
      <c r="Y140" s="4">
        <v>8.16</v>
      </c>
      <c r="Z140" s="4">
        <v>17.5</v>
      </c>
      <c r="AA140" s="4">
        <v>36</v>
      </c>
      <c r="AB140" s="5">
        <v>17454</v>
      </c>
      <c r="AC140" s="4">
        <v>1.78</v>
      </c>
      <c r="AD140" s="4">
        <v>3.03</v>
      </c>
      <c r="AE140" s="4">
        <v>16.7</v>
      </c>
      <c r="AF140" s="5">
        <v>30462</v>
      </c>
    </row>
    <row r="141" spans="1:33" x14ac:dyDescent="0.55000000000000004">
      <c r="A141" s="28">
        <v>21910303191</v>
      </c>
      <c r="B141" s="5" t="s">
        <v>121</v>
      </c>
      <c r="C141" s="5">
        <v>787</v>
      </c>
      <c r="D141" s="30" t="s">
        <v>2033</v>
      </c>
      <c r="E141" s="28">
        <v>582</v>
      </c>
      <c r="F141" s="30" t="s">
        <v>1961</v>
      </c>
      <c r="G141" s="30" t="s">
        <v>1960</v>
      </c>
      <c r="H141" s="30" t="s">
        <v>2034</v>
      </c>
      <c r="I141" s="30">
        <v>25000</v>
      </c>
      <c r="J141" s="29">
        <v>39771</v>
      </c>
      <c r="K141" s="29">
        <v>39966</v>
      </c>
      <c r="L141" s="30">
        <v>3</v>
      </c>
      <c r="M141" s="2" t="s">
        <v>2036</v>
      </c>
      <c r="N141" s="2" t="s">
        <v>2036</v>
      </c>
      <c r="O141" s="2" t="s">
        <v>2036</v>
      </c>
      <c r="P141" s="2" t="s">
        <v>2036</v>
      </c>
      <c r="Q141" s="2" t="s">
        <v>2036</v>
      </c>
      <c r="R141" s="2" t="s">
        <v>2036</v>
      </c>
      <c r="S141" s="28" t="s">
        <v>152</v>
      </c>
      <c r="T141" s="98">
        <v>674.2</v>
      </c>
      <c r="U141" s="33">
        <v>738.2</v>
      </c>
      <c r="V141" s="5" t="s">
        <v>2225</v>
      </c>
      <c r="W141" s="5" t="s">
        <v>424</v>
      </c>
      <c r="X141" s="4">
        <v>15</v>
      </c>
      <c r="Y141" s="4">
        <v>12.7</v>
      </c>
      <c r="Z141" s="4">
        <v>41.2</v>
      </c>
      <c r="AA141" s="4">
        <v>58.3</v>
      </c>
      <c r="AB141" s="5">
        <v>63457</v>
      </c>
      <c r="AC141" s="4">
        <v>3.04</v>
      </c>
      <c r="AD141" s="4">
        <v>3.9</v>
      </c>
      <c r="AE141" s="4">
        <v>63.6</v>
      </c>
      <c r="AF141" s="5">
        <v>83020</v>
      </c>
    </row>
    <row r="142" spans="1:33" s="94" customFormat="1" x14ac:dyDescent="0.55000000000000004">
      <c r="A142" s="28">
        <v>21910300832</v>
      </c>
      <c r="B142" s="5" t="s">
        <v>25</v>
      </c>
      <c r="C142" s="5">
        <v>805</v>
      </c>
      <c r="D142" s="30" t="s">
        <v>2033</v>
      </c>
      <c r="E142" s="28">
        <v>95</v>
      </c>
      <c r="F142" s="30" t="s">
        <v>1962</v>
      </c>
      <c r="G142" s="30" t="s">
        <v>1960</v>
      </c>
      <c r="H142" s="30" t="s">
        <v>2034</v>
      </c>
      <c r="I142" s="30">
        <v>25000</v>
      </c>
      <c r="J142" s="29">
        <v>39717</v>
      </c>
      <c r="K142" s="29">
        <v>39903</v>
      </c>
      <c r="L142" s="30">
        <v>1</v>
      </c>
      <c r="M142" s="2">
        <v>0</v>
      </c>
      <c r="N142" s="2">
        <v>14</v>
      </c>
      <c r="O142" s="2">
        <v>0</v>
      </c>
      <c r="P142" s="2">
        <v>7</v>
      </c>
      <c r="Q142" s="2">
        <v>21</v>
      </c>
      <c r="R142" s="2">
        <v>81</v>
      </c>
      <c r="S142" s="31" t="s">
        <v>2049</v>
      </c>
      <c r="T142" s="4">
        <v>283.39999999999998</v>
      </c>
      <c r="U142" s="4">
        <v>582.29999999999995</v>
      </c>
      <c r="V142" s="5" t="s">
        <v>2227</v>
      </c>
      <c r="W142" s="5" t="s">
        <v>495</v>
      </c>
      <c r="X142" s="4">
        <v>9.8800000000000008</v>
      </c>
      <c r="Y142" s="4">
        <v>6.2</v>
      </c>
      <c r="Z142" s="4">
        <v>24.4</v>
      </c>
      <c r="AA142" s="4">
        <v>45.6</v>
      </c>
      <c r="AB142" s="5">
        <v>16573</v>
      </c>
      <c r="AC142" s="4">
        <v>2.67</v>
      </c>
      <c r="AD142" s="4">
        <v>3.08</v>
      </c>
      <c r="AE142" s="4">
        <v>25.9</v>
      </c>
      <c r="AF142" s="5">
        <v>27833</v>
      </c>
      <c r="AG142" s="5"/>
    </row>
    <row r="143" spans="1:33" s="94" customFormat="1" x14ac:dyDescent="0.55000000000000004">
      <c r="A143" s="28">
        <v>21910305292</v>
      </c>
      <c r="B143" s="5" t="s">
        <v>122</v>
      </c>
      <c r="C143" s="5">
        <v>811</v>
      </c>
      <c r="D143" s="30" t="s">
        <v>2033</v>
      </c>
      <c r="E143" s="28">
        <v>581</v>
      </c>
      <c r="F143" s="30" t="s">
        <v>1961</v>
      </c>
      <c r="G143" s="30" t="s">
        <v>1960</v>
      </c>
      <c r="H143" s="30" t="s">
        <v>2034</v>
      </c>
      <c r="I143" s="30">
        <v>25000</v>
      </c>
      <c r="J143" s="29">
        <v>39774</v>
      </c>
      <c r="K143" s="29">
        <v>39966</v>
      </c>
      <c r="L143" s="30">
        <v>3</v>
      </c>
      <c r="M143" s="2" t="s">
        <v>2036</v>
      </c>
      <c r="N143" s="2" t="s">
        <v>2036</v>
      </c>
      <c r="O143" s="2" t="s">
        <v>2036</v>
      </c>
      <c r="P143" s="2" t="s">
        <v>2036</v>
      </c>
      <c r="Q143" s="2" t="s">
        <v>2036</v>
      </c>
      <c r="R143" s="2" t="s">
        <v>2036</v>
      </c>
      <c r="S143" s="28" t="s">
        <v>152</v>
      </c>
      <c r="T143" s="98">
        <v>578.1</v>
      </c>
      <c r="U143" s="33">
        <v>826.4</v>
      </c>
      <c r="V143" s="5" t="s">
        <v>2225</v>
      </c>
      <c r="W143" s="5" t="s">
        <v>425</v>
      </c>
      <c r="X143" s="4">
        <v>13.5</v>
      </c>
      <c r="Y143" s="4">
        <v>9.42</v>
      </c>
      <c r="Z143" s="4">
        <v>32.799999999999997</v>
      </c>
      <c r="AA143" s="4">
        <v>47.5</v>
      </c>
      <c r="AB143" s="5">
        <v>53560</v>
      </c>
      <c r="AC143" s="4">
        <v>2.48</v>
      </c>
      <c r="AD143" s="4">
        <v>2.62</v>
      </c>
      <c r="AE143" s="4">
        <v>65.3</v>
      </c>
      <c r="AF143" s="5">
        <v>81071</v>
      </c>
      <c r="AG143" s="5"/>
    </row>
    <row r="144" spans="1:33" s="94" customFormat="1" x14ac:dyDescent="0.55000000000000004">
      <c r="A144" s="28">
        <v>21910300801</v>
      </c>
      <c r="B144" s="5" t="s">
        <v>60</v>
      </c>
      <c r="C144" s="5">
        <v>820</v>
      </c>
      <c r="D144" s="30" t="s">
        <v>2033</v>
      </c>
      <c r="E144" s="28">
        <v>83</v>
      </c>
      <c r="F144" s="30" t="s">
        <v>1962</v>
      </c>
      <c r="G144" s="30" t="s">
        <v>1960</v>
      </c>
      <c r="H144" s="30" t="s">
        <v>2034</v>
      </c>
      <c r="I144" s="30">
        <v>25000</v>
      </c>
      <c r="J144" s="29">
        <v>39714</v>
      </c>
      <c r="K144" s="29">
        <v>39907</v>
      </c>
      <c r="L144" s="30">
        <v>1</v>
      </c>
      <c r="M144" s="2">
        <v>0</v>
      </c>
      <c r="N144" s="2">
        <v>16</v>
      </c>
      <c r="O144" s="2">
        <v>0</v>
      </c>
      <c r="P144" s="2">
        <v>10</v>
      </c>
      <c r="Q144" s="2">
        <v>21</v>
      </c>
      <c r="R144" s="2">
        <v>84</v>
      </c>
      <c r="S144" s="31" t="s">
        <v>2048</v>
      </c>
      <c r="T144" s="4">
        <v>335.3</v>
      </c>
      <c r="U144" s="33">
        <v>635.29999999999995</v>
      </c>
      <c r="V144" s="5" t="s">
        <v>2227</v>
      </c>
      <c r="W144" s="5" t="s">
        <v>530</v>
      </c>
      <c r="X144" s="4">
        <v>10.1</v>
      </c>
      <c r="Y144" s="4">
        <v>4.74</v>
      </c>
      <c r="Z144" s="4">
        <v>22.5</v>
      </c>
      <c r="AA144" s="4">
        <v>34.5</v>
      </c>
      <c r="AB144" s="5">
        <v>18118</v>
      </c>
      <c r="AC144" s="4">
        <v>2.4900000000000002</v>
      </c>
      <c r="AD144" s="4">
        <v>1.91</v>
      </c>
      <c r="AE144" s="4">
        <v>31</v>
      </c>
      <c r="AF144" s="5">
        <v>31269</v>
      </c>
      <c r="AG144" s="5"/>
    </row>
    <row r="145" spans="1:33" s="94" customFormat="1" x14ac:dyDescent="0.55000000000000004">
      <c r="A145" s="28">
        <v>21910303161</v>
      </c>
      <c r="B145" s="5" t="s">
        <v>74</v>
      </c>
      <c r="C145" s="5">
        <v>868</v>
      </c>
      <c r="D145" s="30" t="s">
        <v>2033</v>
      </c>
      <c r="E145" s="28">
        <v>341</v>
      </c>
      <c r="F145" s="30" t="s">
        <v>1961</v>
      </c>
      <c r="G145" s="30" t="s">
        <v>1960</v>
      </c>
      <c r="H145" s="30" t="s">
        <v>2034</v>
      </c>
      <c r="I145" s="30">
        <v>25000</v>
      </c>
      <c r="J145" s="29">
        <v>39743</v>
      </c>
      <c r="K145" s="29">
        <v>39910</v>
      </c>
      <c r="L145" s="30">
        <v>2</v>
      </c>
      <c r="M145" s="2" t="s">
        <v>2036</v>
      </c>
      <c r="N145" s="2" t="s">
        <v>2036</v>
      </c>
      <c r="O145" s="2" t="s">
        <v>2036</v>
      </c>
      <c r="P145" s="2" t="s">
        <v>2036</v>
      </c>
      <c r="Q145" s="2" t="s">
        <v>2036</v>
      </c>
      <c r="R145" s="2" t="s">
        <v>2036</v>
      </c>
      <c r="S145" s="28" t="s">
        <v>152</v>
      </c>
      <c r="T145" s="4">
        <v>589.29999999999995</v>
      </c>
      <c r="U145" s="4">
        <v>914</v>
      </c>
      <c r="V145" s="5" t="s">
        <v>2226</v>
      </c>
      <c r="W145" s="5" t="s">
        <v>544</v>
      </c>
      <c r="X145" s="4">
        <v>9.33</v>
      </c>
      <c r="Y145" s="4">
        <v>13.1</v>
      </c>
      <c r="Z145" s="4">
        <v>25.3</v>
      </c>
      <c r="AA145" s="4">
        <v>44.3</v>
      </c>
      <c r="AB145" s="5">
        <v>13118</v>
      </c>
      <c r="AC145" s="4">
        <v>2.0099999999999998</v>
      </c>
      <c r="AD145" s="4">
        <v>2.0099999999999998</v>
      </c>
      <c r="AE145" s="4">
        <v>20.3</v>
      </c>
      <c r="AF145" s="5">
        <v>24094</v>
      </c>
      <c r="AG145" s="5"/>
    </row>
    <row r="146" spans="1:33" s="94" customFormat="1" x14ac:dyDescent="0.55000000000000004">
      <c r="A146" s="28">
        <v>21910300821</v>
      </c>
      <c r="B146" s="5" t="s">
        <v>38</v>
      </c>
      <c r="C146" s="5">
        <v>881</v>
      </c>
      <c r="D146" s="30" t="s">
        <v>2033</v>
      </c>
      <c r="E146" s="28">
        <v>84</v>
      </c>
      <c r="F146" s="30" t="s">
        <v>1962</v>
      </c>
      <c r="G146" s="30" t="s">
        <v>1960</v>
      </c>
      <c r="H146" s="30" t="s">
        <v>2034</v>
      </c>
      <c r="I146" s="30">
        <v>25000</v>
      </c>
      <c r="J146" s="29">
        <v>39716</v>
      </c>
      <c r="K146" s="29">
        <v>39905</v>
      </c>
      <c r="L146" s="30">
        <v>1</v>
      </c>
      <c r="M146" s="2">
        <v>0</v>
      </c>
      <c r="N146" s="2">
        <v>14</v>
      </c>
      <c r="O146" s="2">
        <v>0</v>
      </c>
      <c r="P146" s="2">
        <v>8</v>
      </c>
      <c r="Q146" s="2">
        <v>21</v>
      </c>
      <c r="R146" s="2">
        <v>82</v>
      </c>
      <c r="S146" s="31" t="s">
        <v>2115</v>
      </c>
      <c r="T146" s="4">
        <v>285.7</v>
      </c>
      <c r="U146" s="4">
        <v>469.5</v>
      </c>
      <c r="V146" s="5" t="s">
        <v>2227</v>
      </c>
      <c r="W146" s="5" t="s">
        <v>508</v>
      </c>
      <c r="X146" s="4">
        <v>17</v>
      </c>
      <c r="Y146" s="4">
        <v>3</v>
      </c>
      <c r="Z146" s="4">
        <v>28.9</v>
      </c>
      <c r="AA146" s="4">
        <v>48.3</v>
      </c>
      <c r="AB146" s="5">
        <v>19181</v>
      </c>
      <c r="AC146" s="4">
        <v>3.97</v>
      </c>
      <c r="AD146" s="4">
        <v>1.43</v>
      </c>
      <c r="AE146" s="4">
        <v>37.6</v>
      </c>
      <c r="AF146" s="5">
        <v>57638</v>
      </c>
      <c r="AG146" s="5"/>
    </row>
    <row r="147" spans="1:33" s="94" customFormat="1" x14ac:dyDescent="0.55000000000000004">
      <c r="A147" s="28">
        <v>21910303171</v>
      </c>
      <c r="B147" s="5" t="s">
        <v>75</v>
      </c>
      <c r="C147" s="5">
        <v>906</v>
      </c>
      <c r="D147" s="30" t="s">
        <v>2033</v>
      </c>
      <c r="E147" s="28">
        <v>327</v>
      </c>
      <c r="F147" s="30" t="s">
        <v>1961</v>
      </c>
      <c r="G147" s="30" t="s">
        <v>1960</v>
      </c>
      <c r="H147" s="30" t="s">
        <v>2034</v>
      </c>
      <c r="I147" s="30">
        <v>25000</v>
      </c>
      <c r="J147" s="29">
        <v>39746</v>
      </c>
      <c r="K147" s="29">
        <v>39910</v>
      </c>
      <c r="L147" s="30">
        <v>2</v>
      </c>
      <c r="M147" s="2" t="s">
        <v>2036</v>
      </c>
      <c r="N147" s="2" t="s">
        <v>2036</v>
      </c>
      <c r="O147" s="2" t="s">
        <v>2036</v>
      </c>
      <c r="P147" s="2" t="s">
        <v>2036</v>
      </c>
      <c r="Q147" s="2" t="s">
        <v>2036</v>
      </c>
      <c r="R147" s="2" t="s">
        <v>2036</v>
      </c>
      <c r="S147" s="28" t="s">
        <v>152</v>
      </c>
      <c r="T147" s="4">
        <v>554.1</v>
      </c>
      <c r="U147" s="4">
        <v>947</v>
      </c>
      <c r="V147" s="5" t="s">
        <v>2226</v>
      </c>
      <c r="W147" s="5" t="s">
        <v>545</v>
      </c>
      <c r="X147" s="4">
        <v>10.6</v>
      </c>
      <c r="Y147" s="4">
        <v>11.6</v>
      </c>
      <c r="Z147" s="4">
        <v>25</v>
      </c>
      <c r="AA147" s="4">
        <v>48.4</v>
      </c>
      <c r="AB147" s="5">
        <v>13184</v>
      </c>
      <c r="AC147" s="4">
        <v>2.5299999999999998</v>
      </c>
      <c r="AD147" s="4">
        <v>1.63</v>
      </c>
      <c r="AE147" s="4">
        <v>23.3</v>
      </c>
      <c r="AF147" s="5">
        <v>25106</v>
      </c>
      <c r="AG147" s="5"/>
    </row>
    <row r="148" spans="1:33" s="94" customFormat="1" x14ac:dyDescent="0.55000000000000004">
      <c r="A148" s="28">
        <v>21910305291</v>
      </c>
      <c r="B148" s="5" t="s">
        <v>135</v>
      </c>
      <c r="C148" s="5">
        <v>950</v>
      </c>
      <c r="D148" s="30" t="s">
        <v>2033</v>
      </c>
      <c r="E148" s="28">
        <v>580</v>
      </c>
      <c r="F148" s="30" t="s">
        <v>1961</v>
      </c>
      <c r="G148" s="30" t="s">
        <v>1960</v>
      </c>
      <c r="H148" s="30" t="s">
        <v>2034</v>
      </c>
      <c r="I148" s="30">
        <v>25000</v>
      </c>
      <c r="J148" s="29">
        <v>39773</v>
      </c>
      <c r="K148" s="29">
        <v>39967</v>
      </c>
      <c r="L148" s="30">
        <v>3</v>
      </c>
      <c r="M148" s="2" t="s">
        <v>2036</v>
      </c>
      <c r="N148" s="2" t="s">
        <v>2036</v>
      </c>
      <c r="O148" s="2" t="s">
        <v>2036</v>
      </c>
      <c r="P148" s="2" t="s">
        <v>2036</v>
      </c>
      <c r="Q148" s="2" t="s">
        <v>2036</v>
      </c>
      <c r="R148" s="2" t="s">
        <v>2036</v>
      </c>
      <c r="S148" s="28" t="s">
        <v>152</v>
      </c>
      <c r="T148" s="98">
        <v>533</v>
      </c>
      <c r="U148" s="33">
        <v>815.5</v>
      </c>
      <c r="V148" s="5" t="s">
        <v>2225</v>
      </c>
      <c r="W148" s="5" t="s">
        <v>438</v>
      </c>
      <c r="X148" s="4">
        <v>12.4</v>
      </c>
      <c r="Y148" s="4">
        <v>8.86</v>
      </c>
      <c r="Z148" s="4">
        <v>41.4</v>
      </c>
      <c r="AA148" s="4">
        <v>71</v>
      </c>
      <c r="AB148" s="5">
        <v>62812</v>
      </c>
      <c r="AC148" s="4">
        <v>2.4300000000000002</v>
      </c>
      <c r="AD148" s="4">
        <v>2.5299999999999998</v>
      </c>
      <c r="AE148" s="4">
        <v>69.099999999999994</v>
      </c>
      <c r="AF148" s="5">
        <v>90801</v>
      </c>
      <c r="AG148" s="5"/>
    </row>
    <row r="149" spans="1:33" s="94" customFormat="1" x14ac:dyDescent="0.55000000000000004">
      <c r="A149" s="28">
        <v>21910300811</v>
      </c>
      <c r="B149" s="5" t="s">
        <v>41</v>
      </c>
      <c r="C149" s="5">
        <v>1057</v>
      </c>
      <c r="D149" s="30" t="s">
        <v>2033</v>
      </c>
      <c r="E149" s="28">
        <v>92</v>
      </c>
      <c r="F149" s="30" t="s">
        <v>1962</v>
      </c>
      <c r="G149" s="30" t="s">
        <v>1960</v>
      </c>
      <c r="H149" s="30" t="s">
        <v>2034</v>
      </c>
      <c r="I149" s="30">
        <v>25000</v>
      </c>
      <c r="J149" s="29">
        <v>39714</v>
      </c>
      <c r="K149" s="29">
        <v>39905</v>
      </c>
      <c r="L149" s="30">
        <v>1</v>
      </c>
      <c r="M149" s="2">
        <v>0</v>
      </c>
      <c r="N149" s="2">
        <v>16</v>
      </c>
      <c r="O149" s="2">
        <v>0</v>
      </c>
      <c r="P149" s="2">
        <v>10</v>
      </c>
      <c r="Q149" s="2">
        <v>21</v>
      </c>
      <c r="R149" s="2">
        <v>84</v>
      </c>
      <c r="S149" s="31" t="s">
        <v>2049</v>
      </c>
      <c r="T149" s="4">
        <v>308.8</v>
      </c>
      <c r="U149" s="4">
        <v>497.4</v>
      </c>
      <c r="V149" s="5" t="s">
        <v>2227</v>
      </c>
      <c r="W149" s="5" t="s">
        <v>511</v>
      </c>
      <c r="X149" s="4">
        <v>12</v>
      </c>
      <c r="Y149" s="4">
        <v>2.0099999999999998</v>
      </c>
      <c r="Z149" s="4">
        <v>21.4</v>
      </c>
      <c r="AA149" s="4">
        <v>49.2</v>
      </c>
      <c r="AB149" s="5">
        <v>15295</v>
      </c>
      <c r="AC149" s="4">
        <v>3.15</v>
      </c>
      <c r="AD149" s="4">
        <v>0.92</v>
      </c>
      <c r="AE149" s="4">
        <v>27.1</v>
      </c>
      <c r="AF149" s="5">
        <v>55398</v>
      </c>
      <c r="AG149" s="5"/>
    </row>
    <row r="150" spans="1:33" s="94" customFormat="1" x14ac:dyDescent="0.55000000000000004">
      <c r="A150" s="28">
        <v>21910303192</v>
      </c>
      <c r="B150" s="5" t="s">
        <v>138</v>
      </c>
      <c r="C150" s="5">
        <v>1088</v>
      </c>
      <c r="D150" s="30" t="s">
        <v>2033</v>
      </c>
      <c r="E150" s="28">
        <v>574</v>
      </c>
      <c r="F150" s="30" t="s">
        <v>1961</v>
      </c>
      <c r="G150" s="30" t="s">
        <v>1960</v>
      </c>
      <c r="H150" s="30" t="s">
        <v>2034</v>
      </c>
      <c r="I150" s="30">
        <v>25000</v>
      </c>
      <c r="J150" s="29">
        <v>39772</v>
      </c>
      <c r="K150" s="29">
        <v>39967</v>
      </c>
      <c r="L150" s="30">
        <v>3</v>
      </c>
      <c r="M150" s="2" t="s">
        <v>2036</v>
      </c>
      <c r="N150" s="2" t="s">
        <v>2036</v>
      </c>
      <c r="O150" s="2" t="s">
        <v>2036</v>
      </c>
      <c r="P150" s="2" t="s">
        <v>2036</v>
      </c>
      <c r="Q150" s="2" t="s">
        <v>2036</v>
      </c>
      <c r="R150" s="2" t="s">
        <v>2036</v>
      </c>
      <c r="S150" s="28" t="s">
        <v>152</v>
      </c>
      <c r="T150" s="98">
        <v>641</v>
      </c>
      <c r="U150" s="33">
        <v>838.1</v>
      </c>
      <c r="V150" s="5" t="s">
        <v>2225</v>
      </c>
      <c r="W150" s="5" t="s">
        <v>441</v>
      </c>
      <c r="X150" s="4">
        <v>11.1</v>
      </c>
      <c r="Y150" s="4">
        <v>10.7</v>
      </c>
      <c r="Z150" s="4">
        <v>41</v>
      </c>
      <c r="AA150" s="4">
        <v>62.6</v>
      </c>
      <c r="AB150" s="5">
        <v>41261</v>
      </c>
      <c r="AC150" s="4">
        <v>1.79</v>
      </c>
      <c r="AD150" s="4">
        <v>2.62</v>
      </c>
      <c r="AE150" s="4">
        <v>50.5</v>
      </c>
      <c r="AF150" s="5">
        <v>56532</v>
      </c>
      <c r="AG150" s="5"/>
    </row>
    <row r="151" spans="1:33" s="94" customFormat="1" x14ac:dyDescent="0.55000000000000004">
      <c r="A151" s="28">
        <v>21910300822</v>
      </c>
      <c r="B151" s="5" t="s">
        <v>63</v>
      </c>
      <c r="C151" s="5">
        <v>1098</v>
      </c>
      <c r="D151" s="30" t="s">
        <v>2033</v>
      </c>
      <c r="E151" s="28">
        <v>86</v>
      </c>
      <c r="F151" s="30" t="s">
        <v>1962</v>
      </c>
      <c r="G151" s="30" t="s">
        <v>1960</v>
      </c>
      <c r="H151" s="30" t="s">
        <v>2034</v>
      </c>
      <c r="I151" s="30">
        <v>25000</v>
      </c>
      <c r="J151" s="29">
        <v>39716</v>
      </c>
      <c r="K151" s="29">
        <v>39907</v>
      </c>
      <c r="L151" s="30">
        <v>1</v>
      </c>
      <c r="M151" s="2">
        <v>0</v>
      </c>
      <c r="N151" s="2">
        <v>15</v>
      </c>
      <c r="O151" s="2">
        <v>0</v>
      </c>
      <c r="P151" s="2">
        <v>8</v>
      </c>
      <c r="Q151" s="2">
        <v>21</v>
      </c>
      <c r="R151" s="2">
        <v>82</v>
      </c>
      <c r="S151" s="31" t="s">
        <v>2047</v>
      </c>
      <c r="T151" s="4">
        <v>411.3</v>
      </c>
      <c r="U151" s="4">
        <v>687.1</v>
      </c>
      <c r="V151" s="5" t="s">
        <v>2227</v>
      </c>
      <c r="W151" s="5" t="s">
        <v>533</v>
      </c>
      <c r="X151" s="4">
        <v>9.25</v>
      </c>
      <c r="Y151" s="4">
        <v>3.37</v>
      </c>
      <c r="Z151" s="4">
        <v>16.899999999999999</v>
      </c>
      <c r="AA151" s="4">
        <v>37.200000000000003</v>
      </c>
      <c r="AB151" s="5">
        <v>17788</v>
      </c>
      <c r="AC151" s="4">
        <v>2.29</v>
      </c>
      <c r="AD151" s="4">
        <v>1.42</v>
      </c>
      <c r="AE151" s="4">
        <v>27.8</v>
      </c>
      <c r="AF151" s="5">
        <v>32106</v>
      </c>
      <c r="AG151" s="5"/>
    </row>
    <row r="152" spans="1:33" s="94" customFormat="1" x14ac:dyDescent="0.55000000000000004">
      <c r="A152" s="28">
        <v>21910303172</v>
      </c>
      <c r="B152" s="5" t="s">
        <v>80</v>
      </c>
      <c r="C152" s="5">
        <v>1233</v>
      </c>
      <c r="D152" s="30" t="s">
        <v>2033</v>
      </c>
      <c r="E152" s="28">
        <v>336</v>
      </c>
      <c r="F152" s="30" t="s">
        <v>1961</v>
      </c>
      <c r="G152" s="30" t="s">
        <v>1960</v>
      </c>
      <c r="H152" s="30" t="s">
        <v>2034</v>
      </c>
      <c r="I152" s="30">
        <v>25000</v>
      </c>
      <c r="J152" s="29">
        <v>39746</v>
      </c>
      <c r="K152" s="29">
        <v>39910</v>
      </c>
      <c r="L152" s="30">
        <v>2</v>
      </c>
      <c r="M152" s="2" t="s">
        <v>2036</v>
      </c>
      <c r="N152" s="2" t="s">
        <v>2036</v>
      </c>
      <c r="O152" s="2" t="s">
        <v>2036</v>
      </c>
      <c r="P152" s="2" t="s">
        <v>2036</v>
      </c>
      <c r="Q152" s="2" t="s">
        <v>2036</v>
      </c>
      <c r="R152" s="2" t="s">
        <v>2036</v>
      </c>
      <c r="S152" s="28" t="s">
        <v>152</v>
      </c>
      <c r="T152" s="4">
        <v>501.1</v>
      </c>
      <c r="U152" s="4">
        <v>771</v>
      </c>
      <c r="V152" s="5" t="s">
        <v>2226</v>
      </c>
      <c r="W152" s="5" t="s">
        <v>550</v>
      </c>
      <c r="X152" s="4">
        <v>7.61</v>
      </c>
      <c r="Y152" s="4">
        <v>10.5</v>
      </c>
      <c r="Z152" s="4">
        <v>24.5</v>
      </c>
      <c r="AA152" s="4">
        <v>55.4</v>
      </c>
      <c r="AB152" s="5">
        <v>14122</v>
      </c>
      <c r="AC152" s="4">
        <v>2.4</v>
      </c>
      <c r="AD152" s="4">
        <v>1.41</v>
      </c>
      <c r="AE152" s="4">
        <v>38.5</v>
      </c>
      <c r="AF152" s="5">
        <v>21691</v>
      </c>
      <c r="AG152" s="5"/>
    </row>
    <row r="153" spans="1:33" s="5" customFormat="1" x14ac:dyDescent="0.55000000000000004">
      <c r="T153" s="4"/>
    </row>
    <row r="154" spans="1:33" s="5" customFormat="1" x14ac:dyDescent="0.55000000000000004">
      <c r="A154" s="90" t="s">
        <v>2032</v>
      </c>
      <c r="T154" s="4"/>
    </row>
    <row r="155" spans="1:33" s="5" customFormat="1" ht="16.5" x14ac:dyDescent="0.55000000000000004">
      <c r="A155" s="103" t="s">
        <v>2045</v>
      </c>
      <c r="T155" s="4"/>
    </row>
    <row r="156" spans="1:33" ht="16.5" x14ac:dyDescent="0.55000000000000004">
      <c r="A156" s="103" t="s">
        <v>2098</v>
      </c>
      <c r="B156" s="5"/>
      <c r="C156" s="5"/>
      <c r="D156" s="5"/>
      <c r="E156" s="5"/>
      <c r="F156" s="5"/>
      <c r="G156" s="5"/>
      <c r="H156" s="5"/>
      <c r="I156" s="5"/>
      <c r="J156" s="5"/>
      <c r="K156" s="5"/>
      <c r="L156" s="5"/>
      <c r="M156" s="5"/>
      <c r="N156" s="5"/>
      <c r="O156" s="5"/>
      <c r="P156" s="5"/>
      <c r="Q156" s="5"/>
      <c r="R156" s="5"/>
      <c r="S156" s="5"/>
    </row>
    <row r="157" spans="1:33" ht="16.5" x14ac:dyDescent="0.55000000000000004">
      <c r="A157" s="103" t="s">
        <v>2046</v>
      </c>
      <c r="B157" s="5"/>
      <c r="C157" s="5"/>
      <c r="D157" s="5"/>
      <c r="E157" s="5"/>
      <c r="F157" s="5"/>
      <c r="G157" s="5"/>
      <c r="H157" s="5"/>
      <c r="I157" s="5"/>
      <c r="J157" s="5"/>
      <c r="K157" s="5"/>
      <c r="L157" s="5"/>
      <c r="M157" s="5"/>
      <c r="N157" s="5"/>
      <c r="O157" s="5"/>
      <c r="P157" s="5"/>
      <c r="Q157" s="5"/>
      <c r="R157" s="5"/>
      <c r="S157" s="5"/>
    </row>
    <row r="158" spans="1:33" ht="16.5" x14ac:dyDescent="0.55000000000000004">
      <c r="A158" s="103" t="s">
        <v>2099</v>
      </c>
      <c r="B158" s="5"/>
      <c r="C158" s="5"/>
      <c r="D158" s="5"/>
      <c r="E158" s="5"/>
      <c r="F158" s="5"/>
      <c r="G158" s="5"/>
      <c r="H158" s="5"/>
      <c r="I158" s="5"/>
      <c r="J158" s="5"/>
      <c r="K158" s="5"/>
      <c r="L158" s="5"/>
      <c r="M158" s="5"/>
      <c r="N158" s="5"/>
      <c r="O158" s="5"/>
      <c r="P158" s="5"/>
      <c r="Q158" s="5"/>
      <c r="R158" s="5"/>
      <c r="S158" s="5"/>
    </row>
    <row r="159" spans="1:33" ht="16.5" x14ac:dyDescent="0.55000000000000004">
      <c r="A159" s="103" t="s">
        <v>2100</v>
      </c>
      <c r="B159" s="5"/>
      <c r="C159" s="5"/>
      <c r="D159" s="5"/>
      <c r="E159" s="5"/>
      <c r="F159" s="5"/>
      <c r="G159" s="5"/>
      <c r="H159" s="5"/>
      <c r="I159" s="5"/>
      <c r="J159" s="5"/>
      <c r="K159" s="5"/>
      <c r="L159" s="5"/>
      <c r="M159" s="5"/>
      <c r="N159" s="5"/>
      <c r="O159" s="5"/>
      <c r="P159" s="5"/>
      <c r="Q159" s="5"/>
      <c r="R159" s="5"/>
      <c r="S159" s="5"/>
    </row>
    <row r="160" spans="1:33" ht="16.5" x14ac:dyDescent="0.55000000000000004">
      <c r="A160" s="108" t="s">
        <v>2101</v>
      </c>
      <c r="B160" s="5"/>
      <c r="C160" s="5"/>
      <c r="D160" s="5"/>
      <c r="E160" s="5"/>
      <c r="F160" s="5"/>
      <c r="G160" s="5"/>
      <c r="H160" s="5"/>
      <c r="I160" s="5"/>
      <c r="J160" s="5"/>
      <c r="K160" s="5"/>
      <c r="L160" s="5"/>
      <c r="M160" s="5"/>
      <c r="N160" s="5"/>
      <c r="O160" s="5"/>
      <c r="P160" s="5"/>
      <c r="Q160" s="5"/>
      <c r="R160" s="5"/>
      <c r="S160" s="5"/>
    </row>
    <row r="161" spans="1:19" x14ac:dyDescent="0.55000000000000004">
      <c r="A161" s="45" t="s">
        <v>2097</v>
      </c>
      <c r="B161" s="5"/>
      <c r="C161" s="5"/>
      <c r="D161" s="5"/>
      <c r="E161" s="5"/>
      <c r="F161" s="5"/>
      <c r="G161" s="5"/>
      <c r="H161" s="5"/>
      <c r="I161" s="5"/>
      <c r="J161" s="5"/>
      <c r="K161" s="5"/>
      <c r="L161" s="5"/>
      <c r="M161" s="5"/>
      <c r="N161" s="5"/>
      <c r="O161" s="5"/>
      <c r="P161" s="5"/>
      <c r="Q161" s="5"/>
      <c r="R161" s="5"/>
      <c r="S161" s="5"/>
    </row>
    <row r="162" spans="1:19" x14ac:dyDescent="0.55000000000000004">
      <c r="B162" s="5"/>
      <c r="C162" s="5"/>
      <c r="D162" s="5"/>
      <c r="E162" s="5"/>
      <c r="F162" s="5"/>
      <c r="G162" s="5"/>
      <c r="H162" s="5"/>
      <c r="I162" s="5"/>
      <c r="J162" s="5"/>
      <c r="K162" s="5"/>
      <c r="L162" s="5"/>
      <c r="M162" s="5"/>
      <c r="N162" s="5"/>
      <c r="O162" s="5"/>
      <c r="P162" s="5"/>
      <c r="Q162" s="5"/>
      <c r="R162" s="5"/>
      <c r="S162" s="5"/>
    </row>
    <row r="163" spans="1:19" x14ac:dyDescent="0.55000000000000004">
      <c r="B163" s="5"/>
      <c r="C163" s="5"/>
      <c r="D163" s="5"/>
      <c r="E163" s="5"/>
      <c r="F163" s="5"/>
      <c r="G163" s="5"/>
      <c r="H163" s="5"/>
      <c r="I163" s="5"/>
      <c r="J163" s="5"/>
      <c r="K163" s="5"/>
      <c r="L163" s="5"/>
      <c r="M163" s="5"/>
      <c r="N163" s="5"/>
      <c r="O163" s="5"/>
      <c r="P163" s="5"/>
      <c r="Q163" s="5"/>
      <c r="R163" s="5"/>
      <c r="S163" s="5"/>
    </row>
    <row r="164" spans="1:19" x14ac:dyDescent="0.55000000000000004">
      <c r="B164" s="5"/>
      <c r="C164" s="5"/>
      <c r="D164" s="5"/>
      <c r="E164" s="5"/>
      <c r="F164" s="5"/>
      <c r="G164" s="5"/>
      <c r="H164" s="5"/>
      <c r="I164" s="5"/>
      <c r="J164" s="5"/>
      <c r="K164" s="5"/>
      <c r="L164" s="5"/>
      <c r="M164" s="5"/>
      <c r="N164" s="5"/>
      <c r="O164" s="5"/>
      <c r="P164" s="5"/>
      <c r="Q164" s="5"/>
      <c r="R164" s="5"/>
      <c r="S164" s="5"/>
    </row>
    <row r="165" spans="1:19" x14ac:dyDescent="0.55000000000000004">
      <c r="B165" s="5"/>
      <c r="C165" s="5"/>
      <c r="D165" s="5"/>
      <c r="E165" s="5"/>
      <c r="F165" s="5"/>
      <c r="G165" s="5"/>
      <c r="H165" s="5"/>
      <c r="I165" s="5"/>
      <c r="J165" s="5"/>
      <c r="K165" s="5"/>
      <c r="L165" s="5"/>
      <c r="M165" s="5"/>
      <c r="N165" s="5"/>
      <c r="O165" s="5"/>
      <c r="P165" s="5"/>
      <c r="Q165" s="5"/>
      <c r="R165" s="5"/>
      <c r="S165" s="5"/>
    </row>
    <row r="166" spans="1:19" x14ac:dyDescent="0.55000000000000004">
      <c r="B166" s="5"/>
      <c r="C166" s="5"/>
      <c r="D166" s="5"/>
      <c r="E166" s="5"/>
      <c r="F166" s="5"/>
      <c r="G166" s="5"/>
      <c r="H166" s="5"/>
      <c r="I166" s="5"/>
      <c r="J166" s="5"/>
      <c r="K166" s="5"/>
      <c r="L166" s="5"/>
      <c r="M166" s="5"/>
      <c r="N166" s="5"/>
      <c r="O166" s="5"/>
      <c r="P166" s="5"/>
      <c r="Q166" s="5"/>
      <c r="R166" s="5"/>
      <c r="S166" s="5"/>
    </row>
    <row r="167" spans="1:19" x14ac:dyDescent="0.55000000000000004">
      <c r="B167" s="5"/>
      <c r="C167" s="5"/>
      <c r="D167" s="5"/>
      <c r="E167" s="5"/>
      <c r="F167" s="5"/>
      <c r="G167" s="5"/>
      <c r="H167" s="5"/>
      <c r="I167" s="5"/>
      <c r="J167" s="5"/>
      <c r="K167" s="5"/>
      <c r="L167" s="5"/>
      <c r="M167" s="5"/>
      <c r="N167" s="5"/>
      <c r="O167" s="5"/>
      <c r="P167" s="5"/>
      <c r="Q167" s="5"/>
      <c r="R167" s="5"/>
      <c r="S167" s="5"/>
    </row>
    <row r="168" spans="1:19" x14ac:dyDescent="0.55000000000000004">
      <c r="B168" s="5"/>
      <c r="C168" s="5"/>
      <c r="D168" s="5"/>
      <c r="E168" s="5"/>
      <c r="F168" s="5"/>
      <c r="G168" s="5"/>
      <c r="H168" s="5"/>
      <c r="I168" s="5"/>
      <c r="J168" s="5"/>
      <c r="K168" s="5"/>
      <c r="L168" s="5"/>
      <c r="M168" s="5"/>
      <c r="N168" s="5"/>
      <c r="O168" s="5"/>
      <c r="P168" s="5"/>
      <c r="Q168" s="5"/>
      <c r="R168" s="5"/>
      <c r="S168" s="5"/>
    </row>
    <row r="169" spans="1:19" x14ac:dyDescent="0.55000000000000004">
      <c r="B169" s="5"/>
      <c r="C169" s="5"/>
      <c r="D169" s="5"/>
      <c r="E169" s="5"/>
      <c r="F169" s="5"/>
      <c r="G169" s="5"/>
      <c r="H169" s="5"/>
      <c r="I169" s="5"/>
      <c r="J169" s="5"/>
      <c r="K169" s="5"/>
      <c r="L169" s="5"/>
      <c r="M169" s="5"/>
      <c r="N169" s="5"/>
      <c r="O169" s="5"/>
      <c r="P169" s="5"/>
      <c r="Q169" s="5"/>
      <c r="R169" s="5"/>
      <c r="S169" s="5"/>
    </row>
    <row r="170" spans="1:19" x14ac:dyDescent="0.55000000000000004">
      <c r="B170" s="5"/>
      <c r="C170" s="5"/>
      <c r="D170" s="5"/>
      <c r="E170" s="5"/>
      <c r="F170" s="5"/>
      <c r="G170" s="5"/>
      <c r="H170" s="5"/>
      <c r="I170" s="5"/>
      <c r="J170" s="5"/>
      <c r="K170" s="5"/>
      <c r="L170" s="5"/>
      <c r="M170" s="5"/>
      <c r="N170" s="5"/>
      <c r="O170" s="5"/>
      <c r="P170" s="5"/>
      <c r="Q170" s="5"/>
      <c r="R170" s="5"/>
      <c r="S170" s="5"/>
    </row>
    <row r="171" spans="1:19" x14ac:dyDescent="0.55000000000000004">
      <c r="B171" s="5"/>
      <c r="C171" s="5"/>
      <c r="D171" s="5"/>
      <c r="E171" s="5"/>
      <c r="F171" s="5"/>
      <c r="G171" s="5"/>
      <c r="H171" s="5"/>
      <c r="I171" s="5"/>
      <c r="J171" s="5"/>
      <c r="K171" s="5"/>
      <c r="L171" s="5"/>
      <c r="M171" s="5"/>
      <c r="N171" s="5"/>
      <c r="O171" s="5"/>
      <c r="P171" s="5"/>
      <c r="Q171" s="5"/>
      <c r="R171" s="5"/>
      <c r="S171" s="5"/>
    </row>
    <row r="172" spans="1:19" x14ac:dyDescent="0.55000000000000004">
      <c r="B172" s="5"/>
      <c r="C172" s="5"/>
      <c r="D172" s="5"/>
      <c r="E172" s="5"/>
      <c r="F172" s="5"/>
      <c r="G172" s="5"/>
      <c r="H172" s="5"/>
      <c r="I172" s="5"/>
      <c r="J172" s="5"/>
      <c r="K172" s="5"/>
      <c r="L172" s="5"/>
      <c r="M172" s="5"/>
      <c r="N172" s="5"/>
      <c r="O172" s="5"/>
      <c r="P172" s="5"/>
      <c r="Q172" s="5"/>
      <c r="R172" s="5"/>
      <c r="S172" s="5"/>
    </row>
    <row r="173" spans="1:19" x14ac:dyDescent="0.55000000000000004">
      <c r="B173" s="5"/>
      <c r="C173" s="5"/>
      <c r="D173" s="5"/>
      <c r="E173" s="5"/>
      <c r="F173" s="5"/>
      <c r="G173" s="5"/>
      <c r="H173" s="5"/>
      <c r="I173" s="5"/>
      <c r="J173" s="5"/>
      <c r="K173" s="5"/>
      <c r="L173" s="5"/>
      <c r="M173" s="5"/>
      <c r="N173" s="5"/>
      <c r="O173" s="5"/>
      <c r="P173" s="5"/>
      <c r="Q173" s="5"/>
      <c r="R173" s="5"/>
      <c r="S173" s="5"/>
    </row>
    <row r="174" spans="1:19" x14ac:dyDescent="0.55000000000000004">
      <c r="B174" s="5"/>
      <c r="C174" s="5"/>
      <c r="D174" s="5"/>
      <c r="E174" s="5"/>
      <c r="F174" s="5"/>
      <c r="G174" s="5"/>
      <c r="H174" s="5"/>
      <c r="I174" s="5"/>
      <c r="J174" s="5"/>
      <c r="K174" s="5"/>
      <c r="L174" s="5"/>
      <c r="M174" s="5"/>
      <c r="N174" s="5"/>
      <c r="O174" s="5"/>
      <c r="P174" s="5"/>
      <c r="Q174" s="5"/>
      <c r="R174" s="5"/>
      <c r="S174" s="5"/>
    </row>
    <row r="175" spans="1:19" x14ac:dyDescent="0.55000000000000004">
      <c r="B175" s="5"/>
      <c r="C175" s="5"/>
      <c r="D175" s="5"/>
      <c r="E175" s="5"/>
      <c r="F175" s="5"/>
      <c r="G175" s="5"/>
      <c r="H175" s="5"/>
      <c r="I175" s="5"/>
      <c r="J175" s="5"/>
      <c r="K175" s="5"/>
      <c r="L175" s="5"/>
      <c r="M175" s="5"/>
      <c r="N175" s="5"/>
      <c r="O175" s="5"/>
      <c r="P175" s="5"/>
      <c r="Q175" s="5"/>
      <c r="R175" s="5"/>
      <c r="S175" s="5"/>
    </row>
    <row r="176" spans="1:19" x14ac:dyDescent="0.55000000000000004">
      <c r="B176" s="5"/>
      <c r="C176" s="5"/>
      <c r="D176" s="5"/>
      <c r="E176" s="5"/>
      <c r="F176" s="5"/>
      <c r="G176" s="5"/>
      <c r="H176" s="5"/>
      <c r="I176" s="5"/>
      <c r="J176" s="5"/>
      <c r="K176" s="5"/>
      <c r="L176" s="5"/>
      <c r="M176" s="5"/>
      <c r="N176" s="5"/>
      <c r="O176" s="5"/>
      <c r="P176" s="5"/>
      <c r="Q176" s="5"/>
      <c r="R176" s="5"/>
      <c r="S176" s="5"/>
    </row>
    <row r="177" spans="2:19" x14ac:dyDescent="0.55000000000000004">
      <c r="B177" s="5"/>
      <c r="C177" s="5"/>
      <c r="D177" s="5"/>
      <c r="E177" s="5"/>
      <c r="F177" s="5"/>
      <c r="G177" s="5"/>
      <c r="H177" s="5"/>
      <c r="I177" s="5"/>
      <c r="J177" s="5"/>
      <c r="K177" s="5"/>
      <c r="L177" s="5"/>
      <c r="M177" s="5"/>
      <c r="N177" s="5"/>
      <c r="O177" s="5"/>
      <c r="P177" s="5"/>
      <c r="Q177" s="5"/>
      <c r="R177" s="5"/>
      <c r="S177" s="5"/>
    </row>
    <row r="178" spans="2:19" x14ac:dyDescent="0.55000000000000004">
      <c r="B178" s="5"/>
      <c r="C178" s="5"/>
      <c r="D178" s="5"/>
      <c r="E178" s="5"/>
      <c r="F178" s="5"/>
      <c r="G178" s="5"/>
      <c r="H178" s="5"/>
      <c r="I178" s="5"/>
      <c r="J178" s="5"/>
      <c r="K178" s="5"/>
      <c r="L178" s="5"/>
      <c r="M178" s="5"/>
      <c r="N178" s="5"/>
      <c r="O178" s="5"/>
      <c r="P178" s="5"/>
      <c r="Q178" s="5"/>
      <c r="R178" s="5"/>
      <c r="S178" s="5"/>
    </row>
    <row r="179" spans="2:19" x14ac:dyDescent="0.55000000000000004">
      <c r="B179" s="5"/>
      <c r="C179" s="5"/>
      <c r="D179" s="5"/>
      <c r="E179" s="5"/>
      <c r="F179" s="5"/>
      <c r="G179" s="5"/>
      <c r="H179" s="5"/>
      <c r="I179" s="5"/>
      <c r="J179" s="5"/>
      <c r="K179" s="5"/>
      <c r="L179" s="5"/>
      <c r="M179" s="5"/>
      <c r="N179" s="5"/>
      <c r="O179" s="5"/>
      <c r="P179" s="5"/>
      <c r="Q179" s="5"/>
      <c r="R179" s="5"/>
      <c r="S179" s="5"/>
    </row>
    <row r="180" spans="2:19" x14ac:dyDescent="0.55000000000000004">
      <c r="B180" s="5"/>
      <c r="C180" s="5"/>
      <c r="D180" s="5"/>
      <c r="E180" s="5"/>
      <c r="F180" s="5"/>
      <c r="G180" s="5"/>
      <c r="H180" s="5"/>
      <c r="I180" s="5"/>
      <c r="J180" s="5"/>
      <c r="K180" s="5"/>
      <c r="L180" s="5"/>
      <c r="M180" s="5"/>
      <c r="N180" s="5"/>
      <c r="O180" s="5"/>
      <c r="P180" s="5"/>
      <c r="Q180" s="5"/>
      <c r="R180" s="5"/>
      <c r="S180" s="5"/>
    </row>
    <row r="181" spans="2:19" x14ac:dyDescent="0.55000000000000004">
      <c r="B181" s="5"/>
      <c r="C181" s="5"/>
      <c r="D181" s="5"/>
      <c r="E181" s="5"/>
      <c r="F181" s="5"/>
      <c r="G181" s="5"/>
      <c r="H181" s="5"/>
      <c r="I181" s="5"/>
      <c r="J181" s="5"/>
      <c r="K181" s="5"/>
      <c r="L181" s="5"/>
      <c r="M181" s="5"/>
      <c r="N181" s="5"/>
      <c r="O181" s="5"/>
      <c r="P181" s="5"/>
      <c r="Q181" s="5"/>
      <c r="R181" s="5"/>
      <c r="S181" s="5"/>
    </row>
    <row r="182" spans="2:19" x14ac:dyDescent="0.55000000000000004">
      <c r="B182" s="5"/>
      <c r="C182" s="5"/>
      <c r="D182" s="5"/>
      <c r="E182" s="5"/>
      <c r="F182" s="5"/>
      <c r="G182" s="5"/>
      <c r="H182" s="5"/>
      <c r="I182" s="5"/>
      <c r="J182" s="5"/>
      <c r="K182" s="5"/>
      <c r="L182" s="5"/>
      <c r="M182" s="5"/>
      <c r="N182" s="5"/>
      <c r="O182" s="5"/>
      <c r="P182" s="5"/>
      <c r="Q182" s="5"/>
      <c r="R182" s="5"/>
      <c r="S182" s="5"/>
    </row>
    <row r="183" spans="2:19" x14ac:dyDescent="0.55000000000000004">
      <c r="B183" s="5"/>
      <c r="C183" s="5"/>
      <c r="D183" s="5"/>
      <c r="E183" s="5"/>
      <c r="F183" s="5"/>
      <c r="G183" s="5"/>
      <c r="H183" s="5"/>
      <c r="I183" s="5"/>
      <c r="J183" s="5"/>
      <c r="K183" s="5"/>
      <c r="L183" s="5"/>
      <c r="M183" s="5"/>
      <c r="N183" s="5"/>
      <c r="O183" s="5"/>
      <c r="P183" s="5"/>
      <c r="Q183" s="5"/>
      <c r="R183" s="5"/>
      <c r="S183" s="5"/>
    </row>
    <row r="184" spans="2:19" x14ac:dyDescent="0.55000000000000004">
      <c r="B184" s="5"/>
      <c r="C184" s="5"/>
      <c r="D184" s="5"/>
      <c r="E184" s="5"/>
      <c r="F184" s="5"/>
      <c r="G184" s="5"/>
      <c r="H184" s="5"/>
      <c r="I184" s="5"/>
      <c r="J184" s="5"/>
      <c r="K184" s="5"/>
      <c r="L184" s="5"/>
      <c r="M184" s="5"/>
      <c r="N184" s="5"/>
      <c r="O184" s="5"/>
      <c r="P184" s="5"/>
      <c r="Q184" s="5"/>
      <c r="R184" s="5"/>
      <c r="S184" s="5"/>
    </row>
    <row r="185" spans="2:19" x14ac:dyDescent="0.55000000000000004">
      <c r="B185" s="5"/>
      <c r="C185" s="5"/>
      <c r="D185" s="5"/>
      <c r="E185" s="5"/>
      <c r="F185" s="5"/>
      <c r="G185" s="5"/>
      <c r="H185" s="5"/>
      <c r="I185" s="5"/>
      <c r="J185" s="5"/>
      <c r="K185" s="5"/>
      <c r="L185" s="5"/>
      <c r="M185" s="5"/>
      <c r="N185" s="5"/>
      <c r="O185" s="5"/>
      <c r="P185" s="5"/>
      <c r="Q185" s="5"/>
      <c r="R185" s="5"/>
      <c r="S185" s="5"/>
    </row>
    <row r="186" spans="2:19" x14ac:dyDescent="0.55000000000000004">
      <c r="B186" s="5"/>
      <c r="C186" s="5"/>
      <c r="D186" s="5"/>
      <c r="E186" s="5"/>
      <c r="F186" s="5"/>
      <c r="G186" s="5"/>
      <c r="H186" s="5"/>
      <c r="I186" s="5"/>
      <c r="J186" s="5"/>
      <c r="K186" s="5"/>
      <c r="L186" s="5"/>
      <c r="M186" s="5"/>
      <c r="N186" s="5"/>
      <c r="O186" s="5"/>
      <c r="P186" s="5"/>
      <c r="Q186" s="5"/>
      <c r="R186" s="5"/>
      <c r="S186" s="5"/>
    </row>
    <row r="187" spans="2:19" x14ac:dyDescent="0.55000000000000004">
      <c r="B187" s="5"/>
      <c r="C187" s="5"/>
      <c r="D187" s="5"/>
      <c r="E187" s="5"/>
      <c r="F187" s="5"/>
      <c r="G187" s="5"/>
      <c r="H187" s="5"/>
      <c r="I187" s="5"/>
      <c r="J187" s="5"/>
      <c r="K187" s="5"/>
      <c r="L187" s="5"/>
      <c r="M187" s="5"/>
      <c r="N187" s="5"/>
      <c r="O187" s="5"/>
      <c r="P187" s="5"/>
      <c r="Q187" s="5"/>
      <c r="R187" s="5"/>
      <c r="S187" s="5"/>
    </row>
    <row r="188" spans="2:19" x14ac:dyDescent="0.55000000000000004">
      <c r="B188" s="5"/>
      <c r="C188" s="5"/>
      <c r="D188" s="5"/>
      <c r="E188" s="5"/>
      <c r="F188" s="5"/>
      <c r="G188" s="5"/>
      <c r="H188" s="5"/>
      <c r="I188" s="5"/>
      <c r="J188" s="5"/>
      <c r="K188" s="5"/>
      <c r="L188" s="5"/>
      <c r="M188" s="5"/>
      <c r="N188" s="5"/>
      <c r="O188" s="5"/>
      <c r="P188" s="5"/>
      <c r="Q188" s="5"/>
      <c r="R188" s="5"/>
      <c r="S188" s="5"/>
    </row>
  </sheetData>
  <sheetProtection selectLockedCells="1" selectUnlockedCells="1"/>
  <sortState ref="C2:AQ167">
    <sortCondition ref="D2:D167" customList="Control Male Bdr,F1 Veh. Ctrl   F,F1 Veh. Ctrl   M,F1 Veh. StDose F,F1 Veh. StDose M,F1 0.05 EE2    F,F1 0.05 EE2    M,F1 0.50 EE2    F,F1 0.50 EE2    M,F1 2.5  BPA    F,F1 2.5  BPA    M,F1 25.0 BPA    F,F1 25.0 BPA    M,F1 250.0BPA    F,F1 250.0BPA    M"/>
  </sortState>
  <conditionalFormatting sqref="A160">
    <cfRule type="duplicateValues" dxfId="79" priority="7"/>
    <cfRule type="duplicateValues" dxfId="78" priority="8"/>
  </conditionalFormatting>
  <conditionalFormatting sqref="A159">
    <cfRule type="duplicateValues" dxfId="77" priority="3"/>
    <cfRule type="duplicateValues" dxfId="76" priority="4"/>
  </conditionalFormatting>
  <conditionalFormatting sqref="A157">
    <cfRule type="duplicateValues" dxfId="75" priority="1"/>
    <cfRule type="duplicateValues" dxfId="74" priority="2"/>
  </conditionalFormatting>
  <conditionalFormatting sqref="A158 A155:A156">
    <cfRule type="duplicateValues" dxfId="73" priority="5"/>
    <cfRule type="duplicateValues" dxfId="72" priority="6"/>
  </conditionalFormatting>
  <pageMargins left="0.74791666666666667" right="0.74791666666666667" top="0.98402777777777772" bottom="0.98402777777777772" header="0.51180555555555551" footer="0.51180555555555551"/>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10</vt:i4>
      </vt:variant>
    </vt:vector>
  </HeadingPairs>
  <TitlesOfParts>
    <vt:vector size="28" baseType="lpstr">
      <vt:lpstr>Key</vt:lpstr>
      <vt:lpstr>Cellularity</vt:lpstr>
      <vt:lpstr>Proliferation</vt:lpstr>
      <vt:lpstr>IgM</vt:lpstr>
      <vt:lpstr>B Cell Phenotyping</vt:lpstr>
      <vt:lpstr>T Cell Phenotyping</vt:lpstr>
      <vt:lpstr>T Cell Activation 0hr</vt:lpstr>
      <vt:lpstr>T Cell Activation 48hr</vt:lpstr>
      <vt:lpstr>Myeloid Phenotyping</vt:lpstr>
      <vt:lpstr>Myeloid Panel A 0hr NA</vt:lpstr>
      <vt:lpstr>Myeloid Panel A 24hr LPS</vt:lpstr>
      <vt:lpstr>Myeloid Panel A 48hr LPS</vt:lpstr>
      <vt:lpstr>Myeloid Panel B 0hr NA</vt:lpstr>
      <vt:lpstr>Myeloid panel B 24hr LPS</vt:lpstr>
      <vt:lpstr>Myeloid Panel B 48hr LPS</vt:lpstr>
      <vt:lpstr>NA Activation</vt:lpstr>
      <vt:lpstr>72hr LPS Activation</vt:lpstr>
      <vt:lpstr>72hr PWM Activation</vt:lpstr>
      <vt:lpstr>'NA Activation'!BPA_6_month_0_hr_1_183_Table_li</vt:lpstr>
      <vt:lpstr>'B Cell Phenotyping'!BPA_6mo_B_cell_1_76_Table</vt:lpstr>
      <vt:lpstr>'B Cell Phenotyping'!BPA_6mo_B_cell_134_164_Table</vt:lpstr>
      <vt:lpstr>'B Cell Phenotyping'!BPA_6mo_B_cell_77_133_Table</vt:lpstr>
      <vt:lpstr>'Myeloid Phenotyping'!BPA_6mo_Myeloid_1_76_Table</vt:lpstr>
      <vt:lpstr>'Myeloid Phenotyping'!BPA_6mo_Myeloid_134_164_Table_1</vt:lpstr>
      <vt:lpstr>'Myeloid Phenotyping'!BPA_6mo_Myeloid_77_133_Table</vt:lpstr>
      <vt:lpstr>'T Cell Phenotyping'!BPA_6mo_Tcell_1_76_Table</vt:lpstr>
      <vt:lpstr>'T Cell Phenotyping'!BPA_6mo_Tcell_134_164_Table</vt:lpstr>
      <vt:lpstr>'T Cell Phenotyping'!BPA_6mo_Tcell_77_133_Table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Kaminski Set8 6Month Spleen Analysis Data</dc:title>
  <dc:subject>CLARITY-BPA</dc:subject>
  <dc:creator>Dr. Norbert Kaminski; NIH</dc:creator>
  <cp:keywords>CLARITY-BPA</cp:keywords>
  <cp:lastModifiedBy>Jamie Moose</cp:lastModifiedBy>
  <dcterms:created xsi:type="dcterms:W3CDTF">2014-03-05T16:43:09Z</dcterms:created>
  <dcterms:modified xsi:type="dcterms:W3CDTF">2018-09-07T18:53:59Z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