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V:\_Projects\Active\BPA\Public_Release_Formatted_Files\Grantee_Formatted_Files\Kaminski\"/>
    </mc:Choice>
  </mc:AlternateContent>
  <xr:revisionPtr revIDLastSave="0" documentId="13_ncr:1_{05607F0D-5EB8-45E6-A29F-872C55A70640}" xr6:coauthVersionLast="34" xr6:coauthVersionMax="34" xr10:uidLastSave="{00000000-0000-0000-0000-000000000000}"/>
  <bookViews>
    <workbookView xWindow="0" yWindow="0" windowWidth="23040" windowHeight="8808" tabRatio="701" xr2:uid="{00000000-000D-0000-FFFF-FFFF00000000}"/>
  </bookViews>
  <sheets>
    <sheet name="Key" sheetId="19" r:id="rId1"/>
    <sheet name="Cellularity" sheetId="1" r:id="rId2"/>
    <sheet name="Proliferation" sheetId="12" r:id="rId3"/>
    <sheet name="IgM" sheetId="18" r:id="rId4"/>
    <sheet name="B Cell Phenotyping" sheetId="3" r:id="rId5"/>
    <sheet name="T Cell Phenotyping" sheetId="4" r:id="rId6"/>
    <sheet name="T Cell Activation 0hr" sheetId="13" r:id="rId7"/>
    <sheet name="T Cell Activation 48hr" sheetId="14" r:id="rId8"/>
    <sheet name="Myeloid Phenotyping" sheetId="2" r:id="rId9"/>
    <sheet name="Myeloid Panel A 0hr NA" sheetId="6" r:id="rId10"/>
    <sheet name="Myeloid Panel A 24hr LPS" sheetId="7" r:id="rId11"/>
    <sheet name="Myeloid Panel A 48hr LPS" sheetId="8" r:id="rId12"/>
    <sheet name="Myeloid Panel B 0hr NA" sheetId="9" r:id="rId13"/>
    <sheet name="Myeloid Panel B 24hr LPS" sheetId="10" r:id="rId14"/>
    <sheet name="Myeloid Panel B 48hr LPS" sheetId="11" r:id="rId15"/>
    <sheet name="NA Activation" sheetId="15" r:id="rId16"/>
    <sheet name="72hr LPS Activation" sheetId="16" r:id="rId17"/>
    <sheet name="72hr PWM Activation" sheetId="17" r:id="rId18"/>
  </sheets>
  <definedNames>
    <definedName name="_xlnm._FilterDatabase" localSheetId="16" hidden="1">'72hr LPS Activation'!$A$1:$AF$143</definedName>
    <definedName name="_xlnm._FilterDatabase" localSheetId="17" hidden="1">'72hr PWM Activation'!$A$1:$AF$143</definedName>
    <definedName name="_xlnm._FilterDatabase" localSheetId="4" hidden="1">'B Cell Phenotyping'!$A$1:$Y$143</definedName>
    <definedName name="_xlnm._FilterDatabase" localSheetId="1" hidden="1">Cellularity!$A$1:$Z$143</definedName>
    <definedName name="_xlnm._FilterDatabase" localSheetId="3" hidden="1">IgM!$A$1:$Y$143</definedName>
    <definedName name="_xlnm._FilterDatabase" localSheetId="9" hidden="1">'Myeloid Panel A 0hr NA'!$A$1:$AN$143</definedName>
    <definedName name="_xlnm._FilterDatabase" localSheetId="10" hidden="1">'Myeloid Panel A 24hr LPS'!$A$1:$AN$143</definedName>
    <definedName name="_xlnm._FilterDatabase" localSheetId="11" hidden="1">'Myeloid Panel A 48hr LPS'!$A$1:$AN$143</definedName>
    <definedName name="_xlnm._FilterDatabase" localSheetId="12" hidden="1">'Myeloid Panel B 0hr NA'!$A$1:$AI$143</definedName>
    <definedName name="_xlnm._FilterDatabase" localSheetId="13" hidden="1">'Myeloid Panel B 24hr LPS'!$A$1:$AI$143</definedName>
    <definedName name="_xlnm._FilterDatabase" localSheetId="14" hidden="1">'Myeloid Panel B 48hr LPS'!$A$1:$AI$143</definedName>
    <definedName name="_xlnm._FilterDatabase" localSheetId="8" hidden="1">'Myeloid Phenotyping'!$A$1:$AE$143</definedName>
    <definedName name="_xlnm._FilterDatabase" localSheetId="15" hidden="1">'NA Activation'!$A$1:$AF$143</definedName>
    <definedName name="_xlnm._FilterDatabase" localSheetId="2" hidden="1">Proliferation!$A$1:$Z$143</definedName>
    <definedName name="_xlnm._FilterDatabase" localSheetId="6" hidden="1">'T Cell Activation 0hr'!$A$1:$AL$143</definedName>
    <definedName name="_xlnm._FilterDatabase" localSheetId="7" hidden="1">'T Cell Activation 48hr'!$A$1:$AL$143</definedName>
    <definedName name="_xlnm._FilterDatabase" localSheetId="5" hidden="1">'T Cell Phenotyping'!$A$1:$AM$143</definedName>
    <definedName name="BPA_1_year_Tcell_107_119_Table" localSheetId="5">'T Cell Phenotyping'!$W$91:$AE$100</definedName>
    <definedName name="BPA_1_year_Tcell_120_149_Table" localSheetId="9">'Myeloid Panel A 0hr NA'!$C$1:$AB$25</definedName>
    <definedName name="BPA_1year_120_149_Table" localSheetId="4">'B Cell Phenotyping'!$W$101:$X$123</definedName>
    <definedName name="BPA_1year_Bcell_1_32_Table" localSheetId="4">'B Cell Phenotyping'!$X$1:$X$28</definedName>
    <definedName name="BPA_1year_Bcell_107_119_Table" localSheetId="4">'B Cell Phenotyping'!$W$91:$X$100</definedName>
    <definedName name="BPA_1year_Bcell_107_119_Table_1" localSheetId="4">'B Cell Phenotyping'!$W$101:$Y$114</definedName>
    <definedName name="BPA_1year_Bcell_33_106_Table" localSheetId="4">'B Cell Phenotyping'!$W$27:$X$90</definedName>
    <definedName name="BPA_1year_Myeloid_1_32_Table" localSheetId="8">'Myeloid Phenotyping'!$X$1:$AD$27</definedName>
    <definedName name="BPA_1year_myeloid_107_119_Table" localSheetId="8">'Myeloid Phenotyping'!$W$91:$AD$100</definedName>
    <definedName name="BPA_1year_myeloid_120_149_Table" localSheetId="8">'Myeloid Phenotyping'!$W$101:$AD$123</definedName>
    <definedName name="BPA_1year_Myeloid_33_106_Table" localSheetId="8">'Myeloid Phenotyping'!$W$27:$AD$90</definedName>
    <definedName name="BPA_1year_Tcell_1_32_Table" localSheetId="5">'T Cell Phenotyping'!$X$1:$AD$28</definedName>
    <definedName name="BPA_1year_Tcell_1_32_Table_CD3" localSheetId="5">'T Cell Phenotyping'!$AF$1:$AL$28</definedName>
    <definedName name="BPA_1year_Tcell_33_106_Table" localSheetId="5">'T Cell Phenotyping'!$W$27:$AC$90</definedName>
  </definedNames>
  <calcPr calcId="179021"/>
</workbook>
</file>

<file path=xl/calcChain.xml><?xml version="1.0" encoding="utf-8"?>
<calcChain xmlns="http://schemas.openxmlformats.org/spreadsheetml/2006/main">
  <c r="X38" i="1" l="1"/>
  <c r="X113" i="1"/>
  <c r="X61" i="1"/>
  <c r="X120" i="1"/>
  <c r="X100" i="1"/>
  <c r="X40" i="1"/>
  <c r="X134" i="1"/>
  <c r="X115" i="1"/>
  <c r="X17" i="1"/>
  <c r="X67" i="1"/>
  <c r="X20" i="1"/>
  <c r="X3" i="1"/>
  <c r="X74" i="1"/>
  <c r="X6" i="1"/>
  <c r="X26" i="1"/>
  <c r="X29" i="1"/>
  <c r="X117" i="1"/>
  <c r="X83" i="1"/>
  <c r="X125" i="1"/>
  <c r="X94" i="1"/>
  <c r="X28" i="1"/>
  <c r="X7" i="1"/>
  <c r="X58" i="1"/>
  <c r="X14" i="1"/>
  <c r="X95" i="1"/>
  <c r="X82" i="1"/>
  <c r="X138" i="1"/>
  <c r="X11" i="1"/>
  <c r="X137" i="1"/>
  <c r="X19" i="1"/>
  <c r="X37" i="1"/>
  <c r="X93" i="1"/>
  <c r="X41" i="1"/>
  <c r="X133" i="1"/>
  <c r="X27" i="1"/>
  <c r="X121" i="1"/>
  <c r="X48" i="1"/>
  <c r="X79" i="1"/>
  <c r="X107" i="1"/>
  <c r="X71" i="1"/>
  <c r="X111" i="1"/>
  <c r="X8" i="1"/>
  <c r="X132" i="1"/>
  <c r="X114" i="1"/>
  <c r="X78" i="1"/>
  <c r="X60" i="1"/>
  <c r="X96" i="1"/>
  <c r="X46" i="1"/>
  <c r="X101" i="1"/>
  <c r="X123" i="1"/>
  <c r="X124" i="1"/>
  <c r="X53" i="1"/>
  <c r="X54" i="1"/>
  <c r="X88" i="1"/>
  <c r="X108" i="1"/>
  <c r="X2" i="1"/>
  <c r="X126" i="1"/>
  <c r="X34" i="1"/>
  <c r="X35" i="1"/>
  <c r="X127" i="1"/>
  <c r="X36" i="1"/>
  <c r="X110" i="1"/>
  <c r="X112" i="1"/>
  <c r="X129" i="1"/>
  <c r="X130" i="1"/>
  <c r="X131" i="1"/>
  <c r="X92" i="1"/>
  <c r="X77" i="1"/>
  <c r="X25" i="1"/>
  <c r="X42" i="1"/>
  <c r="X43" i="1"/>
  <c r="X44" i="1"/>
  <c r="X15" i="1"/>
  <c r="X135" i="1"/>
  <c r="X30" i="1"/>
  <c r="X31" i="1"/>
  <c r="X116" i="1"/>
  <c r="X63" i="1"/>
  <c r="X136" i="1"/>
  <c r="X118" i="1"/>
  <c r="X119" i="1"/>
  <c r="X18" i="1"/>
  <c r="X122" i="1"/>
  <c r="X24" i="1"/>
  <c r="X59" i="1"/>
  <c r="X32" i="1"/>
  <c r="X97" i="1"/>
  <c r="X84" i="1"/>
  <c r="X21" i="1"/>
  <c r="X22" i="1"/>
  <c r="X56" i="1"/>
  <c r="X69" i="1"/>
  <c r="X73" i="1"/>
  <c r="X62" i="1"/>
  <c r="X99" i="1"/>
  <c r="X64" i="1"/>
  <c r="X85" i="1"/>
  <c r="X39" i="1"/>
  <c r="X13" i="1"/>
  <c r="X45" i="1"/>
  <c r="X86" i="1"/>
  <c r="X142" i="1"/>
  <c r="X106" i="1"/>
  <c r="X140" i="1"/>
  <c r="X4" i="1"/>
  <c r="X47" i="1"/>
  <c r="X68" i="1"/>
  <c r="X141" i="1"/>
  <c r="X143" i="1"/>
  <c r="X5" i="1"/>
  <c r="W4" i="1"/>
  <c r="W47" i="1"/>
  <c r="W68" i="1"/>
  <c r="W141" i="1"/>
  <c r="W143" i="1"/>
  <c r="W140" i="1"/>
  <c r="W106" i="1"/>
  <c r="W142" i="1"/>
  <c r="W86" i="1"/>
  <c r="W45" i="1"/>
  <c r="W13" i="1"/>
  <c r="W39" i="1"/>
  <c r="W85" i="1"/>
  <c r="W64" i="1"/>
  <c r="W99" i="1"/>
  <c r="W62" i="1"/>
  <c r="W73" i="1"/>
  <c r="W69" i="1"/>
  <c r="W56" i="1"/>
  <c r="W22" i="1"/>
  <c r="W21" i="1"/>
  <c r="W84" i="1"/>
  <c r="W97" i="1"/>
  <c r="W32" i="1"/>
  <c r="W59" i="1"/>
  <c r="W24" i="1"/>
  <c r="W38" i="1"/>
  <c r="W113" i="1"/>
  <c r="W61" i="1"/>
  <c r="W120" i="1"/>
  <c r="W100" i="1"/>
  <c r="W40" i="1"/>
  <c r="W134" i="1"/>
  <c r="W115" i="1"/>
  <c r="W17" i="1"/>
  <c r="W67" i="1"/>
  <c r="W20" i="1"/>
  <c r="W3" i="1"/>
  <c r="W74" i="1"/>
  <c r="W6" i="1"/>
  <c r="W26" i="1"/>
  <c r="W29" i="1"/>
  <c r="W117" i="1"/>
  <c r="W83" i="1"/>
  <c r="W125" i="1"/>
  <c r="W94" i="1"/>
  <c r="W28" i="1"/>
  <c r="W7" i="1"/>
  <c r="W58" i="1"/>
  <c r="W14" i="1"/>
  <c r="W95" i="1"/>
  <c r="W82" i="1"/>
  <c r="W138" i="1"/>
  <c r="W11" i="1"/>
  <c r="W137" i="1"/>
  <c r="W19" i="1"/>
  <c r="W37" i="1"/>
  <c r="W93" i="1"/>
  <c r="W41" i="1"/>
  <c r="W133" i="1"/>
  <c r="W27" i="1"/>
  <c r="W121" i="1"/>
  <c r="W48" i="1"/>
  <c r="W79" i="1"/>
  <c r="W107" i="1"/>
  <c r="W71" i="1"/>
  <c r="W111" i="1"/>
  <c r="W8" i="1"/>
  <c r="W132" i="1"/>
  <c r="W114" i="1"/>
  <c r="W78" i="1"/>
  <c r="W60" i="1"/>
  <c r="W96" i="1"/>
  <c r="W46" i="1"/>
  <c r="W101" i="1"/>
  <c r="W123" i="1"/>
  <c r="W124" i="1"/>
  <c r="W53" i="1"/>
  <c r="W54" i="1"/>
  <c r="W88" i="1"/>
  <c r="W108" i="1"/>
  <c r="W2" i="1"/>
  <c r="W126" i="1"/>
  <c r="W34" i="1"/>
  <c r="W35" i="1"/>
  <c r="W127" i="1"/>
  <c r="W36" i="1"/>
  <c r="W110" i="1"/>
  <c r="W112" i="1"/>
  <c r="W129" i="1"/>
  <c r="W130" i="1"/>
  <c r="W131" i="1"/>
  <c r="W92" i="1"/>
  <c r="W77" i="1"/>
  <c r="W25" i="1"/>
  <c r="W42" i="1"/>
  <c r="W43" i="1"/>
  <c r="W44" i="1"/>
  <c r="W15" i="1"/>
  <c r="W135" i="1"/>
  <c r="W30" i="1"/>
  <c r="W31" i="1"/>
  <c r="W116" i="1"/>
  <c r="W63" i="1"/>
  <c r="W136" i="1"/>
  <c r="W118" i="1"/>
  <c r="W119" i="1"/>
  <c r="W18" i="1"/>
  <c r="W122" i="1"/>
  <c r="W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PA 1 year Tcell 107-119-Table" type="6" refreshedVersion="0" deleted="1" background="1" saveData="1">
    <textPr fileType="mac" sourceFile="Macintosh HD:Users:KAMINSKI:Dropbox:BPA 1year:FloJo:Tcell:BPA 1 year Tcell 107-119-Table">
      <textFields count="11">
        <textField/>
        <textField type="skip"/>
        <textField/>
        <textField/>
        <textField/>
        <textField/>
        <textField/>
        <textField/>
        <textField/>
        <textField/>
        <textField/>
      </textFields>
    </textPr>
  </connection>
  <connection id="2" xr16:uid="{00000000-0015-0000-FFFF-FFFF01000000}" name="BPA 1 year Tcell 120-149-Table" type="6" refreshedVersion="0" deleted="1" background="1" saveData="1">
    <textPr fileType="mac" sourceFile="Macintosh HD:Users:KAMINSKI:Dropbox:BPA 1year:FloJo:Tcell:BPA 1 year Tcell 120-149-Table">
      <textFields count="10">
        <textField/>
        <textField/>
        <textField/>
        <textField/>
        <textField/>
        <textField/>
        <textField/>
        <textField/>
        <textField/>
        <textField/>
      </textFields>
    </textPr>
  </connection>
  <connection id="3" xr16:uid="{00000000-0015-0000-FFFF-FFFF02000000}" name="BPA 1year 120-149-Table" type="6" refreshedVersion="0" deleted="1" background="1" saveData="1">
    <textPr fileType="mac" sourceFile="Macintosh HD:Users:KAMINSKI:Dropbox:BPA 1year:FloJo:Bcell:BPA 1year 120-149-Table">
      <textFields count="3">
        <textField/>
        <textField/>
        <textField/>
      </textFields>
    </textPr>
  </connection>
  <connection id="4" xr16:uid="{00000000-0015-0000-FFFF-FFFF03000000}" name="BPA 1year Bcell 107-119-Table" type="6" refreshedVersion="0" deleted="1" background="1" saveData="1">
    <textPr fileType="mac" sourceFile="Macintosh HD:Users:KAMINSKI:Dropbox:BPA 1year:FloJo:Bcell:BPA 1year Bcell 107-119-Table">
      <textFields count="5">
        <textField/>
        <textField type="skip"/>
        <textField type="skip"/>
        <textField/>
        <textField/>
      </textFields>
    </textPr>
  </connection>
  <connection id="5" xr16:uid="{00000000-0015-0000-FFFF-FFFF04000000}" name="BPA 1year Bcell 107-119-Table1" type="6" refreshedVersion="0" deleted="1" background="1" saveData="1">
    <textPr fileType="mac" sourceFile="Macintosh HD:Users:KAMINSKI:Dropbox:BPA 1year:FloJo:Bcell:BPA 1year Bcell 107-119-Table">
      <textFields count="5">
        <textField/>
        <textField/>
        <textField/>
        <textField/>
        <textField/>
      </textFields>
    </textPr>
  </connection>
  <connection id="6" xr16:uid="{00000000-0015-0000-FFFF-FFFF05000000}" name="BPA 1year Bcell 1-32-Table" type="6" refreshedVersion="0" deleted="1" background="1" saveData="1">
    <textPr fileType="mac" sourceFile="Macintosh HD:Users:KAMINSKI:Dropbox:BPA 1year:FloJo:BPA 1year Bcell 1-32-Table">
      <textFields>
        <textField/>
      </textFields>
    </textPr>
  </connection>
  <connection id="7" xr16:uid="{00000000-0015-0000-FFFF-FFFF06000000}" name="BPA 1year Bcell 33-106-Table" type="6" refreshedVersion="0" deleted="1" background="1" saveData="1">
    <textPr fileType="mac" sourceFile="Macintosh HD:Users:KAMINSKI:Dropbox:BPA 1year:FloJo:BPA 1year Bcell 33-106-Table">
      <textFields count="4">
        <textField/>
        <textField/>
        <textField/>
        <textField/>
      </textFields>
    </textPr>
  </connection>
  <connection id="8" xr16:uid="{00000000-0015-0000-FFFF-FFFF07000000}" name="BPA 1year myeloid 107-119-Table" type="6" refreshedVersion="0" deleted="1" background="1" saveData="1">
    <textPr fileType="mac" sourceFile="Macintosh HD:Users:KAMINSKI:Dropbox:BPA 1year:FloJo:Myeloid:BPA 1year myeloid 107-119-Table">
      <textFields count="12">
        <textField/>
        <textField type="skip"/>
        <textField type="skip"/>
        <textField/>
        <textField/>
        <textField/>
        <textField/>
        <textField/>
        <textField/>
        <textField/>
        <textField/>
        <textField/>
      </textFields>
    </textPr>
  </connection>
  <connection id="9" xr16:uid="{00000000-0015-0000-FFFF-FFFF08000000}" name="BPA 1year myeloid 120-149-Table" type="6" refreshedVersion="0" deleted="1" background="1" saveData="1">
    <textPr fileType="mac" sourceFile="Macintosh HD:Users:KAMINSKI:Dropbox:BPA 1year:FloJo:Myeloid:BPA 1year myeloid 120-149-Table">
      <textFields count="10">
        <textField/>
        <textField/>
        <textField/>
        <textField/>
        <textField/>
        <textField/>
        <textField/>
        <textField/>
        <textField/>
        <textField/>
      </textFields>
    </textPr>
  </connection>
  <connection id="10" xr16:uid="{00000000-0015-0000-FFFF-FFFF09000000}" name="BPA 1year Myeloid 1-32-Table" type="6" refreshedVersion="0" deleted="1" background="1" saveData="1">
    <textPr fileType="mac" sourceFile="Macintosh HD:Users:KAMINSKI:Dropbox:BPA 1year:FloJo:BPA 1year Myeloid 1-32-Table">
      <textFields count="10">
        <textField/>
        <textField/>
        <textField/>
        <textField/>
        <textField/>
        <textField/>
        <textField/>
        <textField/>
        <textField/>
        <textField/>
      </textFields>
    </textPr>
  </connection>
  <connection id="11" xr16:uid="{00000000-0015-0000-FFFF-FFFF0A000000}" name="BPA 1year Myeloid 33-106-Table" type="6" refreshedVersion="0" deleted="1" background="1" saveData="1">
    <textPr fileType="mac" sourceFile="Macintosh HD:Users:KAMINSKI:Dropbox:BPA 1year:FloJo:BPA 1year Myeloid 33-106-Table">
      <textFields count="10">
        <textField/>
        <textField/>
        <textField/>
        <textField/>
        <textField/>
        <textField/>
        <textField/>
        <textField/>
        <textField/>
        <textField/>
      </textFields>
    </textPr>
  </connection>
  <connection id="12" xr16:uid="{00000000-0015-0000-FFFF-FFFF0B000000}" name="BPA 1year Tcell 1-32-Table" type="6" refreshedVersion="0" deleted="1" background="1" saveData="1">
    <textPr fileType="mac" sourceFile="Macintosh HD:Users:KAMINSKI:Dropbox:BPA 1year:FloJo:BPA 1year Tcell 1-32-Table">
      <textFields>
        <textField/>
      </textFields>
    </textPr>
  </connection>
  <connection id="13" xr16:uid="{00000000-0015-0000-FFFF-FFFF0C000000}" name="BPA 1year Tcell 1-32-Table CD3" type="6" refreshedVersion="2" deleted="1" background="1" saveData="1">
    <textPr codePage="437" sourceFile="C:\Users\Tony\Dropbox\BPA 1year\FloJo\Tcell\BPA 1year Tcell 1-32-Table CD3">
      <textFields count="8">
        <textField type="skip"/>
        <textField/>
        <textField/>
        <textField/>
        <textField/>
        <textField/>
        <textField/>
        <textField/>
      </textFields>
    </textPr>
  </connection>
  <connection id="14" xr16:uid="{00000000-0015-0000-FFFF-FFFF0D000000}" name="BPA 1year Tcell 33-106-Table" type="6" refreshedVersion="0" deleted="1" background="1" saveData="1">
    <textPr fileType="mac" sourceFile="Macintosh HD:Users:KAMINSKI:Dropbox:BPA 1year:FloJo:BPA 1year Tcell 33-106-Table">
      <textFields>
        <textField/>
      </textFields>
    </textPr>
  </connection>
</connections>
</file>

<file path=xl/sharedStrings.xml><?xml version="1.0" encoding="utf-8"?>
<sst xmlns="http://schemas.openxmlformats.org/spreadsheetml/2006/main" count="39205" uniqueCount="1839">
  <si>
    <t>28: BPA 1yr 1-32 Day0_C4_C04.fcs</t>
  </si>
  <si>
    <t>30: BPA 1yr 1-32 Day0_C6_C06.fcs</t>
  </si>
  <si>
    <t>31: BPA 1yr 1-32 Day0_C7_C07.fcs</t>
  </si>
  <si>
    <t>33: BPA 1yr 33-106 Day0_A1_A01.fcs</t>
  </si>
  <si>
    <t>34: BPA 1yr 33-106 Day0_A2_A02.fcs</t>
  </si>
  <si>
    <t>35: BPA 1yr 33-106 Day0_A3_A03.fcs</t>
  </si>
  <si>
    <t>36: BPA 1yr 33-106 Day0_A4_A04.fcs</t>
  </si>
  <si>
    <t>37: BPA 1yr 33-106 Day0_A5_A05.fcs</t>
  </si>
  <si>
    <t>38: BPA 1yr 33-106 Day0_A6_A06.fcs</t>
  </si>
  <si>
    <t>42: BPA 1yr 33-106 Day0_A10_A10.fcs</t>
  </si>
  <si>
    <t>43: BPA 1yr 33-106 Day0_A11_A11.fcs</t>
  </si>
  <si>
    <t>45: BPA 1yr 33-106 Day0_B1_B01.fcs</t>
  </si>
  <si>
    <t>47: BPA 1yr 33-106 Day0_B3_B03.fcs</t>
  </si>
  <si>
    <t>48: BPA 1yr 33-106 Day0_B4_B04.fcs</t>
  </si>
  <si>
    <t>49: BPA 1yr 33-106 Day0_B5_B05.fcs</t>
  </si>
  <si>
    <t>50: BPA 1yr 33-106 Day0_B6_B06.fcs</t>
  </si>
  <si>
    <t>51: BPA 1yr 33-106 Day0_B7_B07.fcs</t>
  </si>
  <si>
    <t>52: BPA 1yr 33-106 Day0_B8_B08.fcs</t>
  </si>
  <si>
    <t>53: BPA 1yr 33-106 Day0_B9_B09.fcs</t>
  </si>
  <si>
    <t>55: BPA 1yr 33-106 Day0_B11_B11.fcs</t>
  </si>
  <si>
    <t>58: BPA 1yr 33-106 Day0_C2_C02.fcs</t>
  </si>
  <si>
    <t>60: BPA 1yr 33-106 Day0_C4_C04.fcs</t>
  </si>
  <si>
    <t>61: BPA 1yr 33-106 Day0_C5_C05.fcs</t>
  </si>
  <si>
    <t>62: BPA 1yr 33-106 Day0_C6_C06.fcs</t>
  </si>
  <si>
    <t>63: BPA 1yr 33-106 Day0_C7_C07.fcs</t>
  </si>
  <si>
    <t>64: BPA 1yr 33-106 Day0_C8_C08.fcs</t>
  </si>
  <si>
    <t>65: BPA 1yr 33-106 Day0_C9_C09.fcs</t>
  </si>
  <si>
    <t>66: BPA 1yr 33-106 Day0_C10_C10.fcs</t>
  </si>
  <si>
    <t>67: BPA 1yr 33-106 Day0_C11_C11.fcs</t>
  </si>
  <si>
    <t>68: BPA 1yr 33-106 Day0_C12_C12.fcs</t>
  </si>
  <si>
    <t>69: BPA 1yr 33-106 Day0_D1_D01.fcs</t>
  </si>
  <si>
    <t>70: BPA 1yr 33-106 Day0_D2_D02.fcs</t>
  </si>
  <si>
    <t>71: BPA 1yr 33-106 Day0_D3_D03.fcs</t>
  </si>
  <si>
    <t>73: BPA 1yr 33-106 Day0_D5_D05.fcs</t>
  </si>
  <si>
    <t>74: BPA 1yr 33-106 Day0_D6_D06.fcs</t>
  </si>
  <si>
    <t>75: BPA 1yr 33-106 Day0_D7_D07.fcs</t>
  </si>
  <si>
    <t>76: BPA 1yr 33-106 Day0_D8_D08.fcs</t>
  </si>
  <si>
    <t>77: BPA 1yr 33-106 Day0_D9_D09.fcs</t>
  </si>
  <si>
    <t>78: BPA 1yr 33-106 Day0_D10_D10.fcs</t>
  </si>
  <si>
    <t>79: BPA 1yr 33-106 Day0_D11_D11.fcs</t>
  </si>
  <si>
    <t>80: BPA 1yr 33-106 Day0_D12_D12.fcs</t>
  </si>
  <si>
    <t>81: BPA 1yr 33-106 Day0_E1_E01.fcs</t>
  </si>
  <si>
    <t>82: BPA 1yr 33-106 Day0_E2_E02.fcs</t>
  </si>
  <si>
    <t>83: BPA 1yr 33-106 Day0_E3_E03.fcs</t>
  </si>
  <si>
    <t>84: BPA 1yr 33-106 Day0_E4_E04.fcs</t>
  </si>
  <si>
    <t>85: BPA 1yr 33-106 Day0_E5_E05.fcs</t>
  </si>
  <si>
    <t>86: BPA 1yr 33-106 Day0_E6_E06.fcs</t>
  </si>
  <si>
    <t>87: BPA 1yr 33-106 Day0_E7_E07.fcs</t>
  </si>
  <si>
    <t>88: BPA 1yr 33-106 Day0_E8_E08.fcs</t>
  </si>
  <si>
    <t>89: BPA 1yr 33-106 Day0_E9_E09.fcs</t>
  </si>
  <si>
    <t>90: BPA 1yr 33-106 Day0_E10_E10.fcs</t>
  </si>
  <si>
    <t>91: BPA 1yr 33-106 Day0_E11_E11.fcs</t>
  </si>
  <si>
    <t>92: BPA 1yr 33-106 Day0_E12_E12.fcs</t>
  </si>
  <si>
    <t>93: BPA 1yr 33-106 Day0_F1_F01.fcs</t>
  </si>
  <si>
    <t>94: BPA 1yr 33-106 Day0_F2_F02.fcs</t>
  </si>
  <si>
    <t>95: BPA 1yr 33-106 Day0_F3_F03.fcs</t>
  </si>
  <si>
    <t>96: BPA 1yr 33-106 Day0_F4_F04.fcs</t>
  </si>
  <si>
    <t>97: BPA 1yr 33-106 Day0_F5_F05.fcs</t>
  </si>
  <si>
    <t>98: BPA 1yr 33-106 Day0_F6_F06.fcs</t>
  </si>
  <si>
    <t>99: BPA 1yr 33-106 Day0_F7_F07.fcs</t>
  </si>
  <si>
    <t>100: BPA 1yr 33-106 Day0_F8_F08.fcs</t>
  </si>
  <si>
    <t>101: BPA 1yr 33-106 Day0_F9_F09.fcs</t>
  </si>
  <si>
    <t>102: BPA 1yr 33-106 Day0_F10_F10.fcs</t>
  </si>
  <si>
    <t>103: BPA 1yr 33-106 Day0_F11_F11.fcs</t>
  </si>
  <si>
    <t>104: BPA 1yr 33-106 Day0_F12_F12.fcs</t>
  </si>
  <si>
    <t>107: Day 0 107-119_A1_A01.fcs</t>
  </si>
  <si>
    <t>109: Day 0 107-119_A3_A03.fcs</t>
  </si>
  <si>
    <t>111: Day 0 107-119_A5_A05.fcs</t>
  </si>
  <si>
    <t>114: Day 0 107-119_A8_A08.fcs</t>
  </si>
  <si>
    <t>115: Day 0 107-119_A9_A09.fcs</t>
  </si>
  <si>
    <t>116: Day 0 107-119_A10_A10.fcs</t>
  </si>
  <si>
    <t>117: Day 0 107-119_A11_A11.fcs</t>
  </si>
  <si>
    <t xml:space="preserve"> BPA 1yr 1-32 48hr_E1_E01.fcs</t>
  </si>
  <si>
    <t xml:space="preserve"> BPA 1yr 1-32 48hr_E2_E02.fcs</t>
  </si>
  <si>
    <t xml:space="preserve"> BPA 1yr 1-32 48hr_E3_E03.fcs</t>
  </si>
  <si>
    <t xml:space="preserve"> BPA 1yr 1-32 48hr_E4_E04.fcs</t>
  </si>
  <si>
    <t xml:space="preserve"> BPA 1yr 1-32 48hr_E7_E07.fcs</t>
  </si>
  <si>
    <t xml:space="preserve"> BPA 1yr 1-32 48hr_E9_E09.fcs</t>
  </si>
  <si>
    <t xml:space="preserve"> BPA 1yr 1-32 48hr_E12_E12.fcs</t>
  </si>
  <si>
    <t xml:space="preserve"> BPA 1yr 1-32 48hr_F1_F01.fcs</t>
  </si>
  <si>
    <t xml:space="preserve"> BPA 1yr 1-32 48hr_F2_F02.fcs</t>
  </si>
  <si>
    <t xml:space="preserve"> BPA 1yr 1-32 48hr_F3_F03.fcs</t>
  </si>
  <si>
    <t xml:space="preserve"> BPA 1yr 1-32 48hr_F5_F05.fcs</t>
  </si>
  <si>
    <t xml:space="preserve"> BPA 1yr 1-32 48hr_F6_F06.fcs</t>
  </si>
  <si>
    <t xml:space="preserve"> BPA 1yr 1-32 48hr_F8_F08.fcs</t>
  </si>
  <si>
    <t xml:space="preserve"> BPA 1yr 1-32 48hr_F9_F09.fcs</t>
  </si>
  <si>
    <t xml:space="preserve"> BPA 1yr 1-32 48hr_F10_F10.fcs</t>
  </si>
  <si>
    <t xml:space="preserve"> BPA 1yr 1-32 48hr_F11_F11.fcs</t>
  </si>
  <si>
    <t xml:space="preserve"> BPA 1yr 1-32 48hr_F12_F12.fcs</t>
  </si>
  <si>
    <t xml:space="preserve"> BPA 1yr 1-32 48hr_G1_G01.fcs</t>
  </si>
  <si>
    <t xml:space="preserve"> BPA 1yr 1-32 48hr_G2_G02.fcs</t>
  </si>
  <si>
    <t xml:space="preserve"> BPA 1yr 1-32 48hr_G4_G04.fcs</t>
  </si>
  <si>
    <t xml:space="preserve"> BPA 1yr 1-32 48hr_G6_G06.fcs</t>
  </si>
  <si>
    <t xml:space="preserve"> BPA 1yr 1-32 48hr_G7_G07.fcs</t>
  </si>
  <si>
    <t xml:space="preserve"> BPA 1yr 33-106 48hr_A1_A01.fcs</t>
  </si>
  <si>
    <t xml:space="preserve"> BPA 1yr 33-106 48hr_A2_A02.fcs</t>
  </si>
  <si>
    <t xml:space="preserve"> BPA 1yr 33-106 48hr_A3_A03.fcs</t>
  </si>
  <si>
    <t xml:space="preserve"> BPA 1yr 33-106 48hr_A4_A04.fcs</t>
  </si>
  <si>
    <t xml:space="preserve"> BPA 1yr 33-106 48hr_A5_A05.fcs</t>
  </si>
  <si>
    <t xml:space="preserve"> BPA 1yr 33-106 48hr_A6_A06.fcs</t>
  </si>
  <si>
    <t xml:space="preserve"> BPA 1yr 33-106 48hr_A10_A10.fcs</t>
  </si>
  <si>
    <t xml:space="preserve"> BPA 1yr 33-106 48hr_A11_A11.fcs</t>
  </si>
  <si>
    <t xml:space="preserve"> BPA 1yr 33-106 48hr_B1_B01.fcs</t>
  </si>
  <si>
    <t xml:space="preserve"> BPA 1yr 33-106 48hr_B3_B03.fcs</t>
  </si>
  <si>
    <t xml:space="preserve"> BPA 1yr 33-106 48hr_B4_B04.fcs</t>
  </si>
  <si>
    <t xml:space="preserve"> BPA 1yr 33-106 48hr_B5_B05.fcs</t>
  </si>
  <si>
    <t xml:space="preserve"> BPA 1yr 33-106 48hr_B6_B06.fcs</t>
  </si>
  <si>
    <t xml:space="preserve"> BPA 1yr 33-106 48hr_B7_B07.fcs</t>
  </si>
  <si>
    <t xml:space="preserve"> BPA 1yr 33-106 48hr_B8_B08.fcs</t>
  </si>
  <si>
    <t xml:space="preserve"> BPA 1yr 33-106 48hr_B9_B09.fcs</t>
  </si>
  <si>
    <t xml:space="preserve"> BPA 1yr 33-106 48hr_B11_B11.fcs</t>
  </si>
  <si>
    <t xml:space="preserve"> BPA 1yr 33-106 48hr_C2_C02.fcs</t>
  </si>
  <si>
    <t xml:space="preserve"> BPA 1yr 33-106 48hr_C4_C04.fcs</t>
  </si>
  <si>
    <t xml:space="preserve"> BPA 1yr 33-106 48hr_C5_C05.fcs</t>
  </si>
  <si>
    <t xml:space="preserve"> BPA 1yr 33-106 48hr_C6_C06.fcs</t>
  </si>
  <si>
    <t xml:space="preserve"> BPA 1yr 33-106 48hr_C7_C07.fcs</t>
  </si>
  <si>
    <t xml:space="preserve"> BPA 1yr 33-106 48hr_C8_C08.fcs</t>
  </si>
  <si>
    <t xml:space="preserve"> BPA 1yr 33-106 48hr_C9_C09.fcs</t>
  </si>
  <si>
    <t xml:space="preserve"> BPA 1yr 33-106 48hr_C10_C10.fcs</t>
  </si>
  <si>
    <t xml:space="preserve"> BPA 1yr 33-106 48hr_C11_C11.fcs</t>
  </si>
  <si>
    <t xml:space="preserve"> BPA 1yr 33-106 48hr_C12_C12.fcs</t>
  </si>
  <si>
    <t xml:space="preserve"> BPA 1yr 33-106 48hr_D1_D01.fcs</t>
  </si>
  <si>
    <t xml:space="preserve"> BPA 1yr 33-106 48hr_D2_D02.fcs</t>
  </si>
  <si>
    <t xml:space="preserve"> BPA 1yr 33-106 48hr_D3_D03.fcs</t>
  </si>
  <si>
    <t xml:space="preserve"> BPA 1yr 33-106 48hr_D5_D05.fcs</t>
  </si>
  <si>
    <t xml:space="preserve"> BPA 1yr 33-106 48hr_D6_D06.fcs</t>
  </si>
  <si>
    <t xml:space="preserve"> BPA 1yr 33-106 48hr_D7_D07.fcs</t>
  </si>
  <si>
    <t xml:space="preserve"> BPA 1yr 33-106 48hr_D8_D08.fcs</t>
  </si>
  <si>
    <t xml:space="preserve"> BPA 1yr 33-106 48hr_D9_D09.fcs</t>
  </si>
  <si>
    <t xml:space="preserve"> BPA 1yr 33-106 48hr_D10_D10.fcs</t>
  </si>
  <si>
    <t xml:space="preserve"> BPA 1yr 33-106 48hr_D11_D11.fcs</t>
  </si>
  <si>
    <t xml:space="preserve"> BPA 1yr 33-106 48hr_D12_D12.fcs</t>
  </si>
  <si>
    <t xml:space="preserve"> BPA 1yr 33-106 48hr_E1_E01.fcs</t>
  </si>
  <si>
    <t xml:space="preserve"> BPA 1yr 33-106 48hr_E2_E02.fcs</t>
  </si>
  <si>
    <t xml:space="preserve"> BPA 1yr 33-106 48hr_E3_E03.fcs</t>
  </si>
  <si>
    <t xml:space="preserve"> BPA 1yr 33-106 48hr_E4_E04.fcs</t>
  </si>
  <si>
    <t xml:space="preserve"> BPA 1yr 33-106 48hr_E5_E05.fcs</t>
  </si>
  <si>
    <t xml:space="preserve"> BPA 1yr 33-106 48hr_E6_E06.fcs</t>
  </si>
  <si>
    <t xml:space="preserve"> BPA 1yr 33-106 48hr_E7_E07.fcs</t>
  </si>
  <si>
    <t xml:space="preserve"> BPA 1yr 33-106 48hr_E8_E08.fcs</t>
  </si>
  <si>
    <t xml:space="preserve"> BPA 1yr 33-106 48hr_E9_E09.fcs</t>
  </si>
  <si>
    <t xml:space="preserve"> BPA 1yr 33-106 48hr_E10_E10.fcs</t>
  </si>
  <si>
    <t xml:space="preserve"> BPA 1yr 33-106 48hr_E11_E11.fcs</t>
  </si>
  <si>
    <t xml:space="preserve"> BPA 1yr 33-106 48hr_E12_E12.fcs</t>
  </si>
  <si>
    <t xml:space="preserve"> BPA 1yr 33-106 48hr_F1_F01.fcs</t>
  </si>
  <si>
    <t xml:space="preserve"> BPA 1yr 33-106 48hr_F2_F02.fcs</t>
  </si>
  <si>
    <t xml:space="preserve"> BPA 1yr 33-106 48hr_F3_F03.fcs</t>
  </si>
  <si>
    <t xml:space="preserve"> BPA 1yr 33-106 48hr_F4_F04.fcs</t>
  </si>
  <si>
    <t xml:space="preserve"> BPA 1yr 33-106 48hr_F5_F05.fcs</t>
  </si>
  <si>
    <t xml:space="preserve"> BPA 1yr 33-106 48hr_F6_F06.fcs</t>
  </si>
  <si>
    <t xml:space="preserve"> BPA 1yr 33-106 48hr_F7_F07.fcs</t>
  </si>
  <si>
    <t xml:space="preserve"> BPA 1yr 33-106 48hr_F8_F08.fcs</t>
  </si>
  <si>
    <t xml:space="preserve"> BPA 1yr 33-106 48hr_F9_F09.fcs</t>
  </si>
  <si>
    <t xml:space="preserve"> BPA 1yr 33-106 48hr_F10_F10.fcs</t>
  </si>
  <si>
    <t xml:space="preserve"> BPA 1yr 33-106 48hr_F11_F11.fcs</t>
  </si>
  <si>
    <t xml:space="preserve"> BPA 1yr 33-106 48hr_F12_F12.fcs</t>
  </si>
  <si>
    <t xml:space="preserve"> 48hr 107-119_C1_C01.fcs</t>
  </si>
  <si>
    <t xml:space="preserve"> 48hr 107-119_C3_C03.fcs</t>
  </si>
  <si>
    <t xml:space="preserve"> 48hr 107-119_C5_C05.fcs</t>
  </si>
  <si>
    <t>11: Day 0 1 yr  33-106_A11_A11.fcs</t>
  </si>
  <si>
    <t>13: Day 0 1 yr  33-106_B1_B01.fcs</t>
  </si>
  <si>
    <t>15: Day 0 1 yr  33-106_B3_B03.fcs</t>
  </si>
  <si>
    <t>16: Day 0 1 yr  33-106_B4_B04.fcs</t>
  </si>
  <si>
    <t>17: Day 0 1 yr  33-106_B5_B05.fcs</t>
  </si>
  <si>
    <t>18: Day 0 1 yr  33-106_B6_B06.fcs</t>
  </si>
  <si>
    <t>19: Day 0 1 yr  33-106_B7_B07.fcs</t>
  </si>
  <si>
    <t>20: Day 0 1 yr  33-106_B8_B08.fcs</t>
  </si>
  <si>
    <t>21: Day 0 1 yr  33-106_B9_B09.fcs</t>
  </si>
  <si>
    <t>23: Day 0 1 yr  33-106_B11_B11.fcs</t>
  </si>
  <si>
    <t>26: Day 0 1 yr  33-106_C2_C02.fcs</t>
  </si>
  <si>
    <t>28: Day 0 1 yr  33-106_C4_C04.fcs</t>
  </si>
  <si>
    <t>29: Day 0 1 yr  33-106_C5_C05.fcs</t>
  </si>
  <si>
    <t>30: Day 0 1 yr  33-106_C6_C06.fcs</t>
  </si>
  <si>
    <t>31: Day 0 1 yr  33-106_C7_C07.fcs</t>
  </si>
  <si>
    <t>32: Day 0 1 yr  33-106_C8_C08.fcs</t>
  </si>
  <si>
    <t>33: Day 0 1 yr  33-106_C9_C09.fcs</t>
  </si>
  <si>
    <t>34: Day 0 1 yr  33-106_C10_C10.fcs</t>
  </si>
  <si>
    <t>35: Day 0 1 yr  33-106_C11_C11.fcs</t>
  </si>
  <si>
    <t>36: Day 0 1 yr  33-106_C12_C12.fcs</t>
  </si>
  <si>
    <t>37: Day 0 1 yr  33-106_D1_D01.fcs</t>
  </si>
  <si>
    <t>38: Day 0 1 yr  33-106_D2_D02.fcs</t>
  </si>
  <si>
    <t>39: Day 0 1 yr  33-106_D3_D03.fcs</t>
  </si>
  <si>
    <t>41: Day 0 1 yr  33-106_D5_D05.fcs</t>
  </si>
  <si>
    <t>42: Day 0 1 yr  33-106_D6_D06.fcs</t>
  </si>
  <si>
    <t>43: Day 0 1 yr  33-106_D7_D07.fcs</t>
  </si>
  <si>
    <t>44: Day 0 1 yr  33-106_D8_D08.fcs</t>
  </si>
  <si>
    <t>45: Day 0 1 yr  33-106_D9_D09.fcs</t>
  </si>
  <si>
    <t>46: Day 0 1 yr  33-106_D10_D10.fcs</t>
  </si>
  <si>
    <t>47: Day 0 1 yr  33-106_D11_D11.fcs</t>
  </si>
  <si>
    <t>48: Day 0 1 yr  33-106_D12_D12.fcs</t>
  </si>
  <si>
    <t>49: Day 0 1 yr  33-106_E1_E01.fcs</t>
  </si>
  <si>
    <t>50: Day 0 1 yr  33-106_E2_E02.fcs</t>
  </si>
  <si>
    <t>51: Day 0 1 yr  33-106_E3_E03.fcs</t>
  </si>
  <si>
    <t>52: Day 0 1 yr  33-106_E4_E04.fcs</t>
  </si>
  <si>
    <t>53: Day 0 1 yr  33-106_E5_E05.fcs</t>
  </si>
  <si>
    <t>54: Day 0 1 yr  33-106_E6_E06.fcs</t>
  </si>
  <si>
    <t>55: Day 0 1 yr  33-106_E7_E07.fcs</t>
  </si>
  <si>
    <t>56: Day 0 1 yr  33-106_E8_E08.fcs</t>
  </si>
  <si>
    <t>57: Day 0 1 yr  33-106_E9_E09.fcs</t>
  </si>
  <si>
    <t>58: Day 0 1 yr  33-106_E10_E10.fcs</t>
  </si>
  <si>
    <t>59: Day 0 1 yr  33-106_E11_E11.fcs</t>
  </si>
  <si>
    <t>60: Day 0 1 yr  33-106_E12_E12.fcs</t>
  </si>
  <si>
    <t>61: Day 0 1 yr  33-106_F1_F01.fcs</t>
  </si>
  <si>
    <t>62: Day 0 1 yr  33-106_F2_F02.fcs</t>
  </si>
  <si>
    <t>63: Day 0 1 yr  33-106_F3_F03.fcs</t>
  </si>
  <si>
    <t>64: Day 0 1 yr  33-106_F4_F04.fcs</t>
  </si>
  <si>
    <t>65: Day 0 1 yr  33-106_F5_F05.fcs</t>
  </si>
  <si>
    <t>66: Day 0 1 yr  33-106_F6_F06.fcs</t>
  </si>
  <si>
    <t>67: Day 0 1 yr  33-106_F7_F07.fcs</t>
  </si>
  <si>
    <t>68: Day 0 1 yr  33-106_F8_F08.fcs</t>
  </si>
  <si>
    <t>69: Day 0 1 yr  33-106_F9_F09.fcs</t>
  </si>
  <si>
    <t>70: Day 0 1 yr  33-106_F10_F10.fcs</t>
  </si>
  <si>
    <t>71: Day 0 1 yr  33-106_F11_F11.fcs</t>
  </si>
  <si>
    <t>72: Day 0 1 yr  33-106_F12_F12.fcs</t>
  </si>
  <si>
    <t>1: Day 0 107-119_A1_A01.fcs</t>
  </si>
  <si>
    <t>3: Day 0 107-119_A3_A03.fcs</t>
  </si>
  <si>
    <t>5: Day 0 107-119_A5_A05.fcs</t>
  </si>
  <si>
    <t>8: Day 0 107-119_A8_A08.fcs</t>
  </si>
  <si>
    <t>9: Day 0 107-119_A9_A09.fcs</t>
  </si>
  <si>
    <t>10: Day 0 107-119_A10_A10.fcs</t>
  </si>
  <si>
    <t>11: Day 0 107-119_A11_A11.fcs</t>
  </si>
  <si>
    <t>1: NA 120-149_A1_A01.fcs</t>
  </si>
  <si>
    <t>4: NA 120-149_A4_A04.fcs</t>
  </si>
  <si>
    <t>5: NA 120-149_A5_A05.fcs</t>
  </si>
  <si>
    <t>6: NA 120-149_A6_A06.fcs</t>
  </si>
  <si>
    <t>8: NA 120-149_A8_A08.fcs</t>
  </si>
  <si>
    <t>9: NA 120-149_A9_A09.fcs</t>
  </si>
  <si>
    <t>11: NA 120-149_A11_A11.fcs</t>
  </si>
  <si>
    <t>12: NA 120-149_A12_A12.fcs</t>
  </si>
  <si>
    <t>13: NA 120-149_B1_B01.fcs</t>
  </si>
  <si>
    <t>14: NA 120-149_B2_B02.fcs</t>
  </si>
  <si>
    <t>15: NA 120-149_B3_B03.fcs</t>
  </si>
  <si>
    <t>17: NA 120-149_B5_B05.fcs</t>
  </si>
  <si>
    <t>22: NA 120-149_B10_B10.fcs</t>
  </si>
  <si>
    <t>23: NA 120-149_B11_B11.fcs</t>
  </si>
  <si>
    <t>24: NA 120-149_B12_B12.fcs</t>
  </si>
  <si>
    <t>25: NA 120-149_C1_C01.fcs</t>
  </si>
  <si>
    <t>26: NA 120-149_C2_C02.fcs</t>
  </si>
  <si>
    <t>28: NA 120-149_C4_C04.fcs</t>
  </si>
  <si>
    <t>30: NA 120-149_C6_C06.fcs</t>
  </si>
  <si>
    <t>1: BPA 1yr 1-32 24hr_A1_A01.fcs</t>
  </si>
  <si>
    <t>2: BPA 1yr 1-32 24hr_A2_A02.fcs</t>
  </si>
  <si>
    <t>3: BPA 1yr 1-32 24hr_A3_A03.fcs</t>
  </si>
  <si>
    <t>4: BPA 1yr 1-32 24hr_A4_A04.fcs</t>
  </si>
  <si>
    <t>7: BPA 1yr 1-32 24hr_A7_A07.fcs</t>
  </si>
  <si>
    <t>9: BPA 1yr 1-32 24hr_A9_A09.fcs</t>
  </si>
  <si>
    <t>12: BPA 1yr 1-32 24hr_A12_A12.fcs</t>
  </si>
  <si>
    <t>13: BPA 1yr 1-32 24hr_B1_B01.fcs</t>
  </si>
  <si>
    <t>14: BPA 1yr 1-32 24hr_B2_B02.fcs</t>
  </si>
  <si>
    <t>15: BPA 1yr 1-32 24hr_B3_B03.fcs</t>
  </si>
  <si>
    <t>17: BPA 1yr 1-32 24hr_B5_B05.fcs</t>
  </si>
  <si>
    <t>18: BPA 1yr 1-32 24hr_B6_B06.fcs</t>
  </si>
  <si>
    <t>20: BPA 1yr 1-32 24hr_B8_B08.fcs</t>
  </si>
  <si>
    <t>21: BPA 1yr 1-32 24hr_B9_B09.fcs</t>
  </si>
  <si>
    <t>22: BPA 1yr 1-32 24hr_B10_B10.fcs</t>
  </si>
  <si>
    <t>23: BPA 1yr 1-32 24hr_B11_B11.fcs</t>
  </si>
  <si>
    <t>24: BPA 1yr 1-32 24hr_B12_B12.fcs</t>
  </si>
  <si>
    <t>25: BPA 1yr 1-32 24hr_C1_C01.fcs</t>
  </si>
  <si>
    <t>26: BPA 1yr 1-32 24hr_C2_C02.fcs</t>
  </si>
  <si>
    <t>28: BPA 1yr 1-32 24hr_C4_C04.fcs</t>
  </si>
  <si>
    <t>30: BPA 1yr 1-32 24hr_C6_C06.fcs</t>
  </si>
  <si>
    <t>31: BPA 1yr 1-32 24hr_C7_C07.fcs</t>
  </si>
  <si>
    <t>1: 24hr 1 yr  33-106_A1_A01.fcs</t>
  </si>
  <si>
    <t>2: 24hr 1 yr  33-106_A2_A02.fcs</t>
  </si>
  <si>
    <t>3: 24hr 1 yr  33-106_A3_A03.fcs</t>
  </si>
  <si>
    <t>4: 24hr 1 yr  33-106_A4_A04.fcs</t>
  </si>
  <si>
    <t>5: 24hr 1 yr  33-106_A5_A05.fcs</t>
  </si>
  <si>
    <t>6: 24hr 1 yr  33-106_A6_A06.fcs</t>
  </si>
  <si>
    <t>10: 24hr 1 yr  33-106_A10_A10.fcs</t>
  </si>
  <si>
    <t>11: 24hr 1 yr  33-106_A11_A11.fcs</t>
  </si>
  <si>
    <t>13: 24hr 1 yr  33-106_B1_B01.fcs</t>
  </si>
  <si>
    <t>15: 24hr 1 yr  33-106_B3_B03.fcs</t>
  </si>
  <si>
    <t>16: 24hr 1 yr  33-106_B4_B04.fcs</t>
  </si>
  <si>
    <t>17: 24hr 1 yr  33-106_B5_B05.fcs</t>
  </si>
  <si>
    <t>18: 24hr 1 yr  33-106_B6_B06.fcs</t>
  </si>
  <si>
    <t>19: 24hr 1 yr  33-106_B7_B07.fcs</t>
  </si>
  <si>
    <t>20: 24hr 1 yr  33-106_B8_B08.fcs</t>
  </si>
  <si>
    <t>21: 24hr 1 yr  33-106_B9_B09.fcs</t>
  </si>
  <si>
    <t>23: 24hr 1 yr  33-106_B11_B11.fcs</t>
  </si>
  <si>
    <t>26: 24hr 1 yr  33-106_C2_C02.fcs</t>
  </si>
  <si>
    <t>28: 24hr 1 yr  33-106_C4_C04.fcs</t>
  </si>
  <si>
    <t>29: 24hr 1 yr  33-106_C5_C05.fcs</t>
  </si>
  <si>
    <t>30: 24hr 1 yr  33-106_C6_C06.fcs</t>
  </si>
  <si>
    <t>31: 24hr 1 yr  33-106_C7_C07.fcs</t>
  </si>
  <si>
    <t>32: 24hr 1 yr  33-106_C8_C08.fcs</t>
  </si>
  <si>
    <t>33: 24hr 1 yr  33-106_C9_C09.fcs</t>
  </si>
  <si>
    <t>34: 24hr 1 yr  33-106_C10_C10.fcs</t>
  </si>
  <si>
    <t>35: 24hr 1 yr  33-106_C11_C11.fcs</t>
  </si>
  <si>
    <t>36: 24hr 1 yr  33-106_C12_C12.fcs</t>
  </si>
  <si>
    <t>37: 24hr 1 yr  33-106_D1_D01.fcs</t>
  </si>
  <si>
    <t>38: 24hr 1 yr  33-106_D2_D02.fcs</t>
  </si>
  <si>
    <t>39: 24hr 1 yr  33-106_D3_D03.fcs</t>
  </si>
  <si>
    <t>41: 24hr 1 yr  33-106_D5_D05.fcs</t>
  </si>
  <si>
    <t>42: 24hr 1 yr  33-106_D6_D06.fcs</t>
  </si>
  <si>
    <t>43: 24hr 1 yr  33-106_D7_D07.fcs</t>
  </si>
  <si>
    <t>44: 24hr 1 yr  33-106_D8_D08.fcs</t>
  </si>
  <si>
    <t>45: 24hr 1 yr  33-106_D9_D09.fcs</t>
  </si>
  <si>
    <t>46: 24hr 1 yr  33-106_D10_D10.fcs</t>
  </si>
  <si>
    <t>47: 24hr 1 yr  33-106_D11_D11.fcs</t>
  </si>
  <si>
    <t>48: 24hr 1 yr  33-106_D12_D12.fcs</t>
  </si>
  <si>
    <t>49: 24hr 1 yr  33-106_E1_E01.fcs</t>
  </si>
  <si>
    <t>50: 24hr 1 yr  33-106_E2_E02.fcs</t>
  </si>
  <si>
    <t>51: 24hr 1 yr  33-106_E3_E03.fcs</t>
  </si>
  <si>
    <t>52: 24hr 1 yr  33-106_E4_E04.fcs</t>
  </si>
  <si>
    <t>53: 24hr 1 yr  33-106_E5_E05.fcs</t>
  </si>
  <si>
    <t>54: 24hr 1 yr  33-106_E6_E06.fcs</t>
  </si>
  <si>
    <t>55: 24hr 1 yr  33-106_E7_E07.fcs</t>
  </si>
  <si>
    <t>56: 24hr 1 yr  33-106_E8_E08.fcs</t>
  </si>
  <si>
    <t>57: 24hr 1 yr  33-106_E9_E09.fcs</t>
  </si>
  <si>
    <t>58: 24hr 1 yr  33-106_E10_E10.fcs</t>
  </si>
  <si>
    <t>59: 24hr 1 yr  33-106_E11_E11.fcs</t>
  </si>
  <si>
    <t>60: 24hr 1 yr  33-106_E12_E12.fcs</t>
  </si>
  <si>
    <t>61: 24hr 1 yr  33-106_F1_F01.fcs</t>
  </si>
  <si>
    <t>62: 24hr 1 yr  33-106_F2_F02.fcs</t>
  </si>
  <si>
    <t>63: 24hr 1 yr  33-106_F3_F03.fcs</t>
  </si>
  <si>
    <t>64: 24hr 1 yr  33-106_F4_F04.fcs</t>
  </si>
  <si>
    <t>65: 24hr 1 yr  33-106_F5_F05.fcs</t>
  </si>
  <si>
    <t>66: 24hr 1 yr  33-106_F6_F06.fcs</t>
  </si>
  <si>
    <t>67: 24hr 1 yr  33-106_F7_F07.fcs</t>
  </si>
  <si>
    <t>68: 24hr 1 yr  33-106_F8_F08.fcs</t>
  </si>
  <si>
    <t>69: 24hr 1 yr  33-106_F9_F09.fcs</t>
  </si>
  <si>
    <t>70: 24hr 1 yr  33-106_F10_F10.fcs</t>
  </si>
  <si>
    <t>71: 24hr 1 yr  33-106_F11_F11.fcs</t>
  </si>
  <si>
    <t>72: 24hr 1 yr  33-106_F12_F12.fcs</t>
  </si>
  <si>
    <t>1: 24 hr 107-119_B1_B01.fcs</t>
  </si>
  <si>
    <t>3: 24 hr 107-119_B3_B03.fcs</t>
  </si>
  <si>
    <t>5: 24 hr 107-119_B5_B05.fcs</t>
  </si>
  <si>
    <t>8: 24 hr 107-119_B8_B08.fcs</t>
  </si>
  <si>
    <t>9: 24 hr 107-119_B9_B09.fcs</t>
  </si>
  <si>
    <t>10: 24 hr 107-119_B10_B10.fcs</t>
  </si>
  <si>
    <t>11: 24 hr 107-119_B11_B11.fcs</t>
  </si>
  <si>
    <t>1: LPS 24hr 120-149_D1_D01.fcs</t>
  </si>
  <si>
    <t>4: LPS 24hr 120-149_D4_D04.fcs</t>
  </si>
  <si>
    <t>5: LPS 24hr 120-149_D5_D05.fcs</t>
  </si>
  <si>
    <t>6: LPS 24hr 120-149_D6_D06.fcs</t>
  </si>
  <si>
    <t>8: LPS 24hr 120-149_D8_D08.fcs</t>
  </si>
  <si>
    <t>9: LPS 24hr 120-149_D9_D09.fcs</t>
  </si>
  <si>
    <t>11: LPS 24hr 120-149_D11_D11.fcs</t>
  </si>
  <si>
    <t>12: LPS 24hr 120-149_D12_D12.fcs</t>
  </si>
  <si>
    <t>13: LPS 24hr 120-149_E1_E01.fcs</t>
  </si>
  <si>
    <t>14: LPS 24hr 120-149_E2_E02.fcs</t>
  </si>
  <si>
    <t>15: LPS 24hr 120-149_E3_E03.fcs</t>
  </si>
  <si>
    <t>17: LPS 24hr 120-149_E5_E05.fcs</t>
  </si>
  <si>
    <t xml:space="preserve"> 1 year 1-32 72 hrs LPS_E4_E04.fcs</t>
  </si>
  <si>
    <t xml:space="preserve"> 1 year 1-32 72 hrs LPS_E5_E05.fcs</t>
  </si>
  <si>
    <t xml:space="preserve"> 1 year 1-32 72 hrs LPS_E6_E06.fcs</t>
  </si>
  <si>
    <t xml:space="preserve"> 1 year 1-32 72 hrs LPS_E7_E07.fcs</t>
  </si>
  <si>
    <t xml:space="preserve"> 1 year 1-32 72 hrs LPS_E8_E08.fcs</t>
  </si>
  <si>
    <t xml:space="preserve"> 1 year 1-32 72 hrs LPS_E9_E09.fcs</t>
  </si>
  <si>
    <t xml:space="preserve"> 1 year 1-32 72 hrs LPS_E10_E10.fcs</t>
  </si>
  <si>
    <t xml:space="preserve"> 1 year 1-32 72 hrs LPS_E12_E12.fcs</t>
  </si>
  <si>
    <t xml:space="preserve"> 1 year 1-32 72 hrs LPS_F2_F02.fcs</t>
  </si>
  <si>
    <t xml:space="preserve"> 1 year 1-32 72 hrs LPS_F3_F03.fcs</t>
  </si>
  <si>
    <t xml:space="preserve"> 1yr 72hr LPS 33-106_A1_A01.fcs</t>
  </si>
  <si>
    <t xml:space="preserve"> 1yr 72hr LPS 33-106_A2_A02.fcs</t>
  </si>
  <si>
    <t xml:space="preserve"> 1yr 72hr LPS 33-106_A3_A03.fcs</t>
  </si>
  <si>
    <t xml:space="preserve"> 1yr 72hr LPS 33-106_A4_A04.fcs</t>
  </si>
  <si>
    <t xml:space="preserve"> 1yr 72hr LPS 33-106_A5_A05.fcs</t>
  </si>
  <si>
    <t xml:space="preserve"> 1yr 72hr LPS 33-106_A6_A06.fcs</t>
  </si>
  <si>
    <t xml:space="preserve"> 1yr 72hr LPS 33-106_A10_A10.fcs</t>
  </si>
  <si>
    <t xml:space="preserve"> 1yr 72hr LPS 33-106_A11_A11.fcs</t>
  </si>
  <si>
    <t xml:space="preserve"> 1yr 72hr LPS 33-106_B1_B01.fcs</t>
  </si>
  <si>
    <t xml:space="preserve"> 1yr 72hr LPS 33-106_B3_B03.fcs</t>
  </si>
  <si>
    <t xml:space="preserve"> 1yr 72hr LPS 33-106_B4_B04.fcs</t>
  </si>
  <si>
    <t xml:space="preserve"> 1yr 72hr LPS 33-106_B5_B05.fcs</t>
  </si>
  <si>
    <t xml:space="preserve"> 1yr 72hr LPS 33-106_B6_B06.fcs</t>
  </si>
  <si>
    <t xml:space="preserve"> 1yr 72hr LPS 33-106_B7_B07.fcs</t>
  </si>
  <si>
    <t xml:space="preserve"> 1yr 72hr LPS 33-106_B8_B08.fcs</t>
  </si>
  <si>
    <t xml:space="preserve"> 1yr 72hr LPS 33-106_B9_B09.fcs</t>
  </si>
  <si>
    <t xml:space="preserve"> 1yr 72hr LPS 33-106_B11_B11.fcs</t>
  </si>
  <si>
    <t xml:space="preserve"> 1yr 72hr LPS 33-106_C2_C02.fcs</t>
  </si>
  <si>
    <t xml:space="preserve"> 1yr 72hr LPS 33-106_C4_C04.fcs</t>
  </si>
  <si>
    <t xml:space="preserve"> 1yr 72hr LPS 33-106_C5_C05.fcs</t>
  </si>
  <si>
    <t xml:space="preserve"> 1yr 72hr LPS 33-106_C6_C06.fcs</t>
  </si>
  <si>
    <t xml:space="preserve"> 1yr 72hr LPS 33-106_C7_C07.fcs</t>
  </si>
  <si>
    <t xml:space="preserve"> 1yr 72hr LPS 33-106_C8_C08.fcs</t>
  </si>
  <si>
    <t xml:space="preserve"> 1yr 72hr LPS 33-106_C9_C09.fcs</t>
  </si>
  <si>
    <t xml:space="preserve"> 1yr 72hr LPS 33-106_C10_C10.fcs</t>
  </si>
  <si>
    <t xml:space="preserve"> 1yr 72hr LPS 33-106_C11_C11.fcs</t>
  </si>
  <si>
    <t xml:space="preserve"> 1yr 72hr LPS 33-106_C12_C12.fcs</t>
  </si>
  <si>
    <t xml:space="preserve"> 1yr 72hr LPS 33-106_D1_D01.fcs</t>
  </si>
  <si>
    <t xml:space="preserve"> 1yr 72hr LPS 33-106_D2_D02.fcs</t>
  </si>
  <si>
    <t xml:space="preserve"> 1yr 72hr LPS 33-106_D3_D03.fcs</t>
  </si>
  <si>
    <t xml:space="preserve"> 1yr 72hr LPS 33-106_D5_D05.fcs</t>
  </si>
  <si>
    <t xml:space="preserve"> 1yr 72hr LPS 33-106_D6_D06.fcs</t>
  </si>
  <si>
    <t xml:space="preserve"> 1yr 72hr LPS 33-106_D7_D07.fcs</t>
  </si>
  <si>
    <t xml:space="preserve"> 1yr 72hr LPS 33-106_D8_D08.fcs</t>
  </si>
  <si>
    <t xml:space="preserve"> 1yr 72hr LPS 33-106_D9_D09.fcs</t>
  </si>
  <si>
    <t xml:space="preserve"> 1yr 72hr LPS 33-106_D10_D10.fcs</t>
  </si>
  <si>
    <t xml:space="preserve"> 1yr 72hr LPS 33-106_D11_D11.fcs</t>
  </si>
  <si>
    <t xml:space="preserve"> 1yr 72hr LPS 33-106_D12_D12.fcs</t>
  </si>
  <si>
    <t xml:space="preserve"> 1yr 72hr LPS 33-106_E1_E01.fcs</t>
  </si>
  <si>
    <t xml:space="preserve"> 1yr 72hr LPS 33-106_E2_E02.fcs</t>
  </si>
  <si>
    <t xml:space="preserve"> 1yr 72hr LPS 33-106_E3_E03.fcs</t>
  </si>
  <si>
    <t xml:space="preserve"> 1yr 72hr LPS 33-106_E4_E04.fcs</t>
  </si>
  <si>
    <t xml:space="preserve"> 1yr 72hr LPS 33-106_E5_E05.fcs</t>
  </si>
  <si>
    <t xml:space="preserve"> 1yr 72hr LPS 33-106_E6_E06.fcs</t>
  </si>
  <si>
    <t xml:space="preserve"> 1yr 72hr LPS 33-106_E7_E07.fcs</t>
  </si>
  <si>
    <t xml:space="preserve"> 1yr 72hr LPS 33-106_E8_E08.fcs</t>
  </si>
  <si>
    <t xml:space="preserve"> 1yr 72hr LPS 33-106_E9_E09.fcs</t>
  </si>
  <si>
    <t xml:space="preserve"> 1yr 72hr LPS 33-106_E10_E10.fcs</t>
  </si>
  <si>
    <t xml:space="preserve"> 1yr 72hr LPS 33-106_E11_E11.fcs</t>
  </si>
  <si>
    <t xml:space="preserve"> 1yr 72hr LPS 33-106_E12_E12.fcs</t>
  </si>
  <si>
    <t xml:space="preserve"> 1yr 72hr LPS 33-106_F1_F01.fcs</t>
  </si>
  <si>
    <t xml:space="preserve"> 1yr 72hr LPS 33-106_F2_F02.fcs</t>
  </si>
  <si>
    <t xml:space="preserve"> 1yr 72hr LPS 33-106_F3_F03.fcs</t>
  </si>
  <si>
    <t xml:space="preserve"> 1yr 72hr LPS 33-106_F4_F04.fcs</t>
  </si>
  <si>
    <t xml:space="preserve"> 1yr 72hr LPS 33-106_F5_F05.fcs</t>
  </si>
  <si>
    <t xml:space="preserve"> 1yr 72hr LPS 33-106_F6_F06.fcs</t>
  </si>
  <si>
    <t xml:space="preserve"> 1yr 72hr LPS 33-106_F7_F07.fcs</t>
  </si>
  <si>
    <t xml:space="preserve"> 1yr 72hr LPS 33-106_F8_F08.fcs</t>
  </si>
  <si>
    <t xml:space="preserve"> 1yr 72hr LPS 33-106_F9_F09.fcs</t>
  </si>
  <si>
    <t xml:space="preserve"> 1yr 72hr LPS 33-106_F10_F10.fcs</t>
  </si>
  <si>
    <t xml:space="preserve"> 1yr 72hr LPS 33-106_F11_F11.fcs</t>
  </si>
  <si>
    <t xml:space="preserve"> 1yr 72hr LPS 33-106_F12_F12.fcs</t>
  </si>
  <si>
    <t xml:space="preserve"> 1 year 107-119 LPS 72hr_C1_C01.fcs</t>
  </si>
  <si>
    <t xml:space="preserve"> 1 year 107-119 LPS 72hr_C3_C03.fcs</t>
  </si>
  <si>
    <t xml:space="preserve"> 1 year 107-119 LPS 72hr_C5_C05.fcs</t>
  </si>
  <si>
    <t xml:space="preserve"> 1 year 107-119 LPS 72hr_C8_C08.fcs</t>
  </si>
  <si>
    <t xml:space="preserve"> 1 year 107-119 LPS 72hr_C9_C09.fcs</t>
  </si>
  <si>
    <t xml:space="preserve"> 1 year 107-119 LPS 72hr_C10_C10.fcs</t>
  </si>
  <si>
    <t xml:space="preserve"> 1 year 107-119 LPS 72hr_C11_C11.fcs</t>
  </si>
  <si>
    <t xml:space="preserve"> BPA 1yr LPS 120-149_C7_C07.fcs</t>
  </si>
  <si>
    <t xml:space="preserve"> BPA 1yr LPS 120-149_C10_C10.fcs</t>
  </si>
  <si>
    <t xml:space="preserve"> BPA 1yr LPS 120-149_C11_C11.fcs</t>
  </si>
  <si>
    <t xml:space="preserve"> BPA 1yr LPS 120-149_C12_C12.fcs</t>
  </si>
  <si>
    <t xml:space="preserve"> BPA 1yr LPS 120-149_D2_D02.fcs</t>
  </si>
  <si>
    <t xml:space="preserve"> BPA 1yr LPS 120-149_D3_D03.fcs</t>
  </si>
  <si>
    <t xml:space="preserve"> BPA 1yr LPS 120-149_D5_D05.fcs</t>
  </si>
  <si>
    <t xml:space="preserve"> BPA 1yr LPS 120-149_D6_D06.fcs</t>
  </si>
  <si>
    <t xml:space="preserve"> BPA 1yr LPS 120-149_D7_D07.fcs</t>
  </si>
  <si>
    <t xml:space="preserve"> BPA 1yr LPS 120-149_D8_D08.fcs</t>
  </si>
  <si>
    <t xml:space="preserve"> BPA 1yr LPS 120-149_D9_D09.fcs</t>
  </si>
  <si>
    <t xml:space="preserve"> BPA 1yr LPS 120-149_D11_D11.fcs</t>
  </si>
  <si>
    <t xml:space="preserve"> BPA 1yr LPS 120-149_E4_E04.fcs</t>
  </si>
  <si>
    <t xml:space="preserve"> BPA 1yr LPS 120-149_E5_E05.fcs</t>
  </si>
  <si>
    <t xml:space="preserve"> BPA 1yr LPS 120-149_E6_E06.fcs</t>
  </si>
  <si>
    <t xml:space="preserve"> BPA 1yr LPS 120-149_E7_E07.fcs</t>
  </si>
  <si>
    <t xml:space="preserve"> BPA 1yr LPS 120-149_E8_E08.fcs</t>
  </si>
  <si>
    <t xml:space="preserve"> BPA 1yr LPS 120-149_E10_E10.fcs</t>
  </si>
  <si>
    <t xml:space="preserve"> BPA 1yr LPS 120-149_E12_E12.fcs</t>
  </si>
  <si>
    <t xml:space="preserve"> 1 year 1-32 72 hrs PWM_F5_F05.fcs</t>
  </si>
  <si>
    <t xml:space="preserve"> 1 year 1-32 72 hrs PWM_F6_F06.fcs</t>
  </si>
  <si>
    <t xml:space="preserve"> 1 year 1-32 72 hrs PWM_F7_F07.fcs</t>
  </si>
  <si>
    <t xml:space="preserve"> 1 year 1-32 72 hrs PWM_F8_F08.fcs</t>
  </si>
  <si>
    <t xml:space="preserve"> 1 year 1-32 72 hrs PWM_F11_F11.fcs</t>
  </si>
  <si>
    <t xml:space="preserve"> 1 year 1-32 72 hrs PWM_G1_G01.fcs</t>
  </si>
  <si>
    <t xml:space="preserve"> 1 year 1-32 72 hrs PWM_G4_G04.fcs</t>
  </si>
  <si>
    <t xml:space="preserve"> 1 year 1-32 72 hrs PWM_G5_G05.fcs</t>
  </si>
  <si>
    <t xml:space="preserve"> 1 year 1-32 72 hrs PWM_G6_G06.fcs</t>
  </si>
  <si>
    <t xml:space="preserve"> 1 year 1-32 72 hrs PWM_G7_G07.fcs</t>
  </si>
  <si>
    <t xml:space="preserve"> 1 year 1-32 72 hrs PWM_G9_G09.fcs</t>
  </si>
  <si>
    <t xml:space="preserve"> 1 year 1-32 72 hrs PWM_G10_G10.fcs</t>
  </si>
  <si>
    <t xml:space="preserve"> 1 year 1-32 72 hrs PWM_G12_G12.fcs</t>
  </si>
  <si>
    <t xml:space="preserve"> 1 year 1-32 72 hrs PWM_H1_H01.fcs</t>
  </si>
  <si>
    <t xml:space="preserve"> 1 year 1-32 72 hrs PWM_H2_H02.fcs</t>
  </si>
  <si>
    <t xml:space="preserve"> 1 year 1-32 72 hrs PWM_H3_H03.fcs</t>
  </si>
  <si>
    <t xml:space="preserve"> 1 year 1-32 72 hrs PWM_H4_H04.fcs</t>
  </si>
  <si>
    <t xml:space="preserve"> 1 year 1-32 72 hrs PWM_H5_H05.fcs</t>
  </si>
  <si>
    <t xml:space="preserve"> 1 year 1-32 72 hrs PWM_H6_H06.fcs</t>
  </si>
  <si>
    <t xml:space="preserve"> 1 year 1-32 72 hrs PWM_H8_H08.fcs</t>
  </si>
  <si>
    <t xml:space="preserve"> 1 year 1-32 72 hrs PWM_H10_H10.fcs</t>
  </si>
  <si>
    <t xml:space="preserve"> 1 year 1-32 72 hrs PWM_H11_H11.fcs</t>
  </si>
  <si>
    <t xml:space="preserve"> 1 year 107-119 PWM 72hr_E1_E01.fcs</t>
  </si>
  <si>
    <t xml:space="preserve"> 1 year 107-119 PWM 72hr_E3_E03.fcs</t>
  </si>
  <si>
    <t xml:space="preserve"> 1 year 107-119 PWM 72hr_E5_E05.fcs</t>
  </si>
  <si>
    <t xml:space="preserve"> 1 year 107-119 PWM 72hr_E8_E08.fcs</t>
  </si>
  <si>
    <t xml:space="preserve"> 1 year 107-119 PWM 72hr_E9_E09.fcs</t>
  </si>
  <si>
    <t xml:space="preserve"> 1 year 107-119 PWM 72hr_E10_E10.fcs</t>
  </si>
  <si>
    <t xml:space="preserve"> 1 year 107-119 PWM 72hr_E11_E11.fcs</t>
  </si>
  <si>
    <t xml:space="preserve"> BPA 1yr PWM 120-149_F1_F01.fcs</t>
  </si>
  <si>
    <t xml:space="preserve"> BPA 1yr PWM 120-149_F4_F04.fcs</t>
  </si>
  <si>
    <t xml:space="preserve"> BPA 1yr PWM 120-149_F5_F05.fcs</t>
  </si>
  <si>
    <t xml:space="preserve"> BPA 1yr PWM 120-149_F6_F06.fcs</t>
  </si>
  <si>
    <t xml:space="preserve"> BPA 1yr PWM 120-149_F8_F08.fcs</t>
  </si>
  <si>
    <t xml:space="preserve"> BPA 1yr PWM 120-149_F9_F09.fcs</t>
  </si>
  <si>
    <t xml:space="preserve"> BPA 1yr PWM 120-149_F11_F11.fcs</t>
  </si>
  <si>
    <t xml:space="preserve"> BPA 1yr PWM 120-149_F12_F12.fcs</t>
  </si>
  <si>
    <t xml:space="preserve"> BPA 1yr PWM 120-149_G1_G01.fcs</t>
  </si>
  <si>
    <t xml:space="preserve"> BPA 1yr PWM 120-149_G2_G02.fcs</t>
  </si>
  <si>
    <t xml:space="preserve"> BPA 1yr PWM 120-149_G3_G03.fcs</t>
  </si>
  <si>
    <t xml:space="preserve"> BPA 1yr PWM 120-149_G5_G05.fcs</t>
  </si>
  <si>
    <t xml:space="preserve"> BPA 1yr PWM 120-149_G10_G10.fcs</t>
  </si>
  <si>
    <t xml:space="preserve"> BPA 1yr PWM 120-149_G11_G11.fcs</t>
  </si>
  <si>
    <t xml:space="preserve"> BPA 1yr PWM 120-149_G12_G12.fcs</t>
  </si>
  <si>
    <t xml:space="preserve"> BPA 1yr PWM 120-149_H1_H01.fcs</t>
  </si>
  <si>
    <t xml:space="preserve"> BPA 1yr PWM 120-149_H2_H02.fcs</t>
  </si>
  <si>
    <t xml:space="preserve"> BPA 1yr PWM 120-149_H4_H04.fcs</t>
  </si>
  <si>
    <t xml:space="preserve"> BPA 1yr PWM 120-149_H6_H06.fcs</t>
  </si>
  <si>
    <t>7: BPA 1yr 1-32 24hr_E7_E07.fcs</t>
  </si>
  <si>
    <t>9: BPA 1yr 1-32 24hr_E9_E09.fcs</t>
  </si>
  <si>
    <t>12: BPA 1yr 1-32 24hr_E12_E12.fcs</t>
  </si>
  <si>
    <t>13: BPA 1yr 1-32 24hr_F1_F01.fcs</t>
  </si>
  <si>
    <t>14: BPA 1yr 1-32 24hr_F2_F02.fcs</t>
  </si>
  <si>
    <t>15: BPA 1yr 1-32 24hr_F3_F03.fcs</t>
  </si>
  <si>
    <t>17: BPA 1yr 1-32 24hr_F5_F05.fcs</t>
  </si>
  <si>
    <t>18: BPA 1yr 1-32 24hr_F6_F06.fcs</t>
  </si>
  <si>
    <t>20: BPA 1yr 1-32 24hr_F8_F08.fcs</t>
  </si>
  <si>
    <t>21: BPA 1yr 1-32 24hr_F9_F09.fcs</t>
  </si>
  <si>
    <t>22: BPA 1yr 1-32 24hr_F10_F10.fcs</t>
  </si>
  <si>
    <t>23: BPA 1yr 1-32 24hr_F11_F11.fcs</t>
  </si>
  <si>
    <t>24: BPA 1yr 1-32 24hr_F12_F12.fcs</t>
  </si>
  <si>
    <t>25: BPA 1yr 1-32 24hr_G1_G01.fcs</t>
  </si>
  <si>
    <t>26: BPA 1yr 1-32 24hr_G2_G02.fcs</t>
  </si>
  <si>
    <t>28: BPA 1yr 1-32 24hr_G4_G04.fcs</t>
  </si>
  <si>
    <t>30: BPA 1yr 1-32 24hr_G6_G06.fcs</t>
  </si>
  <si>
    <t>31: BPA 1yr 1-32 24hr_G7_G07.fcs</t>
  </si>
  <si>
    <t>1: 1yr 24hr 33-106_A1_A01.fcs</t>
  </si>
  <si>
    <t>2: 1yr 24hr 33-106_A2_A02.fcs</t>
  </si>
  <si>
    <t>3: 1yr 24hr 33-106_A3_A03.fcs</t>
  </si>
  <si>
    <t>4: 1yr 24hr 33-106_A4_A04.fcs</t>
  </si>
  <si>
    <t>5: 1yr 24hr 33-106_A5_A05.fcs</t>
  </si>
  <si>
    <t>6: 1yr 24hr 33-106_A6_A06.fcs</t>
  </si>
  <si>
    <t>10: 1yr 24hr 33-106_A10_A10.fcs</t>
  </si>
  <si>
    <t>11: 1yr 24hr 33-106_A11_A11.fcs</t>
  </si>
  <si>
    <t>13: 1yr 24hr 33-106_B1_B01.fcs</t>
  </si>
  <si>
    <t>15: 1yr 24hr 33-106_B3_B03.fcs</t>
  </si>
  <si>
    <t>16: 1yr 24hr 33-106_B4_B04.fcs</t>
  </si>
  <si>
    <t>17: 1yr 24hr 33-106_B5_B05.fcs</t>
  </si>
  <si>
    <t>18: 1yr 24hr 33-106_B6_B06.fcs</t>
  </si>
  <si>
    <t>19: 1yr 24hr 33-106_B7_B07.fcs</t>
  </si>
  <si>
    <t>20: 1yr 24hr 33-106_B8_B08.fcs</t>
  </si>
  <si>
    <t>21: 1yr 24hr 33-106_B9_B09.fcs</t>
  </si>
  <si>
    <t>23: 1yr 24hr 33-106_B11_B11.fcs</t>
  </si>
  <si>
    <t>26: 1yr 24hr 33-106_C2_C02.fcs</t>
  </si>
  <si>
    <t>28: 1yr 24hr 33-106_C4_C04.fcs</t>
  </si>
  <si>
    <t>29: 1yr 24hr 33-106_C5_C05.fcs</t>
  </si>
  <si>
    <t>30: 1yr 24hr 33-106_C6_C06.fcs</t>
  </si>
  <si>
    <t>31: 1yr 24hr 33-106_C7_C07.fcs</t>
  </si>
  <si>
    <t>32: 1yr 24hr 33-106_C8_C08.fcs</t>
  </si>
  <si>
    <t>33: 1yr 24hr 33-106_C9_C09.fcs</t>
  </si>
  <si>
    <t>34: 1yr 24hr 33-106_C10_C10.fcs</t>
  </si>
  <si>
    <t>35: 1yr 24hr 33-106_C11_C11.fcs</t>
  </si>
  <si>
    <t>36: 1yr 24hr 33-106_C12_C12.fcs</t>
  </si>
  <si>
    <t>37: 1yr 24hr 33-106_D1_D01.fcs</t>
  </si>
  <si>
    <t>38: 1yr 24hr 33-106_D2_D02.fcs</t>
  </si>
  <si>
    <t>39: 1yr 24hr 33-106_D3_D03.fcs</t>
  </si>
  <si>
    <t>41: 1yr 24hr 33-106_D5_D05.fcs</t>
  </si>
  <si>
    <t>42: 1yr 24hr 33-106_D6_D06.fcs</t>
  </si>
  <si>
    <t>43: 1yr 24hr 33-106_D7_D07.fcs</t>
  </si>
  <si>
    <t>44: 1yr 24hr 33-106_D8_D08.fcs</t>
  </si>
  <si>
    <t>45: 1yr 24hr 33-106_D9_D09.fcs</t>
  </si>
  <si>
    <t>46: 1yr 24hr 33-106_D10_D10.fcs</t>
  </si>
  <si>
    <t>47: 1yr 24hr 33-106_D11_D11.fcs</t>
  </si>
  <si>
    <t>48: 1yr 24hr 33-106_D12_D12.fcs</t>
  </si>
  <si>
    <t>49: 1yr 24hr 33-106_E1_E01.fcs</t>
  </si>
  <si>
    <t>50: 1yr 24hr 33-106_E2_E02.fcs</t>
  </si>
  <si>
    <t>51: 1yr 24hr 33-106_E3_E03.fcs</t>
  </si>
  <si>
    <t>52: 1yr 24hr 33-106_E4_E04.fcs</t>
  </si>
  <si>
    <t>53: 1yr 24hr 33-106_E5_E05.fcs</t>
  </si>
  <si>
    <t>54: 1yr 24hr 33-106_E6_E06.fcs</t>
  </si>
  <si>
    <t>55: 1yr 24hr 33-106_E7_E07.fcs</t>
  </si>
  <si>
    <t>56: 1yr 24hr 33-106_E8_E08.fcs</t>
  </si>
  <si>
    <t>57: 1yr 24hr 33-106_E9_E09.fcs</t>
  </si>
  <si>
    <t>58: 1yr 24hr 33-106_E10_E10.fcs</t>
  </si>
  <si>
    <t>59: 1yr 24hr 33-106_E11_E11.fcs</t>
  </si>
  <si>
    <t>60: 1yr 24hr 33-106_E12_E12.fcs</t>
  </si>
  <si>
    <t>61: 1yr 24hr 33-106_F1_F01.fcs</t>
  </si>
  <si>
    <t>62: 1yr 24hr 33-106_F2_F02.fcs</t>
  </si>
  <si>
    <t>63: 1yr 24hr 33-106_F3_F03.fcs</t>
  </si>
  <si>
    <t>64: 1yr 24hr 33-106_F4_F04.fcs</t>
  </si>
  <si>
    <t>65: 1yr 24hr 33-106_F5_F05.fcs</t>
  </si>
  <si>
    <t>66: 1yr 24hr 33-106_F6_F06.fcs</t>
  </si>
  <si>
    <t>67: 1yr 24hr 33-106_F7_F07.fcs</t>
  </si>
  <si>
    <t>68: 1yr 24hr 33-106_F8_F08.fcs</t>
  </si>
  <si>
    <t>69: 1yr 24hr 33-106_F9_F09.fcs</t>
  </si>
  <si>
    <t>70: 1yr 24hr 33-106_F10_F10.fcs</t>
  </si>
  <si>
    <t>71: 1yr 24hr 33-106_F11_F11.fcs</t>
  </si>
  <si>
    <t>72: 1yr 24hr 33-106_F12_F12.fcs</t>
  </si>
  <si>
    <t>1: 24hr 107-119_F1_F01.fcs</t>
  </si>
  <si>
    <t>3: 24hr 107-119_F3_F03.fcs</t>
  </si>
  <si>
    <t>5: 24hr 107-119_F5_F05.fcs</t>
  </si>
  <si>
    <t>8: 24hr 107-119_F8_F08.fcs</t>
  </si>
  <si>
    <t>9: 24hr 107-119_F9_F09.fcs</t>
  </si>
  <si>
    <t>10: 24hr 107-119_F10_F10.fcs</t>
  </si>
  <si>
    <t>11: 24hr 107-119_F11_F11.fcs</t>
  </si>
  <si>
    <t>1: LPS 24 hr 120-149_D1_D01.fcs</t>
  </si>
  <si>
    <t>4: LPS 24 hr 120-149_D4_D04.fcs</t>
  </si>
  <si>
    <t>5: LPS 24 hr 120-149_D5_D05.fcs</t>
  </si>
  <si>
    <t>6: LPS 24 hr 120-149_D6_D06.fcs</t>
  </si>
  <si>
    <t>8: LPS 24 hr 120-149_D8_D08.fcs</t>
  </si>
  <si>
    <t>9: LPS 24 hr 120-149_D9_D09.fcs</t>
  </si>
  <si>
    <t>11: LPS 24 hr 120-149_D11_D11.fcs</t>
  </si>
  <si>
    <t>12: LPS 24 hr 120-149_D12_D12.fcs</t>
  </si>
  <si>
    <t>13: LPS 24 hr 120-149_E1_E01.fcs</t>
  </si>
  <si>
    <t>14: LPS 24 hr 120-149_E2_E02.fcs</t>
  </si>
  <si>
    <t>15: LPS 24 hr 120-149_E3_E03.fcs</t>
  </si>
  <si>
    <t>17: LPS 24 hr 120-149_E5_E05.fcs</t>
  </si>
  <si>
    <t>22: LPS 24 hr 120-149_E10_E10.fcs</t>
  </si>
  <si>
    <t>23: LPS 24 hr 120-149_E11_E11.fcs</t>
  </si>
  <si>
    <t>24: LPS 24 hr 120-149_E12_E12.fcs</t>
  </si>
  <si>
    <t>25: LPS 24 hr 120-149_F1_F01.fcs</t>
  </si>
  <si>
    <t>26: LPS 24 hr 120-149_F2_F02.fcs</t>
  </si>
  <si>
    <t>28: LPS 24 hr 120-149_F4_F04.fcs</t>
  </si>
  <si>
    <t>30: LPS 24 hr 120-149_F6_F06.fcs</t>
  </si>
  <si>
    <t>1: BPA 1yr 1-32 48hr_E1_E01.fcs</t>
  </si>
  <si>
    <t>2: BPA 1yr 1-32 48hr_E2_E02.fcs</t>
  </si>
  <si>
    <t>3: BPA 1yr 1-32 48hr_E3_E03.fcs</t>
  </si>
  <si>
    <t>4: BPA 1yr 1-32 48hr_E4_E04.fcs</t>
  </si>
  <si>
    <t>7: BPA 1yr 1-32 48hr_E7_E07.fcs</t>
  </si>
  <si>
    <t>9: BPA 1yr 1-32 48hr_E9_E09.fcs</t>
  </si>
  <si>
    <t>12: BPA 1yr 1-32 48hr_E12_E12.fcs</t>
  </si>
  <si>
    <t>13: BPA 1yr 1-32 48hr_F1_F01.fcs</t>
  </si>
  <si>
    <t>14: BPA 1yr 1-32 48hr_F2_F02.fcs</t>
  </si>
  <si>
    <t>15: BPA 1yr 1-32 48hr_F3_F03.fcs</t>
  </si>
  <si>
    <t>17: BPA 1yr 1-32 48hr_F5_F05.fcs</t>
  </si>
  <si>
    <t>18: BPA 1yr 1-32 48hr_F6_F06.fcs</t>
  </si>
  <si>
    <t>20: BPA 1yr 1-32 48hr_F8_F08.fcs</t>
  </si>
  <si>
    <t>21: BPA 1yr 1-32 48hr_F9_F09.fcs</t>
  </si>
  <si>
    <t>22: BPA 1yr 1-32 48hr_F10_F10.fcs</t>
  </si>
  <si>
    <t>23: BPA 1yr 1-32 48hr_F11_F11.fcs</t>
  </si>
  <si>
    <t>24: BPA 1yr 1-32 48hr_F12_F12.fcs</t>
  </si>
  <si>
    <t>25: BPA 1yr 1-32 48hr_G1_G01.fcs</t>
  </si>
  <si>
    <t>26: BPA 1yr 1-32 48hr_G2_G02.fcs</t>
  </si>
  <si>
    <t>28: BPA 1yr 1-32 48hr_G4_G04.fcs</t>
  </si>
  <si>
    <t>30: BPA 1yr 1-32 48hr_G6_G06.fcs</t>
  </si>
  <si>
    <t>31: BPA 1yr 1-32 48hr_G7_G07.fcs</t>
  </si>
  <si>
    <t>1: 1yr 48hr 33-106_A1_A01.fcs</t>
  </si>
  <si>
    <t>2: 1yr 48hr 33-106_A2_A02.fcs</t>
  </si>
  <si>
    <t>3: 1yr 48hr 33-106_A3_A03.fcs</t>
  </si>
  <si>
    <t>4: 1yr 48hr 33-106_A4_A04.fcs</t>
  </si>
  <si>
    <t>5: 1yr 48hr 33-106_A5_A05.fcs</t>
  </si>
  <si>
    <t>6: 1yr 48hr 33-106_A6_A06.fcs</t>
  </si>
  <si>
    <t>10: 1yr 48hr 33-106_A10_A10.fcs</t>
  </si>
  <si>
    <t>11: 1yr 48hr 33-106_A11_A11.fcs</t>
  </si>
  <si>
    <t>13: 1yr 48hr 33-106_B1_B01.fcs</t>
  </si>
  <si>
    <t>15: 1yr 48hr 33-106_B3_B03.fcs</t>
  </si>
  <si>
    <t>16: 1yr 48hr 33-106_B4_B04.fcs</t>
  </si>
  <si>
    <t>17: 1yr 48hr 33-106_B5_B05.fcs</t>
  </si>
  <si>
    <t>18: 1yr 48hr 33-106_B6_B06.fcs</t>
  </si>
  <si>
    <t>19: 1yr 48hr 33-106_B7_B07.fcs</t>
  </si>
  <si>
    <t>20: 1yr 48hr 33-106_B8_B08.fcs</t>
  </si>
  <si>
    <t>21: 1yr 48hr 33-106_B9_B09.fcs</t>
  </si>
  <si>
    <t>23: 1yr 48hr 33-106_B11_B11.fcs</t>
  </si>
  <si>
    <t>26: 1yr 48hr 33-106_C2_C02.fcs</t>
  </si>
  <si>
    <t>28: 1yr 48hr 33-106_C4_C04.fcs</t>
  </si>
  <si>
    <t>29: 1yr 48hr 33-106_C5_C05.fcs</t>
  </si>
  <si>
    <t>30: 1yr 48hr 33-106_C6_C06.fcs</t>
  </si>
  <si>
    <t>31: 1yr 48hr 33-106_C7_C07.fcs</t>
  </si>
  <si>
    <t>32: 1yr 48hr 33-106_C8_C08.fcs</t>
  </si>
  <si>
    <t>33: 1yr 48hr 33-106_C9_C09.fcs</t>
  </si>
  <si>
    <t>34: 1yr 48hr 33-106_C10_C10.fcs</t>
  </si>
  <si>
    <t>35: 1yr 48hr 33-106_C11_C11.fcs</t>
  </si>
  <si>
    <t>36: 1yr 48hr 33-106_C12_C12.fcs</t>
  </si>
  <si>
    <t>37: 1yr 48hr 33-106_D1_D01.fcs</t>
  </si>
  <si>
    <t>38: 1yr 48hr 33-106_D2_D02.fcs</t>
  </si>
  <si>
    <t>39: 1yr 48hr 33-106_D3_D03.fcs</t>
  </si>
  <si>
    <t>41: 1yr 48hr 33-106_D5_D05.fcs</t>
  </si>
  <si>
    <t>42: 1yr 48hr 33-106_D6_D06.fcs</t>
  </si>
  <si>
    <t>43: 1yr 48hr 33-106_D7_D07.fcs</t>
  </si>
  <si>
    <t>44: 1yr 48hr 33-106_D8_D08.fcs</t>
  </si>
  <si>
    <t>45: 1yr 48hr 33-106_D9_D09.fcs</t>
  </si>
  <si>
    <t>46: 1yr 48hr 33-106_D10_D10.fcs</t>
  </si>
  <si>
    <t>47: 1yr 48hr 33-106_D11_D11.fcs</t>
  </si>
  <si>
    <t>48: 1yr 48hr 33-106_D12_D12.fcs</t>
  </si>
  <si>
    <t>49: 1yr 48hr 33-106_E1_E01.fcs</t>
  </si>
  <si>
    <t>50: 1yr 48hr 33-106_E2_E02.fcs</t>
  </si>
  <si>
    <t>51: 1yr 48hr 33-106_E3_E03.fcs</t>
  </si>
  <si>
    <t>52: 1yr 48hr 33-106_E4_E04.fcs</t>
  </si>
  <si>
    <t>53: 1yr 48hr 33-106_E5_E05.fcs</t>
  </si>
  <si>
    <t>54: 1yr 48hr 33-106_E6_E06.fcs</t>
  </si>
  <si>
    <t>55: 1yr 48hr 33-106_E7_E07.fcs</t>
  </si>
  <si>
    <t>56: 1yr 48hr 33-106_E8_E08.fcs</t>
  </si>
  <si>
    <t>57: 1yr 48hr 33-106_E9_E09.fcs</t>
  </si>
  <si>
    <t>58: 1yr 48hr 33-106_E10_E10.fcs</t>
  </si>
  <si>
    <t>59: 1yr 48hr 33-106_E11_E11.fcs</t>
  </si>
  <si>
    <t>60: 1yr 48hr 33-106_E12_E12.fcs</t>
  </si>
  <si>
    <t>61: 1yr 48hr 33-106_F1_F01.fcs</t>
  </si>
  <si>
    <t>62: 1yr 48hr 33-106_F2_F02.fcs</t>
  </si>
  <si>
    <t>63: 1yr 48hr 33-106_F3_F03.fcs</t>
  </si>
  <si>
    <t>64: 1yr 48hr 33-106_F4_F04.fcs</t>
  </si>
  <si>
    <t>65: 1yr 48hr 33-106_F5_F05.fcs</t>
  </si>
  <si>
    <t>66: 1yr 48hr 33-106_F6_F06.fcs</t>
  </si>
  <si>
    <t>67: 1yr 48hr 33-106_F7_F07.fcs</t>
  </si>
  <si>
    <t>68: 1yr 48hr 33-106_F8_F08.fcs</t>
  </si>
  <si>
    <t>69: 1yr 48hr 33-106_F9_F09.fcs</t>
  </si>
  <si>
    <t>70: 1yr 48hr 33-106_F10_F10.fcs</t>
  </si>
  <si>
    <t>71: 1yr 48hr 33-106_F11_F11.fcs</t>
  </si>
  <si>
    <t>72: 1yr 48hr 33-106_F12_F12.fcs</t>
  </si>
  <si>
    <t>1: 48hr 107-119_G1_G01.fcs</t>
  </si>
  <si>
    <t>3: 48hr 107-119_G3_G03.fcs</t>
  </si>
  <si>
    <t>5: 48hr 107-119_G5_G05.fcs</t>
  </si>
  <si>
    <t>8: 48hr 107-119_G8_G08.fcs</t>
  </si>
  <si>
    <t>9: 48hr 107-119_G9_G09.fcs</t>
  </si>
  <si>
    <t>10: 48hr 107-119_G10_G10.fcs</t>
  </si>
  <si>
    <t>11: 48hr 107-119_G11_G11.fcs</t>
  </si>
  <si>
    <t>1: LPS 48 hr 120-149_F7_F07.fcs</t>
  </si>
  <si>
    <t>4: LPS 48 hr 120-149_F10_F10.fcs</t>
  </si>
  <si>
    <t>5: LPS 48 hr 120-149_F11_F11.fcs</t>
  </si>
  <si>
    <t>6: LPS 48 hr 120-149_F12_F12.fcs</t>
  </si>
  <si>
    <t>8: LPS 48 hr 120-149_G2_G02.fcs</t>
  </si>
  <si>
    <t>9: LPS 48 hr 120-149_G3_G03.fcs</t>
  </si>
  <si>
    <t>11: LPS 48 hr 120-149_G5_G05.fcs</t>
  </si>
  <si>
    <t>12: LPS 48 hr 120-149_G6_G06.fcs</t>
  </si>
  <si>
    <t>13: LPS 48 hr 120-149_G7_G07.fcs</t>
  </si>
  <si>
    <t>14: LPS 48 hr 120-149_G8_G08.fcs</t>
  </si>
  <si>
    <t>15: LPS 48 hr 120-149_G9_G09.fcs</t>
  </si>
  <si>
    <t>17: LPS 48 hr 120-149_G11_G11.fcs</t>
  </si>
  <si>
    <t>22: LPS 48 hr 120-149_H4_H04.fcs</t>
  </si>
  <si>
    <t>23: LPS 48 hr 120-149_H5_H05.fcs</t>
  </si>
  <si>
    <t>24: LPS 48 hr 120-149_H6_H06.fcs</t>
  </si>
  <si>
    <t>25: LPS 48 hr 120-149_H7_H07.fcs</t>
  </si>
  <si>
    <t>26: LPS 48 hr 120-149_H8_H08.fcs</t>
  </si>
  <si>
    <t>28: LPS 48 hr 120-149_H10_H10.fcs</t>
  </si>
  <si>
    <t>30: LPS 48 hr 120-149_H12_H12.fcs</t>
  </si>
  <si>
    <t>NA</t>
  </si>
  <si>
    <t>D-1</t>
  </si>
  <si>
    <t>D-2</t>
  </si>
  <si>
    <t>D-3</t>
  </si>
  <si>
    <t>D-4</t>
  </si>
  <si>
    <t>D-7</t>
  </si>
  <si>
    <t>D-9</t>
  </si>
  <si>
    <t>D-12</t>
  </si>
  <si>
    <t>D-13</t>
  </si>
  <si>
    <t>D-14</t>
  </si>
  <si>
    <t>D-15</t>
  </si>
  <si>
    <t>D-17</t>
  </si>
  <si>
    <t>D-18</t>
  </si>
  <si>
    <t>D-20</t>
  </si>
  <si>
    <t>D-21</t>
  </si>
  <si>
    <t>D-22</t>
  </si>
  <si>
    <t>D-23</t>
  </si>
  <si>
    <t>D-24</t>
  </si>
  <si>
    <t>D-25</t>
  </si>
  <si>
    <t>D-26</t>
  </si>
  <si>
    <t>D-28</t>
  </si>
  <si>
    <t>D-30</t>
  </si>
  <si>
    <t>D-31</t>
  </si>
  <si>
    <t>D-33</t>
  </si>
  <si>
    <t>D-34</t>
  </si>
  <si>
    <t>D-35</t>
  </si>
  <si>
    <t>D-36</t>
  </si>
  <si>
    <t>D-37</t>
  </si>
  <si>
    <t>D-38</t>
  </si>
  <si>
    <t>D-42</t>
  </si>
  <si>
    <t>D-43</t>
  </si>
  <si>
    <t>D-45</t>
  </si>
  <si>
    <t>D-47</t>
  </si>
  <si>
    <t>D-48</t>
  </si>
  <si>
    <t>D-49</t>
  </si>
  <si>
    <t>D-50</t>
  </si>
  <si>
    <t>D-51</t>
  </si>
  <si>
    <t>D-52</t>
  </si>
  <si>
    <t>D-53</t>
  </si>
  <si>
    <t>D-55</t>
  </si>
  <si>
    <t>D-58</t>
  </si>
  <si>
    <t>D-60</t>
  </si>
  <si>
    <t>D-61</t>
  </si>
  <si>
    <t>D-62</t>
  </si>
  <si>
    <t>D-63</t>
  </si>
  <si>
    <t>D-64</t>
  </si>
  <si>
    <t>D-65</t>
  </si>
  <si>
    <t>D-66</t>
  </si>
  <si>
    <t>D-67</t>
  </si>
  <si>
    <t>D-68</t>
  </si>
  <si>
    <t>D-69</t>
  </si>
  <si>
    <t>D-70</t>
  </si>
  <si>
    <t>D-71</t>
  </si>
  <si>
    <t>D-73</t>
  </si>
  <si>
    <t>D-74</t>
  </si>
  <si>
    <t>D-75</t>
  </si>
  <si>
    <t>D-76</t>
  </si>
  <si>
    <t>D-77</t>
  </si>
  <si>
    <t>D-78</t>
  </si>
  <si>
    <t>D-79</t>
  </si>
  <si>
    <t>D-80</t>
  </si>
  <si>
    <t>D-81</t>
  </si>
  <si>
    <t>D-82</t>
  </si>
  <si>
    <t>D-83</t>
  </si>
  <si>
    <t>D-84</t>
  </si>
  <si>
    <t>D-85</t>
  </si>
  <si>
    <t>D-86</t>
  </si>
  <si>
    <t>D-87</t>
  </si>
  <si>
    <t>D-88</t>
  </si>
  <si>
    <t>D-89</t>
  </si>
  <si>
    <t>D-90</t>
  </si>
  <si>
    <t>D-91</t>
  </si>
  <si>
    <t>D-92</t>
  </si>
  <si>
    <t>D-93</t>
  </si>
  <si>
    <t>D-94</t>
  </si>
  <si>
    <t>D-95</t>
  </si>
  <si>
    <t>D-96</t>
  </si>
  <si>
    <t>D-97</t>
  </si>
  <si>
    <t>D-98</t>
  </si>
  <si>
    <t>D-99</t>
  </si>
  <si>
    <t>D-100</t>
  </si>
  <si>
    <t>D-101</t>
  </si>
  <si>
    <t>D-102</t>
  </si>
  <si>
    <t>D-103</t>
  </si>
  <si>
    <t>D-104</t>
  </si>
  <si>
    <t>D-107</t>
  </si>
  <si>
    <t>D-109</t>
  </si>
  <si>
    <t>D-111</t>
  </si>
  <si>
    <t>D-114</t>
  </si>
  <si>
    <t>D-115</t>
  </si>
  <si>
    <t>D-116</t>
  </si>
  <si>
    <t>D-117</t>
  </si>
  <si>
    <t>D-120</t>
  </si>
  <si>
    <t>D-123</t>
  </si>
  <si>
    <t>D-124</t>
  </si>
  <si>
    <t>D-125</t>
  </si>
  <si>
    <t>D-127</t>
  </si>
  <si>
    <t>D-128</t>
  </si>
  <si>
    <t>D-130</t>
  </si>
  <si>
    <t>D-131</t>
  </si>
  <si>
    <t>D-132</t>
  </si>
  <si>
    <t>D-133</t>
  </si>
  <si>
    <t>D-134</t>
  </si>
  <si>
    <t>D-136</t>
  </si>
  <si>
    <t>D-141</t>
  </si>
  <si>
    <t>D-142</t>
  </si>
  <si>
    <t>D-143</t>
  </si>
  <si>
    <t>D-144</t>
  </si>
  <si>
    <t>D-145</t>
  </si>
  <si>
    <t>D-147</t>
  </si>
  <si>
    <t>D-149</t>
  </si>
  <si>
    <t>1: BPA 1yr 1-32 Day0_A1_A01.fcs</t>
  </si>
  <si>
    <t>2: BPA 1yr 1-32 Day0_A2_A02.fcs</t>
  </si>
  <si>
    <t>3: BPA 1yr 1-32 Day0_A3_A03.fcs</t>
  </si>
  <si>
    <t>4: BPA 1yr 1-32 Day0_A4_A04.fcs</t>
  </si>
  <si>
    <t>7: BPA 1yr 1-32 Day0_A7_A07.fcs</t>
  </si>
  <si>
    <t>9: BPA 1yr 1-32 Day0_A9_A09.fcs</t>
  </si>
  <si>
    <t>12: BPA 1yr 1-32 Day0_A12_A12.fcs</t>
  </si>
  <si>
    <t>13: BPA 1yr 1-32 Day0_B1_B01.fcs</t>
  </si>
  <si>
    <t>14: BPA 1yr 1-32 Day0_B2_B02.fcs</t>
  </si>
  <si>
    <t>15: BPA 1yr 1-32 Day0_B3_B03.fcs</t>
  </si>
  <si>
    <t>17: BPA 1yr 1-32 Day0_B5_B05.fcs</t>
  </si>
  <si>
    <t>18: BPA 1yr 1-32 Day0_B6_B06.fcs</t>
  </si>
  <si>
    <t>20: BPA 1yr 1-32 Day0_B8_B08.fcs</t>
  </si>
  <si>
    <t>21: BPA 1yr 1-32 Day0_B9_B09.fcs</t>
  </si>
  <si>
    <t>22: BPA 1yr 1-32 Day0_B10_B10.fcs</t>
  </si>
  <si>
    <t>23: BPA 1yr 1-32 Day0_B11_B11.fcs</t>
  </si>
  <si>
    <t>24: BPA 1yr 1-32 Day0_B12_B12.fcs</t>
  </si>
  <si>
    <t>25: BPA 1yr 1-32 Day0_C1_C01.fcs</t>
  </si>
  <si>
    <t>26: BPA 1yr 1-32 Day0_C2_C02.fcs</t>
  </si>
  <si>
    <t>22: LPS 24hr 120-149_E10_E10.fcs</t>
  </si>
  <si>
    <t>23: LPS 24hr 120-149_E11_E11.fcs</t>
  </si>
  <si>
    <t>24: LPS 24hr 120-149_E12_E12.fcs</t>
  </si>
  <si>
    <t>25: LPS 24hr 120-149_F1_F01.fcs</t>
  </si>
  <si>
    <t>26: LPS 24hr 120-149_F2_F02.fcs</t>
  </si>
  <si>
    <t>28: LPS 24hr 120-149_F4_F04.fcs</t>
  </si>
  <si>
    <t>30: LPS 24hr 120-149_F6_F06.fcs</t>
  </si>
  <si>
    <t>1: BPA 1yr 1-32 48hr_A1_A01.fcs</t>
  </si>
  <si>
    <t>2: BPA 1yr 1-32 48hr_A2_A02.fcs</t>
  </si>
  <si>
    <t>3: BPA 1yr 1-32 48hr_A3_A03.fcs</t>
  </si>
  <si>
    <t>4: BPA 1yr 1-32 48hr_A4_A04.fcs</t>
  </si>
  <si>
    <t>7: BPA 1yr 1-32 48hr_A7_A07.fcs</t>
  </si>
  <si>
    <t>9: BPA 1yr 1-32 48hr_A9_A09.fcs</t>
  </si>
  <si>
    <t>12: BPA 1yr 1-32 48hr_A12_A12.fcs</t>
  </si>
  <si>
    <t>13: BPA 1yr 1-32 48hr_B1_B01.fcs</t>
  </si>
  <si>
    <t>14: BPA 1yr 1-32 48hr_B2_B02.fcs</t>
  </si>
  <si>
    <t>15: BPA 1yr 1-32 48hr_B3_B03.fcs</t>
  </si>
  <si>
    <t>17: BPA 1yr 1-32 48hr_B5_B05.fcs</t>
  </si>
  <si>
    <t>18: BPA 1yr 1-32 48hr_B6_B06.fcs</t>
  </si>
  <si>
    <t>20: BPA 1yr 1-32 48hr_B8_B08.fcs</t>
  </si>
  <si>
    <t>21: BPA 1yr 1-32 48hr_B9_B09.fcs</t>
  </si>
  <si>
    <t>22: BPA 1yr 1-32 48hr_B10_B10.fcs</t>
  </si>
  <si>
    <t>23: BPA 1yr 1-32 48hr_B11_B11.fcs</t>
  </si>
  <si>
    <t>24: BPA 1yr 1-32 48hr_B12_B12.fcs</t>
  </si>
  <si>
    <t>25: BPA 1yr 1-32 48hr_C1_C01.fcs</t>
  </si>
  <si>
    <t>26: BPA 1yr 1-32 48hr_C2_C02.fcs</t>
  </si>
  <si>
    <t>28: BPA 1yr 1-32 48hr_C4_C04.fcs</t>
  </si>
  <si>
    <t>30: BPA 1yr 1-32 48hr_C6_C06.fcs</t>
  </si>
  <si>
    <t>31: BPA 1yr 1-32 48hr_C7_C07.fcs</t>
  </si>
  <si>
    <t>1: 48hr 107-119_C1_C01.fcs</t>
  </si>
  <si>
    <t>3: 48hr 107-119_C3_C03.fcs</t>
  </si>
  <si>
    <t>5: 48hr 107-119_C5_C05.fcs</t>
  </si>
  <si>
    <t>8: 48hr 107-119_C8_C08.fcs</t>
  </si>
  <si>
    <t>9: 48hr 107-119_C9_C09.fcs</t>
  </si>
  <si>
    <t>10: 48hr 107-119_C10_C10.fcs</t>
  </si>
  <si>
    <t>11: 48hr 107-119_C11_C11.fcs</t>
  </si>
  <si>
    <t>1: LPS 48hr 120-149_F7_F07.fcs</t>
  </si>
  <si>
    <t>4: LPS 48hr 120-149_F10_F10.fcs</t>
  </si>
  <si>
    <t>5: LPS 48hr 120-149_F11_F11.fcs</t>
  </si>
  <si>
    <t>6: LPS 48hr 120-149_F12_F12.fcs</t>
  </si>
  <si>
    <t>8: LPS 48hr 120-149_G2_G02.fcs</t>
  </si>
  <si>
    <t>9: LPS 48hr 120-149_G3_G03.fcs</t>
  </si>
  <si>
    <t>11: LPS 48hr 120-149_G5_G05.fcs</t>
  </si>
  <si>
    <t>12: LPS 48hr 120-149_G6_G06.fcs</t>
  </si>
  <si>
    <t>13: LPS 48hr 120-149_G7_G07.fcs</t>
  </si>
  <si>
    <t>14: LPS 48hr 120-149_G8_G08.fcs</t>
  </si>
  <si>
    <t>15: LPS 48hr 120-149_G9_G09.fcs</t>
  </si>
  <si>
    <t>17: LPS 48hr 120-149_G11_G11.fcs</t>
  </si>
  <si>
    <t>22: LPS 48hr 120-149_H4_H04.fcs</t>
  </si>
  <si>
    <t>23: LPS 48hr 120-149_H5_H05.fcs</t>
  </si>
  <si>
    <t>24: LPS 48hr 120-149_H6_H06.fcs</t>
  </si>
  <si>
    <t>25: LPS 48hr 120-149_H7_H07.fcs</t>
  </si>
  <si>
    <t>26: LPS 48hr 120-149_H8_H08.fcs</t>
  </si>
  <si>
    <t>28: LPS 48hr 120-149_H10_H10.fcs</t>
  </si>
  <si>
    <t>30: LPS 48hr 120-149_H12_H12.fcs</t>
  </si>
  <si>
    <t>MFI CD86+</t>
  </si>
  <si>
    <t>MFI MHCII+</t>
  </si>
  <si>
    <t>MFI CD86+ w/in CD11bc+</t>
  </si>
  <si>
    <t>MFI MHCII+ w/in CD11bc+</t>
  </si>
  <si>
    <t>MFI CD86+ w/in CD11bc+ CD86+</t>
  </si>
  <si>
    <t>MFI MHCII+ w/in CD11bc+ MHCII+</t>
  </si>
  <si>
    <t>MFI CD86+ w/in CD172a+</t>
  </si>
  <si>
    <t>MFI MHCII+ w/in CD172a+</t>
  </si>
  <si>
    <t>MFI CD86+ w/in CD172a+ CD86+</t>
  </si>
  <si>
    <t>MFI MHCII+ w/in CD172a+ MHCII+</t>
  </si>
  <si>
    <t>1: BPA 1yr 1-32 0hr_E1_E01.fcs</t>
  </si>
  <si>
    <t>2: BPA 1yr 1-32 0hr_E2_E02.fcs</t>
  </si>
  <si>
    <t>3: BPA 1yr 1-32 0hr_E3_E03.fcs</t>
  </si>
  <si>
    <t>4: BPA 1yr 1-32 0hr_E4_E04.fcs</t>
  </si>
  <si>
    <t>7: BPA 1yr 1-32 0hr_E7_E07.fcs</t>
  </si>
  <si>
    <t>9: BPA 1yr 1-32 0hr_E9_E09.fcs</t>
  </si>
  <si>
    <t>12: BPA 1yr 1-32 0hr_E12_E12.fcs</t>
  </si>
  <si>
    <t>13: BPA 1yr 1-32 0hr_F1_F01.fcs</t>
  </si>
  <si>
    <t>14: BPA 1yr 1-32 0hr_F2_F02.fcs</t>
  </si>
  <si>
    <t>15: BPA 1yr 1-32 0hr_F3_F03.fcs</t>
  </si>
  <si>
    <t>17: BPA 1yr 1-32 0hr_F5_F05.fcs</t>
  </si>
  <si>
    <t>18: BPA 1yr 1-32 0hr_F6_F06.fcs</t>
  </si>
  <si>
    <t>20: BPA 1yr 1-32 0hr_F8_F08.fcs</t>
  </si>
  <si>
    <t>21: BPA 1yr 1-32 0hr_F9_F09.fcs</t>
  </si>
  <si>
    <t>22: BPA 1yr 1-32 0hr_F10_F10.fcs</t>
  </si>
  <si>
    <t>23: BPA 1yr 1-32 0hr_F11_F11.fcs</t>
  </si>
  <si>
    <t>24: BPA 1yr 1-32 0hr_F12_F12.fcs</t>
  </si>
  <si>
    <t>25: BPA 1yr 1-32 0hr_G1_G01.fcs</t>
  </si>
  <si>
    <t>26: BPA 1yr 1-32 0hr_G2_G02.fcs</t>
  </si>
  <si>
    <t>28: BPA 1yr 1-32 0hr_G4_G04.fcs</t>
  </si>
  <si>
    <t>30: BPA 1yr 1-32 0hr_G6_G06.fcs</t>
  </si>
  <si>
    <t>31: BPA 1yr 1-32 0hr_G7_G07.fcs</t>
  </si>
  <si>
    <t>1: 1yr Day0 33-106_A1_A01.fcs</t>
  </si>
  <si>
    <t>2: 1yr Day0 33-106_A2_A02.fcs</t>
  </si>
  <si>
    <t>3: 1yr Day0 33-106_A3_A03.fcs</t>
  </si>
  <si>
    <t>4: 1yr Day0 33-106_A4_A04.fcs</t>
  </si>
  <si>
    <t>5: 1yr Day0 33-106_A5_A05.fcs</t>
  </si>
  <si>
    <t>6: 1yr Day0 33-106_A6_A06.fcs</t>
  </si>
  <si>
    <t>10: 1yr Day0 33-106_A10_A10.fcs</t>
  </si>
  <si>
    <t>11: 1yr Day0 33-106_A11_A11.fcs</t>
  </si>
  <si>
    <t>13: 1yr Day0 33-106_B1_B01.fcs</t>
  </si>
  <si>
    <t>15: 1yr Day0 33-106_B3_B03.fcs</t>
  </si>
  <si>
    <t>16: 1yr Day0 33-106_B4_B04.fcs</t>
  </si>
  <si>
    <t>17: 1yr Day0 33-106_B5_B05.fcs</t>
  </si>
  <si>
    <t>18: 1yr Day0 33-106_B6_B06.fcs</t>
  </si>
  <si>
    <t>19: 1yr Day0 33-106_B7_B07.fcs</t>
  </si>
  <si>
    <t>20: 1yr Day0 33-106_B8_B08.fcs</t>
  </si>
  <si>
    <t>21: 1yr Day0 33-106_B9_B09.fcs</t>
  </si>
  <si>
    <t>23: 1yr Day0 33-106_B11_B11.fcs</t>
  </si>
  <si>
    <t>26: 1yr Day0 33-106_C2_C02.fcs</t>
  </si>
  <si>
    <t>28: 1yr Day0 33-106_C4_C04.fcs</t>
  </si>
  <si>
    <t>29: 1yr Day0 33-106_C5_C05.fcs</t>
  </si>
  <si>
    <t>30: 1yr Day0 33-106_C6_C06.fcs</t>
  </si>
  <si>
    <t>31: 1yr Day0 33-106_C7_C07.fcs</t>
  </si>
  <si>
    <t>32: 1yr Day0 33-106_C8_C08.fcs</t>
  </si>
  <si>
    <t>33: 1yr Day0 33-106_C9_C09.fcs</t>
  </si>
  <si>
    <t>34: 1yr Day0 33-106_C10_C10.fcs</t>
  </si>
  <si>
    <t>35: 1yr Day0 33-106_C11_C11.fcs</t>
  </si>
  <si>
    <t>36: 1yr Day0 33-106_C12_C12.fcs</t>
  </si>
  <si>
    <t>37: 1yr Day0 33-106_D1_D01.fcs</t>
  </si>
  <si>
    <t>38: 1yr Day0 33-106_D2_D02.fcs</t>
  </si>
  <si>
    <t>39: 1yr Day0 33-106_D3_D03.fcs</t>
  </si>
  <si>
    <t>41: 1yr Day0 33-106_D5_D05.fcs</t>
  </si>
  <si>
    <t>42: 1yr Day0 33-106_D6_D06.fcs</t>
  </si>
  <si>
    <t>43: 1yr Day0 33-106_D7_D07.fcs</t>
  </si>
  <si>
    <t>44: 1yr Day0 33-106_D8_D08.fcs</t>
  </si>
  <si>
    <t>45: 1yr Day0 33-106_D9_D09.fcs</t>
  </si>
  <si>
    <t>46: 1yr Day0 33-106_D10_D10.fcs</t>
  </si>
  <si>
    <t>47: 1yr Day0 33-106_D11_D11.fcs</t>
  </si>
  <si>
    <t>48: 1yr Day0 33-106_D12_D12.fcs</t>
  </si>
  <si>
    <t>49: 1yr Day0 33-106_E1_E01.fcs</t>
  </si>
  <si>
    <t>50: 1yr Day0 33-106_E2_E02.fcs</t>
  </si>
  <si>
    <t>51: 1yr Day0 33-106_E3_E03.fcs</t>
  </si>
  <si>
    <t>52: 1yr Day0 33-106_E4_E04.fcs</t>
  </si>
  <si>
    <t>53: 1yr Day0 33-106_E5_E05.fcs</t>
  </si>
  <si>
    <t>54: 1yr Day0 33-106_E6_E06.fcs</t>
  </si>
  <si>
    <t>55: 1yr Day0 33-106_E7_E07.fcs</t>
  </si>
  <si>
    <t>56: 1yr Day0 33-106_E8_E08.fcs</t>
  </si>
  <si>
    <t>57: 1yr Day0 33-106_E9_E09.fcs</t>
  </si>
  <si>
    <t>58: 1yr Day0 33-106_E10_E10.fcs</t>
  </si>
  <si>
    <t>59: 1yr Day0 33-106_E11_E11.fcs</t>
  </si>
  <si>
    <t>60: 1yr Day0 33-106_E12_E12.fcs</t>
  </si>
  <si>
    <t>61: 1yr Day0 33-106_F1_F01.fcs</t>
  </si>
  <si>
    <t>62: 1yr Day0 33-106_F2_F02.fcs</t>
  </si>
  <si>
    <t>63: 1yr Day0 33-106_F3_F03.fcs</t>
  </si>
  <si>
    <t>64: 1yr Day0 33-106_F4_F04.fcs</t>
  </si>
  <si>
    <t>65: 1yr Day0 33-106_F5_F05.fcs</t>
  </si>
  <si>
    <t>66: 1yr Day0 33-106_F6_F06.fcs</t>
  </si>
  <si>
    <t>67: 1yr Day0 33-106_F7_F07.fcs</t>
  </si>
  <si>
    <t>68: 1yr Day0 33-106_F8_F08.fcs</t>
  </si>
  <si>
    <t>69: 1yr Day0 33-106_F9_F09.fcs</t>
  </si>
  <si>
    <t>70: 1yr Day0 33-106_F10_F10.fcs</t>
  </si>
  <si>
    <t>71: 1yr Day0 33-106_F11_F11.fcs</t>
  </si>
  <si>
    <t>72: 1yr Day0 33-106_F12_F12.fcs</t>
  </si>
  <si>
    <t>1: Day 0 107-119_E1_E01.fcs</t>
  </si>
  <si>
    <t>3: Day 0 107-119_E3_E03.fcs</t>
  </si>
  <si>
    <t>5: Day 0 107-119_E5_E05.fcs</t>
  </si>
  <si>
    <t>8: Day 0 107-119_E8_E08.fcs</t>
  </si>
  <si>
    <t>9: Day 0 107-119_E9_E09.fcs</t>
  </si>
  <si>
    <t>10: Day 0 107-119_E10_E10.fcs</t>
  </si>
  <si>
    <t>11: Day 0 107-119_E11_E11.fcs</t>
  </si>
  <si>
    <t>1: BPA 1yr 1-32 24hr_E1_E01.fcs</t>
  </si>
  <si>
    <t>2: BPA 1yr 1-32 24hr_E2_E02.fcs</t>
  </si>
  <si>
    <t>3: BPA 1yr 1-32 24hr_E3_E03.fcs</t>
  </si>
  <si>
    <t>4: BPA 1yr 1-32 24hr_E4_E04.fcs</t>
  </si>
  <si>
    <t xml:space="preserve"> 48hr 107-119_C8_C08.fcs</t>
  </si>
  <si>
    <t xml:space="preserve"> 48hr 107-119_C9_C09.fcs</t>
  </si>
  <si>
    <t xml:space="preserve"> 48hr 107-119_C10_C10.fcs</t>
  </si>
  <si>
    <t xml:space="preserve"> 48hr 107-119_C11_C11.fcs</t>
  </si>
  <si>
    <t xml:space="preserve"> 48 hr CD3,2f,38 120-149_E1_E01.fcs</t>
  </si>
  <si>
    <t xml:space="preserve"> 48 hr CD3,2f,38 120-149_E4_E04.fcs</t>
  </si>
  <si>
    <t xml:space="preserve"> 48 hr CD3,2f,38 120-149_E5_E05.fcs</t>
  </si>
  <si>
    <t xml:space="preserve"> 48 hr CD3,2f,38 120-149_E6_E06.fcs</t>
  </si>
  <si>
    <t xml:space="preserve"> 48 hr CD3,2f,38 120-149_E8_E08.fcs</t>
  </si>
  <si>
    <t xml:space="preserve"> 48 hr CD3,2f,38 120-149_E9_E09.fcs</t>
  </si>
  <si>
    <t xml:space="preserve"> 48 hr CD3,2f,38 120-149_E11_E11.fcs</t>
  </si>
  <si>
    <t xml:space="preserve"> 48 hr CD3,2f,38 120-149_E12_E12.fcs</t>
  </si>
  <si>
    <t xml:space="preserve"> 48 hr CD3,2f,38 120-149_F1_F01.fcs</t>
  </si>
  <si>
    <t xml:space="preserve"> 48 hr CD3,2f,38 120-149_F2_F02.fcs</t>
  </si>
  <si>
    <t xml:space="preserve"> 48 hr CD3,2f,38 120-149_F3_F03.fcs</t>
  </si>
  <si>
    <t xml:space="preserve"> 48 hr CD3,2f,38 120-149_F5_F05.fcs</t>
  </si>
  <si>
    <t xml:space="preserve"> 48 hr CD3,2f,38 120-149_F10_F10.fcs</t>
  </si>
  <si>
    <t xml:space="preserve"> 48 hr CD3,2f,38 120-149_F11_F11.fcs</t>
  </si>
  <si>
    <t xml:space="preserve"> 48 hr CD3,2f,38 120-149_F12_F12.fcs</t>
  </si>
  <si>
    <t xml:space="preserve"> 48 hr CD3,2f,38 120-149_G1_G01.fcs</t>
  </si>
  <si>
    <t xml:space="preserve"> 48 hr CD3,2f,38 120-149_G2_G02.fcs</t>
  </si>
  <si>
    <t xml:space="preserve"> 48 hr CD3,2f,38 120-149_G4_G04.fcs</t>
  </si>
  <si>
    <t xml:space="preserve"> 48 hr CD3,2f,38 120-149_G6_G06.fcs</t>
  </si>
  <si>
    <t>Mean,FITC-A</t>
  </si>
  <si>
    <t>CD4,Mean,FITC-A</t>
  </si>
  <si>
    <t>CD8,Mean,FITC-A</t>
  </si>
  <si>
    <t>Mean,PE-A</t>
  </si>
  <si>
    <t>CD4,Mean,PE-A</t>
  </si>
  <si>
    <t>CD8,Mean,PE-A</t>
  </si>
  <si>
    <t xml:space="preserve"> 1 year 1-32 Day 0_A1_A01.fcs</t>
  </si>
  <si>
    <t xml:space="preserve"> 1 year 1-32 Day 0_A2_A02.fcs</t>
  </si>
  <si>
    <t xml:space="preserve"> 1 year 1-32 Day 0_A3_A03.fcs</t>
  </si>
  <si>
    <t xml:space="preserve"> 1 year 1-32 Day 0_A4_A04.fcs</t>
  </si>
  <si>
    <t xml:space="preserve"> 1 year 1-32 Day 0_A7_A07.fcs</t>
  </si>
  <si>
    <t xml:space="preserve"> 1 year 1-32 Day 0_A9_A09.fcs</t>
  </si>
  <si>
    <t xml:space="preserve"> 1 year 1-32 Day 0_A12_A12.fcs</t>
  </si>
  <si>
    <t xml:space="preserve"> 1 year 1-32 Day 0_B1_B01.fcs</t>
  </si>
  <si>
    <t xml:space="preserve"> 1 year 1-32 Day 0_B2_B02.fcs</t>
  </si>
  <si>
    <t xml:space="preserve"> 1 year 1-32 Day 0_B3_B03.fcs</t>
  </si>
  <si>
    <t xml:space="preserve"> 1 year 1-32 Day 0_B5_B05.fcs</t>
  </si>
  <si>
    <t xml:space="preserve"> 1 year 1-32 Day 0_B6_B06.fcs</t>
  </si>
  <si>
    <t xml:space="preserve"> 1 year 1-32 Day 0_B8_B08.fcs</t>
  </si>
  <si>
    <t xml:space="preserve"> 1 year 1-32 Day 0_B9_B09.fcs</t>
  </si>
  <si>
    <t xml:space="preserve"> 1 year 1-32 Day 0_B10_B10.fcs</t>
  </si>
  <si>
    <t xml:space="preserve"> 1 year 1-32 Day 0_B11_B11.fcs</t>
  </si>
  <si>
    <t xml:space="preserve"> 1 year 1-32 Day 0_B12_B12.fcs</t>
  </si>
  <si>
    <t xml:space="preserve"> 1 year 1-32 Day 0_C1_C01.fcs</t>
  </si>
  <si>
    <t xml:space="preserve"> 1 year 1-32 Day 0_C2_C02.fcs</t>
  </si>
  <si>
    <t xml:space="preserve"> 1 year 1-32 Day 0_C4_C04.fcs</t>
  </si>
  <si>
    <t xml:space="preserve"> 1 year 1-32 Day 0_C6_C06.fcs</t>
  </si>
  <si>
    <t xml:space="preserve"> 1 year 1-32 Day 0_C7_C07.fcs</t>
  </si>
  <si>
    <t xml:space="preserve"> 1yr Day0 33-106_A1_A01.fcs</t>
  </si>
  <si>
    <t xml:space="preserve"> 1yr Day0 33-106_A2_A02.fcs</t>
  </si>
  <si>
    <t xml:space="preserve"> 1yr Day0 33-106_A3_A03.fcs</t>
  </si>
  <si>
    <t xml:space="preserve"> 1yr Day0 33-106_A4_A04.fcs</t>
  </si>
  <si>
    <t xml:space="preserve"> 1yr Day0 33-106_A5_A05.fcs</t>
  </si>
  <si>
    <t xml:space="preserve"> 1yr Day0 33-106_A6_A06.fcs</t>
  </si>
  <si>
    <t xml:space="preserve"> 1yr Day0 33-106_A10_A10.fcs</t>
  </si>
  <si>
    <t xml:space="preserve"> 1yr Day0 33-106_A11_A11.fcs</t>
  </si>
  <si>
    <t xml:space="preserve"> 1yr Day0 33-106_B1_B01.fcs</t>
  </si>
  <si>
    <t xml:space="preserve"> 1yr Day0 33-106_B3_B03.fcs</t>
  </si>
  <si>
    <t xml:space="preserve"> 1yr Day0 33-106_B4_B04.fcs</t>
  </si>
  <si>
    <t xml:space="preserve"> 1yr Day0 33-106_B5_B05.fcs</t>
  </si>
  <si>
    <t xml:space="preserve"> 1yr Day0 33-106_B6_B06.fcs</t>
  </si>
  <si>
    <t xml:space="preserve"> 1yr Day0 33-106_B7_B07.fcs</t>
  </si>
  <si>
    <t xml:space="preserve"> 1yr Day0 33-106_B8_B08.fcs</t>
  </si>
  <si>
    <t xml:space="preserve"> 1yr Day0 33-106_B9_B09.fcs</t>
  </si>
  <si>
    <t xml:space="preserve"> 1yr Day0 33-106_B11_B11.fcs</t>
  </si>
  <si>
    <t xml:space="preserve"> 1yr Day0 33-106_C2_C02.fcs</t>
  </si>
  <si>
    <t xml:space="preserve"> 1yr Day0 33-106_C4_C04.fcs</t>
  </si>
  <si>
    <t xml:space="preserve"> 1yr Day0 33-106_C5_C05.fcs</t>
  </si>
  <si>
    <t xml:space="preserve"> 1yr Day0 33-106_C6_C06.fcs</t>
  </si>
  <si>
    <t xml:space="preserve"> 1yr Day0 33-106_C7_C07.fcs</t>
  </si>
  <si>
    <t xml:space="preserve"> 1yr Day0 33-106_C8_C08.fcs</t>
  </si>
  <si>
    <t xml:space="preserve"> 1yr Day0 33-106_C9_C09.fcs</t>
  </si>
  <si>
    <t xml:space="preserve"> 1yr Day0 33-106_C10_C10.fcs</t>
  </si>
  <si>
    <t xml:space="preserve"> 1yr Day0 33-106_C11_C11.fcs</t>
  </si>
  <si>
    <t xml:space="preserve"> 1yr Day0 33-106_C12_C12.fcs</t>
  </si>
  <si>
    <t xml:space="preserve"> 1yr Day0 33-106_D1_D01.fcs</t>
  </si>
  <si>
    <t xml:space="preserve"> 1yr Day0 33-106_D2_D02.fcs</t>
  </si>
  <si>
    <t xml:space="preserve"> 1yr Day0 33-106_D3_D03.fcs</t>
  </si>
  <si>
    <t xml:space="preserve"> 1yr Day0 33-106_D5_D05.fcs</t>
  </si>
  <si>
    <t xml:space="preserve"> 1yr Day0 33-106_D6_D06.fcs</t>
  </si>
  <si>
    <t xml:space="preserve"> 1yr Day0 33-106_D7_D07.fcs</t>
  </si>
  <si>
    <t xml:space="preserve"> 1yr Day0 33-106_D8_D08.fcs</t>
  </si>
  <si>
    <t xml:space="preserve"> 1yr Day0 33-106_D9_D09.fcs</t>
  </si>
  <si>
    <t xml:space="preserve"> 1yr Day0 33-106_D10_D10.fcs</t>
  </si>
  <si>
    <t xml:space="preserve"> 1yr Day0 33-106_D11_D11.fcs</t>
  </si>
  <si>
    <t xml:space="preserve"> 1yr Day0 33-106_D12_D12.fcs</t>
  </si>
  <si>
    <t xml:space="preserve"> 1yr Day0 33-106_E1_E01.fcs</t>
  </si>
  <si>
    <t xml:space="preserve"> 1yr Day0 33-106_E2_E02.fcs</t>
  </si>
  <si>
    <t xml:space="preserve"> 1yr Day0 33-106_E3_E03.fcs</t>
  </si>
  <si>
    <t xml:space="preserve"> 1yr Day0 33-106_E4_E04.fcs</t>
  </si>
  <si>
    <t xml:space="preserve"> 1yr Day0 33-106_E5_E05.fcs</t>
  </si>
  <si>
    <t xml:space="preserve"> 1yr Day0 33-106_E6_E06.fcs</t>
  </si>
  <si>
    <t xml:space="preserve"> 1yr Day0 33-106_E7_E07.fcs</t>
  </si>
  <si>
    <t xml:space="preserve"> 1yr Day0 33-106_E8_E08.fcs</t>
  </si>
  <si>
    <t xml:space="preserve"> 1yr Day0 33-106_E9_E09.fcs</t>
  </si>
  <si>
    <t xml:space="preserve"> 1yr Day0 33-106_E10_E10.fcs</t>
  </si>
  <si>
    <t xml:space="preserve"> 1yr Day0 33-106_E11_E11.fcs</t>
  </si>
  <si>
    <t xml:space="preserve"> 1yr Day0 33-106_E12_E12.fcs</t>
  </si>
  <si>
    <t xml:space="preserve"> 1yr Day0 33-106_F1_F01.fcs</t>
  </si>
  <si>
    <t xml:space="preserve"> 1yr Day0 33-106_F2_F02.fcs</t>
  </si>
  <si>
    <t xml:space="preserve"> 1yr Day0 33-106_F3_F03.fcs</t>
  </si>
  <si>
    <t xml:space="preserve"> 1yr Day0 33-106_F4_F04.fcs</t>
  </si>
  <si>
    <t xml:space="preserve"> 1yr Day0 33-106_F5_F05.fcs</t>
  </si>
  <si>
    <t xml:space="preserve"> 1yr Day0 33-106_F6_F06.fcs</t>
  </si>
  <si>
    <t xml:space="preserve"> 1yr Day0 33-106_F7_F07.fcs</t>
  </si>
  <si>
    <t xml:space="preserve"> 1yr Day0 33-106_F8_F08.fcs</t>
  </si>
  <si>
    <t xml:space="preserve"> 1yr Day0 33-106_F9_F09.fcs</t>
  </si>
  <si>
    <t xml:space="preserve"> 1yr Day0 33-106_F10_F10.fcs</t>
  </si>
  <si>
    <t xml:space="preserve"> 1yr Day0 33-106_F11_F11.fcs</t>
  </si>
  <si>
    <t xml:space="preserve"> 1yr Day0 33-106_F12_F12.fcs</t>
  </si>
  <si>
    <t xml:space="preserve"> 1 year 107-119 Day 0_A1_A01.fcs</t>
  </si>
  <si>
    <t xml:space="preserve"> 1 year 107-119 Day 0_A3_A03.fcs</t>
  </si>
  <si>
    <t xml:space="preserve"> 1 year 107-119 Day 0_A5_A05.fcs</t>
  </si>
  <si>
    <t xml:space="preserve"> 1 year 107-119 Day 0_A8_A08.fcs</t>
  </si>
  <si>
    <t xml:space="preserve"> 1 year 107-119 Day 0_A9_A09.fcs</t>
  </si>
  <si>
    <t xml:space="preserve"> 1 year 107-119 Day 0_A10_A10.fcs</t>
  </si>
  <si>
    <t xml:space="preserve"> 1 year 107-119 Day 0_A11_A11.fcs</t>
  </si>
  <si>
    <t xml:space="preserve"> 1 year 1-32 72 hrs LPS_C9_C09.fcs</t>
  </si>
  <si>
    <t xml:space="preserve"> 1 year 1-32 72 hrs LPS_C10_C10.fcs</t>
  </si>
  <si>
    <t xml:space="preserve"> 1 year 1-32 72 hrs LPS_C11_C11.fcs</t>
  </si>
  <si>
    <t xml:space="preserve"> 1 year 1-32 72 hrs LPS_C12_C12.fcs</t>
  </si>
  <si>
    <t xml:space="preserve"> 1 year 1-32 72 hrs LPS_D3_D03.fcs</t>
  </si>
  <si>
    <t xml:space="preserve"> 1 year 1-32 72 hrs LPS_D5_D05.fcs</t>
  </si>
  <si>
    <t xml:space="preserve"> 1 year 1-32 72 hrs LPS_D8_D08.fcs</t>
  </si>
  <si>
    <t xml:space="preserve"> 1 year 1-32 72 hrs LPS_D9_D09.fcs</t>
  </si>
  <si>
    <t xml:space="preserve"> 1 year 1-32 72 hrs LPS_D10_D10.fcs</t>
  </si>
  <si>
    <t xml:space="preserve"> 1 year 1-32 72 hrs LPS_D11_D11.fcs</t>
  </si>
  <si>
    <t xml:space="preserve"> 1 year 1-32 72 hrs LPS_E1_E01.fcs</t>
  </si>
  <si>
    <t xml:space="preserve"> 1 year 1-32 72 hrs LPS_E2_E02.fcs</t>
  </si>
  <si>
    <t>1-D</t>
  </si>
  <si>
    <t>2-D</t>
  </si>
  <si>
    <t>3-D</t>
  </si>
  <si>
    <t>4-D</t>
  </si>
  <si>
    <t>7-D</t>
  </si>
  <si>
    <t>9-D</t>
  </si>
  <si>
    <t>12-D</t>
  </si>
  <si>
    <t>13-D</t>
  </si>
  <si>
    <t>14-D</t>
  </si>
  <si>
    <t>15-D</t>
  </si>
  <si>
    <t>17-D</t>
  </si>
  <si>
    <t>18-D</t>
  </si>
  <si>
    <t>20-D</t>
  </si>
  <si>
    <t>21-D</t>
  </si>
  <si>
    <t>22-D</t>
  </si>
  <si>
    <t>23-D</t>
  </si>
  <si>
    <t>24-D</t>
  </si>
  <si>
    <t>25-D</t>
  </si>
  <si>
    <t>26-D</t>
  </si>
  <si>
    <t>28-D</t>
  </si>
  <si>
    <t>30-D</t>
  </si>
  <si>
    <t>31-D</t>
  </si>
  <si>
    <t>33-D</t>
  </si>
  <si>
    <t>34-D</t>
  </si>
  <si>
    <t>35-D</t>
  </si>
  <si>
    <t>36-D</t>
  </si>
  <si>
    <t>37-D</t>
  </si>
  <si>
    <t>38-D</t>
  </si>
  <si>
    <t>42-D</t>
  </si>
  <si>
    <t>43-D</t>
  </si>
  <si>
    <t>45-D</t>
  </si>
  <si>
    <t>47-D</t>
  </si>
  <si>
    <t>48-D</t>
  </si>
  <si>
    <t>49-D</t>
  </si>
  <si>
    <t>50-D</t>
  </si>
  <si>
    <t>51-D</t>
  </si>
  <si>
    <t>52-D</t>
  </si>
  <si>
    <t>53-D</t>
  </si>
  <si>
    <t>55-D</t>
  </si>
  <si>
    <t>58-D</t>
  </si>
  <si>
    <t>60-D</t>
  </si>
  <si>
    <t>61-D</t>
  </si>
  <si>
    <t>62-D</t>
  </si>
  <si>
    <t>63-D</t>
  </si>
  <si>
    <t>64-D</t>
  </si>
  <si>
    <t>65-D</t>
  </si>
  <si>
    <t>66-D</t>
  </si>
  <si>
    <t>67-D</t>
  </si>
  <si>
    <t>68-D</t>
  </si>
  <si>
    <t>69-D</t>
  </si>
  <si>
    <t>70-D</t>
  </si>
  <si>
    <t>71-D</t>
  </si>
  <si>
    <t>73-D</t>
  </si>
  <si>
    <t>74-D</t>
  </si>
  <si>
    <t>75-D</t>
  </si>
  <si>
    <t>76-D</t>
  </si>
  <si>
    <t>77-D</t>
  </si>
  <si>
    <t>78-D</t>
  </si>
  <si>
    <t>79-D</t>
  </si>
  <si>
    <t>80-D</t>
  </si>
  <si>
    <t>81-D</t>
  </si>
  <si>
    <t>82-D</t>
  </si>
  <si>
    <t>83-D</t>
  </si>
  <si>
    <t>84-D</t>
  </si>
  <si>
    <t>85-D</t>
  </si>
  <si>
    <t>86-D</t>
  </si>
  <si>
    <t>87-D</t>
  </si>
  <si>
    <t>88-D</t>
  </si>
  <si>
    <t>89-D</t>
  </si>
  <si>
    <t>90-D</t>
  </si>
  <si>
    <t>91-D</t>
  </si>
  <si>
    <t>92-D</t>
  </si>
  <si>
    <t>93-D</t>
  </si>
  <si>
    <t>94-D</t>
  </si>
  <si>
    <t>95-D</t>
  </si>
  <si>
    <t>96-D</t>
  </si>
  <si>
    <t>97-D</t>
  </si>
  <si>
    <t>98-D</t>
  </si>
  <si>
    <t>99-D</t>
  </si>
  <si>
    <t>100-D</t>
  </si>
  <si>
    <t>101-D</t>
  </si>
  <si>
    <t>102-D</t>
  </si>
  <si>
    <t>103-D</t>
  </si>
  <si>
    <t>104-D</t>
  </si>
  <si>
    <t>1: Specimen_001_E1_E01.fcs</t>
  </si>
  <si>
    <t>2: Specimen_001_E2_E02.fcs</t>
  </si>
  <si>
    <t>3: Specimen_001_E3_E03.fcs</t>
  </si>
  <si>
    <t>4: Specimen_001_E4_E04.fcs</t>
  </si>
  <si>
    <t>7: Specimen_001_E7_E07.fcs</t>
  </si>
  <si>
    <t>9: Specimen_001_E9_E09.fcs</t>
  </si>
  <si>
    <t>12: Specimen_001_E12_E12.fcs</t>
  </si>
  <si>
    <t>13: Specimen_001_F1_F01.fcs</t>
  </si>
  <si>
    <t>14: Specimen_001_F2_F02.fcs</t>
  </si>
  <si>
    <t>15: Specimen_001_F3_F03.fcs</t>
  </si>
  <si>
    <t>17: Specimen_001_F5_F05.fcs</t>
  </si>
  <si>
    <t>18: Specimen_001_F6_F06.fcs</t>
  </si>
  <si>
    <t>20: Specimen_001_F8_F08.fcs</t>
  </si>
  <si>
    <t>21: Specimen_001_F9_F09.fcs</t>
  </si>
  <si>
    <t>22: Specimen_001_F10_F10.fcs</t>
  </si>
  <si>
    <t>23: Specimen_001_F11_F11.fcs</t>
  </si>
  <si>
    <t>24: Specimen_001_F12_F12.fcs</t>
  </si>
  <si>
    <t>25: Specimen_001_G1_G01.fcs</t>
  </si>
  <si>
    <t>26: Specimen_001_G2_G02.fcs</t>
  </si>
  <si>
    <t>28: Specimen_001_G4_G04.fcs</t>
  </si>
  <si>
    <t>30: Specimen_001_G6_G06.fcs</t>
  </si>
  <si>
    <t>31: Specimen_001_G7_G07.fcs</t>
  </si>
  <si>
    <t>1: BPA 1yr 33-106_A1_A01.fcs</t>
  </si>
  <si>
    <t>2: BPA 1yr 33-106_A2_A02.fcs</t>
  </si>
  <si>
    <t>3: BPA 1yr 33-106_A3_A03.fcs</t>
  </si>
  <si>
    <t>4: BPA 1yr 33-106_A4_A04.fcs</t>
  </si>
  <si>
    <t>5: BPA 1yr 33-106_A5_A05.fcs</t>
  </si>
  <si>
    <t>6: BPA 1yr 33-106_A6_A06.fcs</t>
  </si>
  <si>
    <t>10: BPA 1yr 33-106_A10_A10.fcs</t>
  </si>
  <si>
    <t>11: BPA 1yr 33-106_A11_A11.fcs</t>
  </si>
  <si>
    <t>13: BPA 1yr 33-106_B1_B01.fcs</t>
  </si>
  <si>
    <t>15: BPA 1yr 33-106_B3_B03.fcs</t>
  </si>
  <si>
    <t>16: BPA 1yr 33-106_B4_B04.fcs</t>
  </si>
  <si>
    <t>17: BPA 1yr 33-106_B5_B05.fcs</t>
  </si>
  <si>
    <t>18: BPA 1yr 33-106_B6_B06.fcs</t>
  </si>
  <si>
    <t>19: BPA 1yr 33-106_B7_B07.fcs</t>
  </si>
  <si>
    <t>20: BPA 1yr 33-106_B8_B08.fcs</t>
  </si>
  <si>
    <t>21: BPA 1yr 33-106_B9_B09.fcs</t>
  </si>
  <si>
    <t>23: BPA 1yr 33-106_B11_B11.fcs</t>
  </si>
  <si>
    <t>26: BPA 1yr 33-106_C2_C02.fcs</t>
  </si>
  <si>
    <t>28: BPA 1yr 33-106_C4_C04.fcs</t>
  </si>
  <si>
    <t>29: BPA 1yr 33-106_C5_C05.fcs</t>
  </si>
  <si>
    <t>30: BPA 1yr 33-106_C6_C06.fcs</t>
  </si>
  <si>
    <t>31: BPA 1yr 33-106_C7_C07.fcs</t>
  </si>
  <si>
    <t>32: BPA 1yr 33-106_C8_C08.fcs</t>
  </si>
  <si>
    <t>33: BPA 1yr 33-106_C9_C09.fcs</t>
  </si>
  <si>
    <t>34: BPA 1yr 33-106_C10_C10.fcs</t>
  </si>
  <si>
    <t>35: BPA 1yr 33-106_C11_C11.fcs</t>
  </si>
  <si>
    <t>36: BPA 1yr 33-106_C12_C12.fcs</t>
  </si>
  <si>
    <t>37: BPA 1yr 33-106_D1_D01.fcs</t>
  </si>
  <si>
    <t>38: BPA 1yr 33-106_D2_D02.fcs</t>
  </si>
  <si>
    <t>39: BPA 1yr 33-106_D3_D03.fcs</t>
  </si>
  <si>
    <t>41: BPA 1yr 33-106_E1_E01.fcs</t>
  </si>
  <si>
    <t>42: BPA 1yr 33-106_E2_E02.fcs</t>
  </si>
  <si>
    <t>43: BPA 1yr 33-106_E3_E03.fcs</t>
  </si>
  <si>
    <t>44: BPA 1yr 33-106_E4_E04.fcs</t>
  </si>
  <si>
    <t>45: BPA 1yr 33-106_E5_E05.fcs</t>
  </si>
  <si>
    <t>46: BPA 1yr 33-106_E6_E06.fcs</t>
  </si>
  <si>
    <t>47: BPA 1yr 33-106_E7_E07.fcs</t>
  </si>
  <si>
    <t>48: BPA 1yr 33-106_E8_E08.fcs</t>
  </si>
  <si>
    <t>49: BPA 1yr 33-106_E9_E09.fcs</t>
  </si>
  <si>
    <t>50: BPA 1yr 33-106_E10_E10.fcs</t>
  </si>
  <si>
    <t>51: BPA 1yr 33-106_E11_E11.fcs</t>
  </si>
  <si>
    <t>52: BPA 1yr 33-106_E12_E12.fcs</t>
  </si>
  <si>
    <t>53: BPA 1yr 33-106_F1_F01.fcs</t>
  </si>
  <si>
    <t>54: BPA 1yr 33-106_F2_F02.fcs</t>
  </si>
  <si>
    <t>55: BPA 1yr 33-106_F3_F03.fcs</t>
  </si>
  <si>
    <t>56: BPA 1yr 33-106_F4_F04.fcs</t>
  </si>
  <si>
    <t>57: BPA 1yr 33-106_F5_F05.fcs</t>
  </si>
  <si>
    <t>58: BPA 1yr 33-106_F6_F06.fcs</t>
  </si>
  <si>
    <t>59: BPA 1yr 33-106_F7_F07.fcs</t>
  </si>
  <si>
    <t>60: BPA 1yr 33-106_F8_F08.fcs</t>
  </si>
  <si>
    <t>61: BPA 1yr 33-106_F9_F09.fcs</t>
  </si>
  <si>
    <t>62: BPA 1yr 33-106_F10_F10.fcs</t>
  </si>
  <si>
    <t>63: BPA 1yr 33-106_F11_F11.fcs</t>
  </si>
  <si>
    <t>64: BPA 1yr 33-106_F12_F12.fcs</t>
  </si>
  <si>
    <t>65: BPA 1yr 33-106_G1_G01.fcs</t>
  </si>
  <si>
    <t>66: BPA 1yr 33-106_G2_G02.fcs</t>
  </si>
  <si>
    <t>67: BPA 1yr 33-106_G3_G03.fcs</t>
  </si>
  <si>
    <t>68: BPA 1yr 33-106_G4_G04.fcs</t>
  </si>
  <si>
    <t>69: BPA 1yr 33-106_G5_G05.fcs</t>
  </si>
  <si>
    <t>70: BPA 1yr 33-106_G6_G06.fcs</t>
  </si>
  <si>
    <t>71: BPA 1yr 33-106_G7_G07.fcs</t>
  </si>
  <si>
    <t>72: BPA 1yr 33-106_G8_G08.fcs</t>
  </si>
  <si>
    <t>1: Specimen_001_A1_A01.fcs</t>
  </si>
  <si>
    <t>2: Specimen_001_A2_A02.fcs</t>
  </si>
  <si>
    <t>3: Specimen_001_A3_A03.fcs</t>
  </si>
  <si>
    <t>4: Specimen_001_A4_A04.fcs</t>
  </si>
  <si>
    <t>7: Specimen_001_A7_A07.fcs</t>
  </si>
  <si>
    <t>9: Specimen_001_A9_A09.fcs</t>
  </si>
  <si>
    <t>12: Specimen_001_A12_A12.fcs</t>
  </si>
  <si>
    <t>13: Specimen_001_B1_B01.fcs</t>
  </si>
  <si>
    <t>14: Specimen_001_B2_B02.fcs</t>
  </si>
  <si>
    <t>15: Specimen_001_B3_B03.fcs</t>
  </si>
  <si>
    <t>17: Specimen_001_B5_B05.fcs</t>
  </si>
  <si>
    <t>18: Specimen_001_B6_B06.fcs</t>
  </si>
  <si>
    <t>20: Specimen_001_B8_B08.fcs</t>
  </si>
  <si>
    <t>21: Specimen_001_B9_B09.fcs</t>
  </si>
  <si>
    <t>22: Specimen_001_B10_B10.fcs</t>
  </si>
  <si>
    <t>23: Specimen_001_B11_B11.fcs</t>
  </si>
  <si>
    <t>24: Specimen_001_B12_B12.fcs</t>
  </si>
  <si>
    <t>25: Specimen_001_C1_C01.fcs</t>
  </si>
  <si>
    <t>26: Specimen_001_C2_C02.fcs</t>
  </si>
  <si>
    <t>28: Specimen_001_C4_C04.fcs</t>
  </si>
  <si>
    <t>30: Specimen_001_C6_C06.fcs</t>
  </si>
  <si>
    <t>31: Specimen_001_C7_C07.fcs</t>
  </si>
  <si>
    <t>1: 1yr 33-106_A1_A01.fcs</t>
  </si>
  <si>
    <t>2: 1yr 33-106_A2_A02.fcs</t>
  </si>
  <si>
    <t>3: 1yr 33-106_A3_A03.fcs</t>
  </si>
  <si>
    <t>4: 1yr 33-106_A4_A04.fcs</t>
  </si>
  <si>
    <t>5: 1yr 33-106_A5_A05.fcs</t>
  </si>
  <si>
    <t>6: 1yr 33-106_A6_A06.fcs</t>
  </si>
  <si>
    <t>10: 1yr 33-106_A10_A10.fcs</t>
  </si>
  <si>
    <t>11: 1yr 33-106_A11_A11.fcs</t>
  </si>
  <si>
    <t>13: 1yr 33-106_B1_B01.fcs</t>
  </si>
  <si>
    <t>15: 1yr 33-106_B3_B03.fcs</t>
  </si>
  <si>
    <t>16: 1yr 33-106_B4_B04.fcs</t>
  </si>
  <si>
    <t>17: 1yr 33-106_B5_B05.fcs</t>
  </si>
  <si>
    <t>18: 1yr 33-106_B6_B06.fcs</t>
  </si>
  <si>
    <t>19: 1yr 33-106_B7_B07.fcs</t>
  </si>
  <si>
    <t>20: 1yr 33-106_B8_B08.fcs</t>
  </si>
  <si>
    <t>21: 1yr 33-106_B9_B09.fcs</t>
  </si>
  <si>
    <t>23: 1yr 33-106_B11_B11.fcs</t>
  </si>
  <si>
    <t>26: 1yr 33-106_C2_C02.fcs</t>
  </si>
  <si>
    <t>28: 1yr 33-106_C4_C04.fcs</t>
  </si>
  <si>
    <t>29: 1yr 33-106_C5_C05.fcs</t>
  </si>
  <si>
    <t>30: 1yr 33-106_C6_C06.fcs</t>
  </si>
  <si>
    <t>31: 1yr 33-106_C7_C07.fcs</t>
  </si>
  <si>
    <t>32: 1yr 33-106_C8_C08.fcs</t>
  </si>
  <si>
    <t>33: 1yr 33-106_C9_C09.fcs</t>
  </si>
  <si>
    <t>34: 1yr 33-106_C10_C10.fcs</t>
  </si>
  <si>
    <t>35: 1yr 33-106_C11_C11.fcs</t>
  </si>
  <si>
    <t>36: 1yr 33-106_C12_C12.fcs</t>
  </si>
  <si>
    <t>37: 1yr 33-106_D1_D01.fcs</t>
  </si>
  <si>
    <t>38: 1yr 33-106_D2_D02.fcs</t>
  </si>
  <si>
    <t>39: 1yr 33-106_D3_D03.fcs</t>
  </si>
  <si>
    <t>41: 1yr 33-106_E1_E01.fcs</t>
  </si>
  <si>
    <t>42: 1yr 33-106_E2_E02.fcs</t>
  </si>
  <si>
    <t>43: 1yr 33-106_E3_E03.fcs</t>
  </si>
  <si>
    <t>44: 1yr 33-106_E4_E04.fcs</t>
  </si>
  <si>
    <t>45: 1yr 33-106_E5_E05.fcs</t>
  </si>
  <si>
    <t>46: 1yr 33-106_E6_E06.fcs</t>
  </si>
  <si>
    <t>47: 1yr 33-106_E7_E07.fcs</t>
  </si>
  <si>
    <t>48: 1yr 33-106_E8_E08.fcs</t>
  </si>
  <si>
    <t>49: 1yr 33-106_E9_E09.fcs</t>
  </si>
  <si>
    <t>50: 1yr 33-106_E10_E10.fcs</t>
  </si>
  <si>
    <t>51: 1yr 33-106_E11_E11.fcs</t>
  </si>
  <si>
    <t>52: 1yr 33-106_E12_E12.fcs</t>
  </si>
  <si>
    <t>53: 1yr 33-106_F1_F01.fcs</t>
  </si>
  <si>
    <t>54: 1yr 33-106_F2_F02.fcs</t>
  </si>
  <si>
    <t>55: 1yr 33-106_F3_F03.fcs</t>
  </si>
  <si>
    <t>56: 1yr 33-106_F4_F04.fcs</t>
  </si>
  <si>
    <t>57: 1yr 33-106_F5_F05.fcs</t>
  </si>
  <si>
    <t>58: 1yr 33-106_F6_F06.fcs</t>
  </si>
  <si>
    <t>59: 1yr 33-106_F7_F07.fcs</t>
  </si>
  <si>
    <t>60: 1yr 33-106_F8_F08.fcs</t>
  </si>
  <si>
    <t>61: 1yr 33-106_F9_F09.fcs</t>
  </si>
  <si>
    <t>62: 1yr 33-106_F10_F10.fcs</t>
  </si>
  <si>
    <t>63: 1yr 33-106_F11_F11.fcs</t>
  </si>
  <si>
    <t>64: 1yr 33-106_F12_F12.fcs</t>
  </si>
  <si>
    <t>65: 1yr 33-106_G1_G01.fcs</t>
  </si>
  <si>
    <t>66: 1yr 33-106_G2_G02.fcs</t>
  </si>
  <si>
    <t>67: 1yr 33-106_G3_G03.fcs</t>
  </si>
  <si>
    <t>68: 1yr 33-106_G4_G04.fcs</t>
  </si>
  <si>
    <t>69: 1yr 33-106_G5_G05.fcs</t>
  </si>
  <si>
    <t>70: 1yr 33-106_G6_G06.fcs</t>
  </si>
  <si>
    <t>71: 1yr 33-106_G7_G07.fcs</t>
  </si>
  <si>
    <t>72: 1yr 33-106_G8_G08.fcs</t>
  </si>
  <si>
    <t>107-D</t>
  </si>
  <si>
    <t>109-D</t>
  </si>
  <si>
    <t>111-D</t>
  </si>
  <si>
    <t>114-D</t>
  </si>
  <si>
    <t>115-D</t>
  </si>
  <si>
    <t>116-D</t>
  </si>
  <si>
    <t>117-D</t>
  </si>
  <si>
    <t>120-D</t>
  </si>
  <si>
    <t>123-D</t>
  </si>
  <si>
    <t>124-D</t>
  </si>
  <si>
    <t>125-D</t>
  </si>
  <si>
    <t>127-D</t>
  </si>
  <si>
    <t>128-D</t>
  </si>
  <si>
    <t>130-D</t>
  </si>
  <si>
    <t>131-D</t>
  </si>
  <si>
    <t>132-D</t>
  </si>
  <si>
    <t>133-D</t>
  </si>
  <si>
    <t>134-D</t>
  </si>
  <si>
    <t>136-D</t>
  </si>
  <si>
    <t>141-D</t>
  </si>
  <si>
    <t>142-D</t>
  </si>
  <si>
    <t>143-D</t>
  </si>
  <si>
    <t>144-D</t>
  </si>
  <si>
    <t>145-D</t>
  </si>
  <si>
    <t>147-D</t>
  </si>
  <si>
    <t>149-D</t>
  </si>
  <si>
    <t>1: BPA 1yr 107-119_G1_G01.fcs</t>
  </si>
  <si>
    <t>3: BPA 1yr 107-119_G3_G03.fcs</t>
  </si>
  <si>
    <t>5: BPA 1yr 107-119_G5_G05.fcs</t>
  </si>
  <si>
    <t>8: BPA 1yr 107-119_G8_G08.fcs</t>
  </si>
  <si>
    <t>9: BPA 1yr 107-119_G9_G09.fcs</t>
  </si>
  <si>
    <t>10: BPA 1yr 107-119_G10_G10.fcs</t>
  </si>
  <si>
    <t>11: BPA 1yr 107-119_G11_G11.fcs</t>
  </si>
  <si>
    <t>1: BPA 1yr 107-119_A1_A01.fcs</t>
  </si>
  <si>
    <t>3: BPA 1yr 107-119_A3_A03.fcs</t>
  </si>
  <si>
    <t>5: BPA 1yr 107-119_A5_A05.fcs</t>
  </si>
  <si>
    <t>8: BPA 1yr 107-119_A8_A08.fcs</t>
  </si>
  <si>
    <t>9: BPA 1yr 107-119_A9_A09.fcs</t>
  </si>
  <si>
    <t>10: BPA 1yr 107-119_A10_A10.fcs</t>
  </si>
  <si>
    <t>11: BPA 1yr 107-119_A11_A11.fcs</t>
  </si>
  <si>
    <t>1: BPA 1yr 107-119_D1_D01.fcs</t>
  </si>
  <si>
    <t>3: BPA 1yr 107-119_D3_D03.fcs</t>
  </si>
  <si>
    <t>5: BPA 1yr 107-119_D5_D05.fcs</t>
  </si>
  <si>
    <t>8: BPA 1yr 107-119_D8_D08.fcs</t>
  </si>
  <si>
    <t>9: BPA 1yr 107-119_D9_D09.fcs</t>
  </si>
  <si>
    <t>10: BPA 1yr 107-119_D10_D10.fcs</t>
  </si>
  <si>
    <t>11: BPA 1yr 107-119_D11_D11.fcs</t>
  </si>
  <si>
    <t>1: BPA 1yr 120-149_A1_A01.fcs</t>
  </si>
  <si>
    <t>4: BPA 1yr 120-149_A4_A04.fcs</t>
  </si>
  <si>
    <t>5: BPA 1yr 120-149_A5_A05.fcs</t>
  </si>
  <si>
    <t>6: BPA 1yr 120-149_A6_A06.fcs</t>
  </si>
  <si>
    <t>8: BPA 1yr 120-149_A8_A08.fcs</t>
  </si>
  <si>
    <t>9: BPA 1yr 120-149_A9_A09.fcs</t>
  </si>
  <si>
    <t>11: BPA 1yr 120-149_A11_A11.fcs</t>
  </si>
  <si>
    <t>12: BPA 1yr 120-149_A12_A12.fcs</t>
  </si>
  <si>
    <t>13: BPA 1yr 120-149_B1_B01.fcs</t>
  </si>
  <si>
    <t>14: BPA 1yr 120-149_B2_B02.fcs</t>
  </si>
  <si>
    <t>15: BPA 1yr 120-149_B3_B03.fcs</t>
  </si>
  <si>
    <t>17: BPA 1yr 120-149_B5_B05.fcs</t>
  </si>
  <si>
    <t>22: BPA 1yr 120-149_B10_B10.fcs</t>
  </si>
  <si>
    <t>23: BPA 1yr 120-149_B11_B11.fcs</t>
  </si>
  <si>
    <t>24: BPA 1yr 120-149_B12_B12.fcs</t>
  </si>
  <si>
    <t>25: BPA 1yr 120-149_C1_C01.fcs</t>
  </si>
  <si>
    <t>26: BPA 1yr 120-149_C2_C02.fcs</t>
  </si>
  <si>
    <t>28: BPA 1yr 120-149_C4_C04.fcs</t>
  </si>
  <si>
    <t>30: BPA 1yr 120-149_C6_C06.fcs</t>
  </si>
  <si>
    <t>1: BPA 1yr 120-149_E1_E01.fcs</t>
  </si>
  <si>
    <t>4: BPA 1yr 120-149_E4_E04.fcs</t>
  </si>
  <si>
    <t>5: BPA 1yr 120-149_E5_E05.fcs</t>
  </si>
  <si>
    <t>6: BPA 1yr 120-149_E6_E06.fcs</t>
  </si>
  <si>
    <t>8: BPA 1yr 120-149_E8_E08.fcs</t>
  </si>
  <si>
    <t>9: BPA 1yr 120-149_E9_E09.fcs</t>
  </si>
  <si>
    <t>11: BPA 1yr 120-149_E11_E11.fcs</t>
  </si>
  <si>
    <t>12: BPA 1yr 120-149_E12_E12.fcs</t>
  </si>
  <si>
    <t>13: BPA 1yr 120-149_F1_F01.fcs</t>
  </si>
  <si>
    <t>14: BPA 1yr 120-149_F2_F02.fcs</t>
  </si>
  <si>
    <t>15: BPA 1yr 120-149_F3_F03.fcs</t>
  </si>
  <si>
    <t>17: BPA 1yr 120-149_F5_F05.fcs</t>
  </si>
  <si>
    <t>22: BPA 1yr 120-149_F10_F10.fcs</t>
  </si>
  <si>
    <t>23: BPA 1yr 120-149_F11_F11.fcs</t>
  </si>
  <si>
    <t>24: BPA 1yr 120-149_F12_F12.fcs</t>
  </si>
  <si>
    <t>25: BPA 1yr 120-149_G1_G01.fcs</t>
  </si>
  <si>
    <t>26: BPA 1yr 120-149_G2_G02.fcs</t>
  </si>
  <si>
    <t>28: BPA 1yr 120-149_G4_G04.fcs</t>
  </si>
  <si>
    <t>30: BPA 1yr 120-149_G6_G06.fcs</t>
  </si>
  <si>
    <t>1: BPA 1yr 1-32 0hr_A1_A01.fcs</t>
  </si>
  <si>
    <t>2: BPA 1yr 1-32 0hr_A2_A02.fcs</t>
  </si>
  <si>
    <t>3: BPA 1yr 1-32 0hr_A3_A03.fcs</t>
  </si>
  <si>
    <t>4: BPA 1yr 1-32 0hr_A4_A04.fcs</t>
  </si>
  <si>
    <t>7: BPA 1yr 1-32 0hr_A7_A07.fcs</t>
  </si>
  <si>
    <t>9: BPA 1yr 1-32 0hr_A9_A09.fcs</t>
  </si>
  <si>
    <t>12: BPA 1yr 1-32 0hr_A12_A12.fcs</t>
  </si>
  <si>
    <t>13: BPA 1yr 1-32 0hr_B1_B01.fcs</t>
  </si>
  <si>
    <t>14: BPA 1yr 1-32 0hr_B2_B02.fcs</t>
  </si>
  <si>
    <t>15: BPA 1yr 1-32 0hr_B3_B03.fcs</t>
  </si>
  <si>
    <t>17: BPA 1yr 1-32 0hr_B5_B05.fcs</t>
  </si>
  <si>
    <t>18: BPA 1yr 1-32 0hr_B6_B06.fcs</t>
  </si>
  <si>
    <t>20: BPA 1yr 1-32 0hr_B8_B08.fcs</t>
  </si>
  <si>
    <t>21: BPA 1yr 1-32 0hr_B9_B09.fcs</t>
  </si>
  <si>
    <t>22: BPA 1yr 1-32 0hr_B10_B10.fcs</t>
  </si>
  <si>
    <t>23: BPA 1yr 1-32 0hr_B11_B11.fcs</t>
  </si>
  <si>
    <t>24: BPA 1yr 1-32 0hr_B12_B12.fcs</t>
  </si>
  <si>
    <t>25: BPA 1yr 1-32 0hr_C1_C01.fcs</t>
  </si>
  <si>
    <t>26: BPA 1yr 1-32 0hr_C2_C02.fcs</t>
  </si>
  <si>
    <t>28: BPA 1yr 1-32 0hr_C4_C04.fcs</t>
  </si>
  <si>
    <t>30: BPA 1yr 1-32 0hr_C6_C06.fcs</t>
  </si>
  <si>
    <t>31: BPA 1yr 1-32 0hr_C7_C07.fcs</t>
  </si>
  <si>
    <t>1: Day 0 1 yr  33-106_A1_A01.fcs</t>
  </si>
  <si>
    <t>2: Day 0 1 yr  33-106_A2_A02.fcs</t>
  </si>
  <si>
    <t>3: Day 0 1 yr  33-106_A3_A03.fcs</t>
  </si>
  <si>
    <t>4: Day 0 1 yr  33-106_A4_A04.fcs</t>
  </si>
  <si>
    <t>5: Day 0 1 yr  33-106_A5_A05.fcs</t>
  </si>
  <si>
    <t>6: Day 0 1 yr  33-106_A6_A06.fcs</t>
  </si>
  <si>
    <t>10: Day 0 1 yr  33-106_A10_A10.fcs</t>
  </si>
  <si>
    <t>Tissue ID</t>
  </si>
  <si>
    <t>CID</t>
  </si>
  <si>
    <t>Load</t>
  </si>
  <si>
    <t>Continuous</t>
  </si>
  <si>
    <t>M</t>
  </si>
  <si>
    <t>F</t>
  </si>
  <si>
    <t>Lab ID</t>
  </si>
  <si>
    <t>Comments</t>
  </si>
  <si>
    <t>Spleen Weight : Body Weight</t>
  </si>
  <si>
    <t>Start of Gestational Overlap (GD)</t>
  </si>
  <si>
    <t>End of Gestational Overlap (GD)</t>
  </si>
  <si>
    <t>Start of Postnatal, Pre-Weaning Overlap (PND)</t>
  </si>
  <si>
    <t>End of Postnatal, Pre-Weaning Overlap (PND)</t>
  </si>
  <si>
    <t>Start of Postnatal, Post-Weaning Overlap (PND)</t>
  </si>
  <si>
    <t>End of Postnatal, Post-Weaning Overlap (PND)</t>
  </si>
  <si>
    <r>
      <t>Total Spleen Cells (10</t>
    </r>
    <r>
      <rPr>
        <b/>
        <vertAlign val="superscript"/>
        <sz val="11"/>
        <rFont val="Calibri"/>
        <family val="2"/>
        <scheme val="minor"/>
      </rPr>
      <t>6</t>
    </r>
    <r>
      <rPr>
        <b/>
        <sz val="11"/>
        <rFont val="Calibri"/>
        <family val="2"/>
        <scheme val="minor"/>
      </rPr>
      <t>)</t>
    </r>
  </si>
  <si>
    <t>D</t>
  </si>
  <si>
    <t>E</t>
  </si>
  <si>
    <t>Dam Cage</t>
  </si>
  <si>
    <t>Birth Date</t>
  </si>
  <si>
    <t>Removal Date</t>
  </si>
  <si>
    <t>Generation</t>
  </si>
  <si>
    <t>F1</t>
  </si>
  <si>
    <t>EE2</t>
  </si>
  <si>
    <t>BPA</t>
  </si>
  <si>
    <t>VEH</t>
  </si>
  <si>
    <t>No Overlap</t>
  </si>
  <si>
    <r>
      <t>Sex</t>
    </r>
    <r>
      <rPr>
        <b/>
        <vertAlign val="superscript"/>
        <sz val="11"/>
        <rFont val="Calibri"/>
        <family val="2"/>
        <scheme val="minor"/>
      </rPr>
      <t>a</t>
    </r>
  </si>
  <si>
    <r>
      <t>Dosing Arm</t>
    </r>
    <r>
      <rPr>
        <b/>
        <vertAlign val="superscript"/>
        <sz val="11"/>
        <rFont val="Calibri"/>
        <family val="2"/>
        <scheme val="minor"/>
      </rPr>
      <t>b</t>
    </r>
  </si>
  <si>
    <r>
      <t>Compound</t>
    </r>
    <r>
      <rPr>
        <b/>
        <vertAlign val="superscript"/>
        <sz val="11"/>
        <rFont val="Calibri"/>
        <family val="2"/>
      </rPr>
      <t>c</t>
    </r>
  </si>
  <si>
    <t>Dose (µg/kg body weight/day)</t>
  </si>
  <si>
    <t>ND</t>
  </si>
  <si>
    <t>Shipment failed due to winter storm</t>
  </si>
  <si>
    <t>Footnotes:</t>
  </si>
  <si>
    <t>"ND" = Not determined</t>
  </si>
  <si>
    <t>E/D</t>
  </si>
  <si>
    <r>
      <rPr>
        <vertAlign val="superscript"/>
        <sz val="11"/>
        <color theme="1"/>
        <rFont val="Calibri"/>
        <family val="2"/>
        <scheme val="minor"/>
      </rPr>
      <t>a</t>
    </r>
    <r>
      <rPr>
        <sz val="11"/>
        <color theme="1"/>
        <rFont val="Calibri"/>
        <family val="2"/>
        <scheme val="minor"/>
      </rPr>
      <t>"F" = female; "M" = male</t>
    </r>
  </si>
  <si>
    <r>
      <rPr>
        <vertAlign val="superscript"/>
        <sz val="11"/>
        <color theme="1"/>
        <rFont val="Calibri"/>
        <family val="2"/>
        <scheme val="minor"/>
      </rPr>
      <t>b</t>
    </r>
    <r>
      <rPr>
        <sz val="11"/>
        <color theme="1"/>
        <rFont val="Calibri"/>
        <family val="2"/>
        <scheme val="minor"/>
      </rPr>
      <t>"NA" = not applicable, animal removed on or before postnatal day 21; "Continuous" = from gestation day 6 until sacrifice; "Stop Dose" = from gestation day 6 until weaning on postnatal day 21</t>
    </r>
  </si>
  <si>
    <r>
      <rPr>
        <vertAlign val="superscript"/>
        <sz val="11"/>
        <color theme="1"/>
        <rFont val="Calibri"/>
        <family val="2"/>
        <scheme val="minor"/>
      </rPr>
      <t>c</t>
    </r>
    <r>
      <rPr>
        <sz val="11"/>
        <color theme="1"/>
        <rFont val="Calibri"/>
        <family val="2"/>
        <scheme val="minor"/>
      </rPr>
      <t>"VEH" = vehicle, 0.3% aqueous carboxymethylcellulose (CMC); "BPA" = bisphenol A in 0.3% CMC; "EE2" = ethinyl estradiol in 0.3% CMC</t>
    </r>
  </si>
  <si>
    <r>
      <rPr>
        <vertAlign val="superscript"/>
        <sz val="11"/>
        <color theme="1"/>
        <rFont val="Calibri"/>
        <family val="2"/>
        <scheme val="minor"/>
      </rPr>
      <t>d</t>
    </r>
    <r>
      <rPr>
        <sz val="11"/>
        <color theme="1"/>
        <rFont val="Calibri"/>
        <family val="2"/>
        <scheme val="minor"/>
      </rPr>
      <t>"P" = proestrus; "E" = estrus; "D" = diestrus; "PS" = poor sample quality precluded determination of stage; "NA" =  not applicable</t>
    </r>
  </si>
  <si>
    <r>
      <rPr>
        <vertAlign val="superscript"/>
        <sz val="11"/>
        <color theme="1"/>
        <rFont val="Calibri"/>
        <family val="2"/>
        <scheme val="minor"/>
      </rPr>
      <t>e</t>
    </r>
    <r>
      <rPr>
        <sz val="11"/>
        <color theme="1"/>
        <rFont val="Calibri"/>
        <family val="2"/>
        <scheme val="minor"/>
      </rPr>
      <t>For the purpose of analysis, the transition stages were converted as follows: transition stages P/E or E/D were converted to E, while transition stage D/P was converted to P</t>
    </r>
  </si>
  <si>
    <r>
      <rPr>
        <vertAlign val="superscript"/>
        <sz val="11"/>
        <color theme="1"/>
        <rFont val="Calibri"/>
        <family val="2"/>
        <scheme val="minor"/>
      </rPr>
      <t>f</t>
    </r>
    <r>
      <rPr>
        <sz val="11"/>
        <color theme="1"/>
        <rFont val="Calibri"/>
        <family val="2"/>
        <scheme val="minor"/>
      </rPr>
      <t>All data available on FTP site</t>
    </r>
  </si>
  <si>
    <t>"ND" = not determined</t>
  </si>
  <si>
    <r>
      <t>Estrous Cycle Stage at Removal</t>
    </r>
    <r>
      <rPr>
        <b/>
        <vertAlign val="superscript"/>
        <sz val="11"/>
        <rFont val="Calibri"/>
        <family val="2"/>
        <scheme val="minor"/>
      </rPr>
      <t>d,e</t>
    </r>
  </si>
  <si>
    <t>Viability (%)</t>
  </si>
  <si>
    <r>
      <t>FCS Folder</t>
    </r>
    <r>
      <rPr>
        <b/>
        <vertAlign val="superscript"/>
        <sz val="11"/>
        <rFont val="Calibri"/>
        <family val="2"/>
        <scheme val="minor"/>
      </rPr>
      <t>f</t>
    </r>
  </si>
  <si>
    <t>CD3+ (%)</t>
  </si>
  <si>
    <t>CD4+ (%)</t>
  </si>
  <si>
    <t>CD8+ (%)</t>
  </si>
  <si>
    <t>NK (%)</t>
  </si>
  <si>
    <t>NKT w/in NK (%)</t>
  </si>
  <si>
    <t>NKT (%)</t>
  </si>
  <si>
    <t>NKT (CD4+) (%)</t>
  </si>
  <si>
    <t>NKT (CD8+) (%)</t>
  </si>
  <si>
    <t>CD4+ w/in CD3+ (%)</t>
  </si>
  <si>
    <t>CD8+ w/in CD3+ (%)</t>
  </si>
  <si>
    <t>NK w/in CD3+ (%)</t>
  </si>
  <si>
    <t>CD3- (%)</t>
  </si>
  <si>
    <t>CD4+ w/in CD3- (%)</t>
  </si>
  <si>
    <t>CD8+ w/in CD3- (%)</t>
  </si>
  <si>
    <t>NK w/in CD3- (%)</t>
  </si>
  <si>
    <r>
      <t>FCS Folder</t>
    </r>
    <r>
      <rPr>
        <b/>
        <vertAlign val="superscript"/>
        <sz val="11"/>
        <rFont val="Calibri"/>
        <family val="2"/>
      </rPr>
      <t>f</t>
    </r>
  </si>
  <si>
    <r>
      <t>FCS File</t>
    </r>
    <r>
      <rPr>
        <b/>
        <vertAlign val="superscript"/>
        <sz val="11"/>
        <rFont val="Calibri"/>
        <family val="2"/>
      </rPr>
      <t>f</t>
    </r>
  </si>
  <si>
    <r>
      <t>FCS File</t>
    </r>
    <r>
      <rPr>
        <b/>
        <vertAlign val="superscript"/>
        <sz val="11"/>
        <rFont val="Calibri"/>
        <family val="2"/>
        <scheme val="minor"/>
      </rPr>
      <t>f</t>
    </r>
  </si>
  <si>
    <t>CD62L hi (%)</t>
  </si>
  <si>
    <t>CD11c+ (%)</t>
  </si>
  <si>
    <t>CD172a+ (%)</t>
  </si>
  <si>
    <t>CD11c+ CD11b+ (DC) (%)</t>
  </si>
  <si>
    <t>DC MHCII+ (Mature DC) (%)</t>
  </si>
  <si>
    <t>MHCII+ (%)</t>
  </si>
  <si>
    <t>FCS File</t>
  </si>
  <si>
    <t>CD11bc+ (%)</t>
  </si>
  <si>
    <t>CD86+ w/in CD11bc+ (%)</t>
  </si>
  <si>
    <t>MHCII+ w/in CD11bc+ (%)</t>
  </si>
  <si>
    <t>CD86+ w/in CD172a+ (%)</t>
  </si>
  <si>
    <t>MHCII+ w/in CD172a+ (%)</t>
  </si>
  <si>
    <t>CD161a+ (%)</t>
  </si>
  <si>
    <t>Necropsy Weight (g)</t>
  </si>
  <si>
    <r>
      <t>FCS  File</t>
    </r>
    <r>
      <rPr>
        <b/>
        <vertAlign val="superscript"/>
        <sz val="11"/>
        <rFont val="Calibri"/>
        <family val="2"/>
        <scheme val="minor"/>
      </rPr>
      <t>f</t>
    </r>
  </si>
  <si>
    <t>Intracellular IgM High Total (%)</t>
  </si>
  <si>
    <t>Study Information</t>
  </si>
  <si>
    <t>Project:</t>
  </si>
  <si>
    <t>CLARITY-BPA (NCTR protocol number 2191.01)</t>
  </si>
  <si>
    <t>Animal Set Number:</t>
  </si>
  <si>
    <t>Age at Removal:</t>
  </si>
  <si>
    <t>Biological Sample:</t>
  </si>
  <si>
    <t>Route of Exposure:</t>
  </si>
  <si>
    <t>Oral gavage</t>
  </si>
  <si>
    <t>Species/Strain/Substrain:</t>
  </si>
  <si>
    <t>Rat/Sprague-Dawley/CD23/NctrBR</t>
  </si>
  <si>
    <t>Principal Investigator:</t>
  </si>
  <si>
    <t>Release Date:</t>
  </si>
  <si>
    <t>Column Label</t>
  </si>
  <si>
    <t>Explanation of Column Label</t>
  </si>
  <si>
    <t>Unique CLARITY-BPA animal identifier</t>
  </si>
  <si>
    <t>Grantee lab sample identifier</t>
  </si>
  <si>
    <t>Tissue sample identifier</t>
  </si>
  <si>
    <t>Animal generation identifier</t>
  </si>
  <si>
    <t>Dam cage identifier</t>
  </si>
  <si>
    <t>Sex</t>
  </si>
  <si>
    <t>Sex of animal</t>
  </si>
  <si>
    <t>Dosing Arm</t>
  </si>
  <si>
    <t>Dosing arm</t>
  </si>
  <si>
    <r>
      <t>Compound</t>
    </r>
    <r>
      <rPr>
        <sz val="11"/>
        <color theme="1"/>
        <rFont val="Calibri"/>
        <family val="2"/>
        <scheme val="minor"/>
      </rPr>
      <t/>
    </r>
  </si>
  <si>
    <t>Compound tested</t>
  </si>
  <si>
    <t>Level of exposure to the compound (micrograms per kilogram body weight per day)</t>
  </si>
  <si>
    <t>Date of birth (= postnatal day 0)</t>
  </si>
  <si>
    <t>Date of removal</t>
  </si>
  <si>
    <t>Study breeding load identifier</t>
  </si>
  <si>
    <t>Estrous Cycle Stage at Removal</t>
  </si>
  <si>
    <t>Estrous cycle stage at removal</t>
  </si>
  <si>
    <t>Body weight at necropsy (grams)</t>
  </si>
  <si>
    <t>Spleen</t>
  </si>
  <si>
    <t>Norbert Kaminski, Ph.D.</t>
  </si>
  <si>
    <t>Common Key:</t>
  </si>
  <si>
    <r>
      <t xml:space="preserve">Gestational day (GD) at which the co-housing with animals exposed to 250,000 µg BPA/kg body weight/day started (Heindel </t>
    </r>
    <r>
      <rPr>
        <i/>
        <sz val="11"/>
        <rFont val="Calibri"/>
        <family val="2"/>
      </rPr>
      <t>et al.</t>
    </r>
    <r>
      <rPr>
        <sz val="11"/>
        <rFont val="Calibri"/>
        <family val="2"/>
      </rPr>
      <t>, Reprod Toxicol. 2015 Dec;58:33-44)</t>
    </r>
  </si>
  <si>
    <r>
      <t xml:space="preserve">Gestational day (GD) at which the co-housing with animals exposed to 250,000 µg BPA/kg body weight/day ended (Heindel </t>
    </r>
    <r>
      <rPr>
        <i/>
        <sz val="11"/>
        <rFont val="Calibri"/>
        <family val="2"/>
      </rPr>
      <t>et al.</t>
    </r>
    <r>
      <rPr>
        <sz val="11"/>
        <rFont val="Calibri"/>
        <family val="2"/>
      </rPr>
      <t>, Reprod Toxicol. 2015 Dec;58:33-44)</t>
    </r>
  </si>
  <si>
    <r>
      <t xml:space="preserve">Postnatal day (PND) at which the co-housing with animals exposed to 250,000 µg BPA/kg body weight/day started after birth (Heindel </t>
    </r>
    <r>
      <rPr>
        <i/>
        <sz val="11"/>
        <rFont val="Calibri"/>
        <family val="2"/>
      </rPr>
      <t>et al.</t>
    </r>
    <r>
      <rPr>
        <sz val="11"/>
        <rFont val="Calibri"/>
        <family val="2"/>
      </rPr>
      <t>, Reprod Toxicol. 2015 Dec;58:33-44).</t>
    </r>
  </si>
  <si>
    <r>
      <t xml:space="preserve">Postnatal day (PND) at which the co-housing with animals exposed to 250,000 µg BPA/kg body weight/day ended prior to weaning (Heindel </t>
    </r>
    <r>
      <rPr>
        <i/>
        <sz val="11"/>
        <rFont val="Calibri"/>
        <family val="2"/>
      </rPr>
      <t>et al.</t>
    </r>
    <r>
      <rPr>
        <sz val="11"/>
        <rFont val="Calibri"/>
        <family val="2"/>
      </rPr>
      <t>, Reprod Toxicol. 2015 Dec;58:33-44).</t>
    </r>
  </si>
  <si>
    <r>
      <t xml:space="preserve">Postnatal day (PND) at which the co-housing with animals exposed to 250,000 µg BPA/kg body weight/day started after weaning (Heindel </t>
    </r>
    <r>
      <rPr>
        <i/>
        <sz val="11"/>
        <rFont val="Calibri"/>
        <family val="2"/>
      </rPr>
      <t>et al</t>
    </r>
    <r>
      <rPr>
        <sz val="11"/>
        <rFont val="Calibri"/>
        <family val="2"/>
      </rPr>
      <t xml:space="preserve">., Reprod Toxicol. 2015 Dec;58:33-44). </t>
    </r>
  </si>
  <si>
    <r>
      <t xml:space="preserve">Postnatal day (PND) at which the co-housing with animals exposed to 250,000 µg BPA/kg body weight/day ended (Heindel </t>
    </r>
    <r>
      <rPr>
        <i/>
        <sz val="11"/>
        <rFont val="Calibri"/>
        <family val="2"/>
      </rPr>
      <t>et al</t>
    </r>
    <r>
      <rPr>
        <sz val="11"/>
        <rFont val="Calibri"/>
        <family val="2"/>
      </rPr>
      <t xml:space="preserve">., Reprod Toxicol. 2015 Dec;58:33-44).    </t>
    </r>
  </si>
  <si>
    <t>Cellularity Key:</t>
  </si>
  <si>
    <r>
      <t>Total Spleen Cells (10</t>
    </r>
    <r>
      <rPr>
        <vertAlign val="superscript"/>
        <sz val="11"/>
        <rFont val="Calibri"/>
        <family val="2"/>
      </rPr>
      <t>6</t>
    </r>
    <r>
      <rPr>
        <sz val="11"/>
        <rFont val="Calibri"/>
        <family val="2"/>
      </rPr>
      <t>)</t>
    </r>
  </si>
  <si>
    <r>
      <t>Total cells isolated (x10</t>
    </r>
    <r>
      <rPr>
        <vertAlign val="superscript"/>
        <sz val="11"/>
        <rFont val="Calibri"/>
        <family val="2"/>
      </rPr>
      <t>6</t>
    </r>
    <r>
      <rPr>
        <sz val="11"/>
        <rFont val="Calibri"/>
        <family val="2"/>
      </rPr>
      <t>)</t>
    </r>
  </si>
  <si>
    <r>
      <t>Spleen Cellularity (10</t>
    </r>
    <r>
      <rPr>
        <vertAlign val="superscript"/>
        <sz val="11"/>
        <rFont val="Calibri"/>
        <family val="2"/>
      </rPr>
      <t>6</t>
    </r>
    <r>
      <rPr>
        <sz val="11"/>
        <rFont val="Calibri"/>
        <family val="2"/>
      </rPr>
      <t xml:space="preserve"> cells/mg)</t>
    </r>
  </si>
  <si>
    <r>
      <t>Total cells isolated divided by weight of tissue (x10</t>
    </r>
    <r>
      <rPr>
        <vertAlign val="superscript"/>
        <sz val="11"/>
        <rFont val="Calibri"/>
        <family val="2"/>
      </rPr>
      <t>6</t>
    </r>
    <r>
      <rPr>
        <sz val="11"/>
        <rFont val="Calibri"/>
        <family val="2"/>
      </rPr>
      <t xml:space="preserve"> cells per milligram)</t>
    </r>
  </si>
  <si>
    <t>Tissue weight divided by weight of animal</t>
  </si>
  <si>
    <t>Proliferation Key:</t>
  </si>
  <si>
    <t>Myeloid Phenotyping Key:</t>
  </si>
  <si>
    <t>Name of FCS file</t>
  </si>
  <si>
    <t>CD11b+ (%)</t>
  </si>
  <si>
    <t>Percent neutrophils and myeloid cells</t>
  </si>
  <si>
    <t>Percent monocytes/macrophages</t>
  </si>
  <si>
    <t>Percent monocytes/macrophages, granulocytes, and dendritic cells</t>
  </si>
  <si>
    <t>Percent antigen presenting cells</t>
  </si>
  <si>
    <t>Percent dendritic cells</t>
  </si>
  <si>
    <t>Percent dendritic cells capable of presenting antigen</t>
  </si>
  <si>
    <t>T Cell Phenotyping Key:</t>
  </si>
  <si>
    <t>Percent T cells</t>
  </si>
  <si>
    <t>Percent T helper cells</t>
  </si>
  <si>
    <t>Percent T suppressor cells</t>
  </si>
  <si>
    <t>Percent natural killer cells</t>
  </si>
  <si>
    <t>Percent natural killer cells with T cell marker (CD3, CD4, or CD8)</t>
  </si>
  <si>
    <t>Percent natural killer cells with T cell marker within natural killer cell population</t>
  </si>
  <si>
    <t>Percent natural killer cells with CD4 marker within the NKT population</t>
  </si>
  <si>
    <t>Percent natural killer cells with CD8 marker within the NKT population</t>
  </si>
  <si>
    <t>T Cell Activation 0hr and 48hr Key:</t>
  </si>
  <si>
    <t>CD25+ (%)</t>
  </si>
  <si>
    <t>CD25+ w/in CD4+ (%)</t>
  </si>
  <si>
    <t>CD25+ w/in CD8+ (%)</t>
  </si>
  <si>
    <t>CD62L hi w/in CD4+ (%)</t>
  </si>
  <si>
    <t>CD62L hi, w/in CD8+ (%)</t>
  </si>
  <si>
    <t>B Cell Phenotyping Key:</t>
  </si>
  <si>
    <t>B cell (%)</t>
  </si>
  <si>
    <t>Myeloid Panel A 0hr NA, 24hr LPS and 48hr LPS Key:</t>
  </si>
  <si>
    <t>Percent cells expressing MHCII</t>
  </si>
  <si>
    <r>
      <t>Spleen Cellularity (10</t>
    </r>
    <r>
      <rPr>
        <b/>
        <vertAlign val="superscript"/>
        <sz val="11"/>
        <rFont val="Calibri"/>
        <family val="2"/>
        <scheme val="minor"/>
      </rPr>
      <t xml:space="preserve">6 </t>
    </r>
    <r>
      <rPr>
        <b/>
        <sz val="11"/>
        <rFont val="Calibri"/>
        <family val="2"/>
        <scheme val="minor"/>
      </rPr>
      <t>cells</t>
    </r>
    <r>
      <rPr>
        <b/>
        <sz val="11"/>
        <rFont val="Calibri"/>
        <family val="2"/>
        <scheme val="minor"/>
      </rPr>
      <t>/mg)</t>
    </r>
  </si>
  <si>
    <t>CD11b+ MHCII+ (APC) (%)</t>
  </si>
  <si>
    <t>Percent T helper cells within the CD3+ population</t>
  </si>
  <si>
    <t>Percent natural killer cells within the CD3+ population</t>
  </si>
  <si>
    <t>Percent CD3- cells</t>
  </si>
  <si>
    <t>Percent T helper cells within the CD3- population</t>
  </si>
  <si>
    <t>Percent T suppressor cells within the CD3+ population</t>
  </si>
  <si>
    <t>Percent T suppressor cells within the CD3- population</t>
  </si>
  <si>
    <t>B Cell (%)</t>
  </si>
  <si>
    <t>MFI CD80+</t>
  </si>
  <si>
    <t>CD80+ Total (%)</t>
  </si>
  <si>
    <t>CD86+ Total (%)</t>
  </si>
  <si>
    <t>MHCII+ Total (%)</t>
  </si>
  <si>
    <t>Myeloid Panel B 0hr NA, 24hr LPS and 48hr LPS Key:</t>
  </si>
  <si>
    <t>NA Activation, 72hr LPS Activation and 72hr PWM Activation Key:</t>
  </si>
  <si>
    <t>Percent natural killer cells within the CD3- population</t>
  </si>
  <si>
    <t>Mean fluorescent intensity of MHCII molecule</t>
  </si>
  <si>
    <t>Mean fluorescent intensity of CD86 molecule</t>
  </si>
  <si>
    <t>MFI Intracellular IgM High</t>
  </si>
  <si>
    <t>Mean fluorescent intensity of CD80 molecule</t>
  </si>
  <si>
    <t>Percent Intracellular IgM high</t>
  </si>
  <si>
    <t>IgM Key:</t>
  </si>
  <si>
    <t>Mean fluorescent intensity of intracellular IgM high molecule</t>
  </si>
  <si>
    <t>NA (ng/µl)</t>
  </si>
  <si>
    <t>LPS (ng/µl)</t>
  </si>
  <si>
    <t>PWM (ng/µl)</t>
  </si>
  <si>
    <t>Splenic Weight (mg)</t>
  </si>
  <si>
    <t>Weight of spleen (milligrams)</t>
  </si>
  <si>
    <t>NA (CPM)</t>
  </si>
  <si>
    <t>Lymphocyte proliferation with no stimulation (counts per minute)</t>
  </si>
  <si>
    <t>LPS (CPM)</t>
  </si>
  <si>
    <t>PWM (CPM)</t>
  </si>
  <si>
    <t>Anti-CD3/28 (CPM)</t>
  </si>
  <si>
    <t>Lymphocyte proliferation with lipopolysaccharide stimulation (counts per minute)</t>
  </si>
  <si>
    <t>Lymphocyte proliferation with pokeweed mitogen stimulation (counts per minute)</t>
  </si>
  <si>
    <t>Lymphocyte proliferation with anti-CD3/anti-CD28 stimulation (counts per minute)</t>
  </si>
  <si>
    <t>IgM with no stimulation (nanograms per microliter)</t>
  </si>
  <si>
    <t>IgM with lipopolysaccharide stimulation (nanograms per microliter)</t>
  </si>
  <si>
    <t>IgM with pokeweed mitogen stimulation (nanograms per microliter)</t>
  </si>
  <si>
    <t>Mean fluorescent intensity of fluorescein isothiocyanate (control)</t>
  </si>
  <si>
    <t>Mean fluorescent intensity of phycoerythrin (control)</t>
  </si>
  <si>
    <t>Percent viability</t>
  </si>
  <si>
    <t>Some parameters could not be measured by flow cytometer analysis software</t>
  </si>
  <si>
    <t>Percent cells expressing CD25</t>
  </si>
  <si>
    <t>Percent cells expressing CD80</t>
  </si>
  <si>
    <t>Percent cells expressing CD86</t>
  </si>
  <si>
    <t>Percent B cells (surface IgG and IgM positive cell)</t>
  </si>
  <si>
    <r>
      <t>Percent cells expressing CD62L</t>
    </r>
    <r>
      <rPr>
        <vertAlign val="superscript"/>
        <sz val="11"/>
        <color theme="1"/>
        <rFont val="Calibri"/>
        <family val="2"/>
      </rPr>
      <t>hi</t>
    </r>
  </si>
  <si>
    <t>Mean fluorescent intensity for CD4 fluorescein isothiocyanate conjugate</t>
  </si>
  <si>
    <t>Mean fluorescent intensity for CD8 fluorescein isothiocyanate conjugate</t>
  </si>
  <si>
    <t>Percent cells expressing CD25 within the CD4+ population</t>
  </si>
  <si>
    <t>Percent cells expressing CD25 within the CD8+ population</t>
  </si>
  <si>
    <t>Mean fluorescent intensity for CD4 phycoerythrin conjugate</t>
  </si>
  <si>
    <t>Mean fluorescent intensity for CD8 phycoerythrin conjugate</t>
  </si>
  <si>
    <t>Percent cells expressing major histocompatibility II</t>
  </si>
  <si>
    <t xml:space="preserve">MFI CD80+ </t>
  </si>
  <si>
    <r>
      <t>Percent cells expressing CD62L</t>
    </r>
    <r>
      <rPr>
        <vertAlign val="superscript"/>
        <sz val="11"/>
        <color theme="1"/>
        <rFont val="Calibri"/>
        <family val="2"/>
      </rPr>
      <t xml:space="preserve">hi </t>
    </r>
    <r>
      <rPr>
        <sz val="11"/>
        <color theme="1"/>
        <rFont val="Calibri"/>
        <family val="2"/>
      </rPr>
      <t>within the CD4+ population</t>
    </r>
  </si>
  <si>
    <r>
      <t>Percent cells expressing CD62L</t>
    </r>
    <r>
      <rPr>
        <vertAlign val="superscript"/>
        <sz val="11"/>
        <color theme="1"/>
        <rFont val="Calibri"/>
        <family val="2"/>
      </rPr>
      <t>hi</t>
    </r>
    <r>
      <rPr>
        <sz val="11"/>
        <color theme="1"/>
        <rFont val="Calibri"/>
        <family val="2"/>
      </rPr>
      <t xml:space="preserve"> within the CD8+ population</t>
    </r>
  </si>
  <si>
    <t>1 year</t>
  </si>
  <si>
    <t>FCS Directory</t>
  </si>
  <si>
    <t>Mean, FITC-A</t>
  </si>
  <si>
    <t>CD4, Mean, FITC-A</t>
  </si>
  <si>
    <t>CD8, Mean, FITC-A</t>
  </si>
  <si>
    <t>Mean, PE-A</t>
  </si>
  <si>
    <t>CD4, Mean, PE-A</t>
  </si>
  <si>
    <t>CD8, Mean, PE-A</t>
  </si>
  <si>
    <t>Animal from set 13 as replacement for failed shipment</t>
  </si>
  <si>
    <t>Animal from set 13 as replacement for failed shipment; Some parameters could not be measured by flow cytometer analysis software</t>
  </si>
  <si>
    <t>MFI CD86+  w/in CD161a+</t>
  </si>
  <si>
    <t>MFI CD80+ w/in CD161a+</t>
  </si>
  <si>
    <t>CD8+ w/in CD161a+ (%)</t>
  </si>
  <si>
    <t>CD80+ w/in CD161a+ (%)</t>
  </si>
  <si>
    <t>CD86+ w/in CD161a+ (%)</t>
  </si>
  <si>
    <t>NKT-CD8+ w/in CD161a+ (%)</t>
  </si>
  <si>
    <t>MFI CD86+ w/in NKT-CD8+ CD161a+</t>
  </si>
  <si>
    <t>MFI CD80+ w/in NKT-CD8+ CD161a+</t>
  </si>
  <si>
    <t>CD80+ w/in NKT-CD8+ CD161a+ (%)</t>
  </si>
  <si>
    <t>CD86+ w/in NKT-CD8+ CD161a+ (%)</t>
  </si>
  <si>
    <t>Mean fluorescent intensity of CD86 molecule within CD11bc+ population</t>
  </si>
  <si>
    <t>Mean fluorescent intensity of MHCII molecule within CD11bc+ population</t>
  </si>
  <si>
    <t>Percent cells expressing CD86 within the CD11bc+ population</t>
  </si>
  <si>
    <t>Mean fluorescent intensity of CD86 molecule within CD11bc+ CD86+ population</t>
  </si>
  <si>
    <t>Percent cells expressing MHCII within the CD11bc+ population</t>
  </si>
  <si>
    <t>Mean fluorescent intensity of MHCII molecule within CD11bc+ MHCII+ population</t>
  </si>
  <si>
    <t>Mean fluorescent intensity of CD86 molecule within CD172a population</t>
  </si>
  <si>
    <t>Mean fluorescent intensity of MHCII molecule within CD172a population</t>
  </si>
  <si>
    <t>Percent cells expressing CD86 within the CD172a+ population</t>
  </si>
  <si>
    <t>Mean fluorescent intensity of CD86 molecule within CD172a+ CD86+ population</t>
  </si>
  <si>
    <t>Percent cells expressing MHCII within the CD172a+ population</t>
  </si>
  <si>
    <t>Mean fluorescent intensity of MHCII molecule within CD172a+ MHCII+ population</t>
  </si>
  <si>
    <t>Percent cells expressing CD161a+</t>
  </si>
  <si>
    <t>Mean fluorescent intensity of CD86 molecule within CD161a+ population</t>
  </si>
  <si>
    <t>Mean fluorescent intensity of CD80 molecule within CD161a+ population</t>
  </si>
  <si>
    <t>Percent T suppressor cells within CD161a+ population</t>
  </si>
  <si>
    <t>Percent cells expressing CD80 within CD161a+ population</t>
  </si>
  <si>
    <t>Percent cells expressing CD86 within CD161a+ population</t>
  </si>
  <si>
    <t>Percent natural killer cells with CD8 marker within CD161a+ population</t>
  </si>
  <si>
    <t>Mean fluorescent intensity of CD86 molecule w/in NKT-CD8+ CD161a+ population</t>
  </si>
  <si>
    <t>Mean fluorescent intensity of CD80 molecule w/in NKT-CD8+ CD161a+ population</t>
  </si>
  <si>
    <t>Percent cells expressing CD80 w/in NKT-CD8+ CD161a+ population</t>
  </si>
  <si>
    <t>Percent cells expressing CD86 w/in NKT-CD8+ CD161a+ population</t>
  </si>
  <si>
    <t>124: NA 120-149_A5_A05.fcs</t>
  </si>
  <si>
    <t>143: NA 120-149_B12_B12.fcs</t>
  </si>
  <si>
    <t>120: NA 120-149_A1_A01.fcs</t>
  </si>
  <si>
    <t>131: NA 120-149_A12_A12.fcs</t>
  </si>
  <si>
    <t>132: NA 120-149_B1_B01.fcs</t>
  </si>
  <si>
    <t>133: NA 120-149_B2_B02.fcs</t>
  </si>
  <si>
    <t>125: NA 120-149_A6_A06.fcs</t>
  </si>
  <si>
    <t>144: NA 120-149_C1_C01.fcs</t>
  </si>
  <si>
    <t>127: NA 120-149_A8_A08.fcs</t>
  </si>
  <si>
    <t>128: NA 120-149_A9_A09.fcs</t>
  </si>
  <si>
    <t>130: NA 120-149_A11_A11.fcs</t>
  </si>
  <si>
    <t>145: NA 120-149_C2_C02.fcs</t>
  </si>
  <si>
    <t>134: NA 120-149_B3_B03.fcs</t>
  </si>
  <si>
    <t>141: NA 120-149_B10_B10.fcs</t>
  </si>
  <si>
    <t>123: NA 120-149_A4_A04.fcs</t>
  </si>
  <si>
    <t>142: NA 120-149_B11_B11.fcs</t>
  </si>
  <si>
    <t>147: NA 120-149_C4_C04.fcs</t>
  </si>
  <si>
    <t>136: NA 120-149_B5_B05.fcs</t>
  </si>
  <si>
    <t>149: NA 120-149_C6_C06.fcs</t>
  </si>
  <si>
    <r>
      <t>Compound</t>
    </r>
    <r>
      <rPr>
        <b/>
        <vertAlign val="superscript"/>
        <sz val="11"/>
        <rFont val="Calibri"/>
        <family val="2"/>
        <scheme val="minor"/>
      </rPr>
      <t>c</t>
    </r>
  </si>
  <si>
    <t>BPA_Study_1Yr/T-cell_Activation/131115-1yr 33-106 Day0</t>
  </si>
  <si>
    <t>BPA_Study_1Yr/T-cell_Activation/131022-1yr 1-32</t>
  </si>
  <si>
    <t>BPA_Study_1Yr/T-cell_Activation/140130-1yr 120-149</t>
  </si>
  <si>
    <t>BPA_Study_1Yr/T-cell_Activation/131230-1yr 107-119</t>
  </si>
  <si>
    <t>BPA_Study_1Yr/T-cell_Activation/131115-1yr 33-106 48hr</t>
  </si>
  <si>
    <t>BPA_Study_1Yr/BPA_12month/PanelB/48hrLPS/131120-48hr 33-106</t>
  </si>
  <si>
    <t>BPA_Study_1Yr/BPA_12month/PanelB/48hrLPS/131023 1yr 48hr 1-32</t>
  </si>
  <si>
    <t>BPA_Study_1Yr/BPA_12month/PanelB/48hrLPS/140130-120-149</t>
  </si>
  <si>
    <t>BPA_Study_1Yr/BPA_12month/PanelB/48hrLPS/131220-107-119</t>
  </si>
  <si>
    <t>BPA_Study_1Yr/BPA_12month/PanelB/24hrLPS/131120-24hr 33-106</t>
  </si>
  <si>
    <t>BPA_Study_1Yr/BPA_12month/PanelB/24hrLPS/131023 1Yr 24hr 1-32</t>
  </si>
  <si>
    <t>BPA_Study_1Yr/BPA_12month/PanelB/24hrLPS/140130-120-149</t>
  </si>
  <si>
    <t>BPA_Study_1Yr/BPA_12month/PanelB/24hrLPS/131220-107-119</t>
  </si>
  <si>
    <t>BPA_Study_1Yr/BPA_12month/PanelB/0hrNA/131023 1Yr Day0 1-32</t>
  </si>
  <si>
    <t>BPA_Study_1Yr/BPA_12month/PanelB/0hrNA/131120-Day0 33-106</t>
  </si>
  <si>
    <t>BPA_Study_1Yr/BPA_12month/PanelB/0hrNA/131220-107-119</t>
  </si>
  <si>
    <t>BPA_Study_1Yr/BPA_12month/PanelB/0hrNA/140130-120-149</t>
  </si>
  <si>
    <t>BPA_Study_1Yr/BPA_12month/PanelA/48hrLPS/131119-48hr 33-106</t>
  </si>
  <si>
    <t>BPA_Study_1Yr/BPA_12month/PanelA/48hrLPS/1-32 48hr</t>
  </si>
  <si>
    <t>BPA_Study_1Yr/BPA_12month/PanelA/48hrLPS/140130-120-149</t>
  </si>
  <si>
    <t>BPA_Study_1Yr/BPA_12month/PanelA/48hrLPS/131220-107-119</t>
  </si>
  <si>
    <t>BPA_Study_1Yr/BPA_12month/PanelA/24hrLPS/131119-24hr 33-106_001</t>
  </si>
  <si>
    <t>BPA_Study_1Yr/BPA_12month/PanelA/24hrLPS/140130-120-149</t>
  </si>
  <si>
    <t>BPA_Study_1Yr/BPA_12month/PanelA/24hrLPS/1-32 24hr</t>
  </si>
  <si>
    <t>BPA_Study_1Yr/BPA_12month/PanelA/24hrLPS/131220-107-119</t>
  </si>
  <si>
    <t>BPA_Study_1Yr/BPA_12month/PanelA/0hrNA/131119-Day0 33-106</t>
  </si>
  <si>
    <t>BPA_Study_1Yr/BPA_12month/PanelA/0hrNA/1-32 0hr</t>
  </si>
  <si>
    <t>BPA_Study_1Yr/BPA_12month/PanelA/0hrNA/140130-120-149</t>
  </si>
  <si>
    <t>BPA_Study_1Yr/BPA_12month/PanelA/0hrNA/131220-107-119</t>
  </si>
  <si>
    <t>/BPA_Study_1Yr/Rat Myeloid 131018-BPA 1yr samples/131114-1yr #33-106</t>
  </si>
  <si>
    <t>/BPA_Study_1Yr/Rat Myeloid 131018-BPA 1yr samples/131018-1yr #1-32</t>
  </si>
  <si>
    <t>/BPA_Study_1Yr/Rat Myeloid 131018-BPA 1yr samples/Myeloid_140128-1yr 120-149</t>
  </si>
  <si>
    <t>BPA_Study_1Yr/Rat Myeloid 131018-BPA 1yr samples/140102-1yr 107-119</t>
  </si>
  <si>
    <t>/BPA_Study_1Yr/Rat_T-cell_Panel/131018-BPA 1yr/131114-1yr #33-106</t>
  </si>
  <si>
    <t>/BPA_Study_1Yr/Rat_T-cell_Panel/131018-BPA 1yr/131018-1yr #1-32</t>
  </si>
  <si>
    <t>/BPA_Study_1Yr/Rat_T-cell_Panel/131018-BPA 1yr/T-cell_140128-1yr 120-149</t>
  </si>
  <si>
    <t>/BPA_Study_1Yr/Rat_T-cell_Panel/131018-BPA 1yr/140102-1yr 107-119</t>
  </si>
  <si>
    <t>/BPA_Study_1Yr/Rat_B-cell_Panel/BPA_1yr_samples/131114-1yr #33-106</t>
  </si>
  <si>
    <t>/BPA_Study_1Yr/Rat_B-cell_Panel/BPA_1yr_samples/131018-1yr #1-32</t>
  </si>
  <si>
    <t>/BPA_Study_1Yr/Rat_B-cell_Panel/BPA_1yr_samples/B-cell_140128 1yr 120-149</t>
  </si>
  <si>
    <t>/BPA_Study_1Yr/Rat_B-cell_Panel/BPA_1yr_samples/140102-107-119</t>
  </si>
  <si>
    <t xml:space="preserve"> BPA 1yr NA 120-149_A1_A01.fcs</t>
  </si>
  <si>
    <t xml:space="preserve"> BPA 1yr NA 120-149_A11_A11.fcs</t>
  </si>
  <si>
    <t xml:space="preserve"> BPA 1yr NA 120-149_A12_A12.fcs</t>
  </si>
  <si>
    <t xml:space="preserve"> BPA 1yr NA 120-149_A4_A04.fcs</t>
  </si>
  <si>
    <t xml:space="preserve"> BPA 1yr NA 120-149_A5_A05.fcs</t>
  </si>
  <si>
    <t xml:space="preserve"> BPA 1yr NA 120-149_A6_A06.fcs</t>
  </si>
  <si>
    <t xml:space="preserve"> BPA 1yr NA 120-149_A8_A08.fcs</t>
  </si>
  <si>
    <t xml:space="preserve"> BPA 1yr NA 120-149_A9_A09.fcs</t>
  </si>
  <si>
    <t xml:space="preserve"> BPA 1yr NA 120-149_B1_B01.fcs</t>
  </si>
  <si>
    <t xml:space="preserve"> BPA 1yr NA 120-149_B10_B10.fcs</t>
  </si>
  <si>
    <t xml:space="preserve"> BPA 1yr NA 120-149_B11_B11.fcs</t>
  </si>
  <si>
    <t xml:space="preserve"> BPA 1yr NA 120-149_B12_B12.fcs</t>
  </si>
  <si>
    <t xml:space="preserve"> BPA 1yr NA 120-149_B2_B02.fcs</t>
  </si>
  <si>
    <t xml:space="preserve"> BPA 1yr NA 120-149_B3_B03.fcs</t>
  </si>
  <si>
    <t xml:space="preserve"> BPA 1yr NA 120-149_B5_B05.fcs</t>
  </si>
  <si>
    <t xml:space="preserve"> BPA 1yr NA 120-149_C1_C01.fcs</t>
  </si>
  <si>
    <t xml:space="preserve"> BPA 1yr NA 120-149_C2_C02.fcs</t>
  </si>
  <si>
    <t xml:space="preserve"> BPA 1yr NA 120-149_C4_C04.fcs</t>
  </si>
  <si>
    <t xml:space="preserve"> BPA 1yr NA 120-149_C6_C06.fcs</t>
  </si>
  <si>
    <t>BPA_Rat /12_Months/131023 1yr 1-32</t>
  </si>
  <si>
    <t>BPA_Rat /12_Months/131121-1yr 33-106 Day0</t>
  </si>
  <si>
    <t>BPA_Rat /12_Months/131223-1yr 107-119</t>
  </si>
  <si>
    <t>BPA_Rat /12_Months/140128 1yr 120-149</t>
  </si>
  <si>
    <t>BPA_Rat /12_Months/131121-1yr 33-106 LPS 72hr</t>
  </si>
  <si>
    <t>BPA_Rat /12_Months/131121-1yr 33-106 PWM 72hr</t>
  </si>
  <si>
    <t>FCS file directory</t>
  </si>
  <si>
    <t>Supplemental Files</t>
  </si>
  <si>
    <r>
      <rPr>
        <sz val="11"/>
        <rFont val="Calibri"/>
        <family val="2"/>
        <scheme val="minor"/>
      </rPr>
      <t>Supplemental files are available for download through file transfer: </t>
    </r>
    <r>
      <rPr>
        <u/>
        <sz val="11"/>
        <color theme="10"/>
        <rFont val="Calibri"/>
        <family val="2"/>
        <scheme val="minor"/>
      </rPr>
      <t>CEBS FTP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</si>
</sst>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dd\-mmm\-yy"/>
  </numFmts>
  <fonts count="5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Calibri"/>
      <family val="2"/>
    </font>
    <font>
      <sz val="12"/>
      <color theme="1"/>
      <name val="Calibri"/>
      <family val="2"/>
      <scheme val="minor"/>
    </font>
    <font>
      <sz val="10"/>
      <color indexed="8"/>
      <name val="Arial"/>
      <family val="2"/>
    </font>
    <font>
      <sz val="11"/>
      <name val="Calibri"/>
      <family val="2"/>
      <scheme val="minor"/>
    </font>
    <font>
      <sz val="11"/>
      <name val="Calibri"/>
      <family val="2"/>
    </font>
    <font>
      <sz val="11"/>
      <color theme="1"/>
      <name val="Calibri"/>
      <family val="2"/>
    </font>
    <font>
      <b/>
      <sz val="11"/>
      <name val="Calibri"/>
      <family val="2"/>
      <scheme val="minor"/>
    </font>
    <font>
      <b/>
      <vertAlign val="superscript"/>
      <sz val="11"/>
      <name val="Calibri"/>
      <family val="2"/>
      <scheme val="minor"/>
    </font>
    <font>
      <b/>
      <sz val="11"/>
      <name val="Calibri"/>
      <family val="2"/>
    </font>
    <font>
      <sz val="11"/>
      <color rgb="FF00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Verdana"/>
      <family val="2"/>
    </font>
    <font>
      <sz val="10"/>
      <name val="Arial"/>
      <family val="2"/>
    </font>
    <font>
      <b/>
      <vertAlign val="superscript"/>
      <sz val="11"/>
      <name val="Calibri"/>
      <family val="2"/>
    </font>
    <font>
      <sz val="18"/>
      <color theme="3"/>
      <name val="Cambria"/>
      <family val="2"/>
      <scheme val="major"/>
    </font>
    <font>
      <vertAlign val="superscript"/>
      <sz val="11"/>
      <color theme="1"/>
      <name val="Calibri"/>
      <family val="2"/>
      <scheme val="minor"/>
    </font>
    <font>
      <b/>
      <sz val="11"/>
      <color theme="1"/>
      <name val="Calibri"/>
      <family val="2"/>
    </font>
    <font>
      <i/>
      <sz val="11"/>
      <name val="Calibri"/>
      <family val="2"/>
    </font>
    <font>
      <vertAlign val="superscript"/>
      <sz val="11"/>
      <name val="Calibri"/>
      <family val="2"/>
    </font>
    <font>
      <vertAlign val="superscript"/>
      <sz val="11"/>
      <color theme="1"/>
      <name val="Calibri"/>
      <family val="2"/>
    </font>
    <font>
      <sz val="11"/>
      <color indexed="8"/>
      <name val="Calibri"/>
      <family val="2"/>
      <scheme val="minor"/>
    </font>
    <font>
      <sz val="10"/>
      <name val="MS Sans Serif"/>
      <family val="2"/>
    </font>
    <font>
      <sz val="12"/>
      <color theme="1"/>
      <name val="Calibri"/>
      <family val="2"/>
      <charset val="238"/>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08">
    <xf numFmtId="0" fontId="0" fillId="0" borderId="0"/>
    <xf numFmtId="0" fontId="12" fillId="0" borderId="0"/>
    <xf numFmtId="0" fontId="11" fillId="0" borderId="0"/>
    <xf numFmtId="0" fontId="10" fillId="0" borderId="0"/>
    <xf numFmtId="0" fontId="14" fillId="0" borderId="0"/>
    <xf numFmtId="0" fontId="14" fillId="0" borderId="0"/>
    <xf numFmtId="0" fontId="14" fillId="0" borderId="0"/>
    <xf numFmtId="0" fontId="13" fillId="0" borderId="0"/>
    <xf numFmtId="0" fontId="9" fillId="0" borderId="0"/>
    <xf numFmtId="0" fontId="22" fillId="0" borderId="0" applyNumberFormat="0" applyFill="0" applyBorder="0" applyAlignment="0" applyProtection="0"/>
    <xf numFmtId="0" fontId="23" fillId="0" borderId="2"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5" applyNumberFormat="0" applyAlignment="0" applyProtection="0"/>
    <xf numFmtId="0" fontId="30" fillId="6" borderId="6" applyNumberFormat="0" applyAlignment="0" applyProtection="0"/>
    <xf numFmtId="0" fontId="31" fillId="6" borderId="5" applyNumberFormat="0" applyAlignment="0" applyProtection="0"/>
    <xf numFmtId="0" fontId="32" fillId="0" borderId="7" applyNumberFormat="0" applyFill="0" applyAlignment="0" applyProtection="0"/>
    <xf numFmtId="0" fontId="33" fillId="7"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0" applyNumberFormat="0" applyFill="0" applyAlignment="0" applyProtection="0"/>
    <xf numFmtId="0" fontId="3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37" fillId="32" borderId="0" applyNumberFormat="0" applyBorder="0" applyAlignment="0" applyProtection="0"/>
    <xf numFmtId="0" fontId="38" fillId="0" borderId="0"/>
    <xf numFmtId="9" fontId="39" fillId="0" borderId="0" applyFill="0" applyBorder="0" applyAlignment="0" applyProtection="0"/>
    <xf numFmtId="0" fontId="8" fillId="0" borderId="0"/>
    <xf numFmtId="0" fontId="14" fillId="0" borderId="0"/>
    <xf numFmtId="0" fontId="38" fillId="0" borderId="0"/>
    <xf numFmtId="9" fontId="39" fillId="0" borderId="0" applyFill="0" applyBorder="0" applyAlignment="0" applyProtection="0"/>
    <xf numFmtId="0" fontId="38" fillId="0" borderId="0"/>
    <xf numFmtId="0" fontId="8" fillId="0" borderId="0"/>
    <xf numFmtId="0" fontId="8" fillId="0" borderId="0"/>
    <xf numFmtId="0" fontId="8" fillId="0" borderId="0"/>
    <xf numFmtId="0" fontId="12" fillId="0" borderId="0"/>
    <xf numFmtId="0" fontId="8" fillId="0" borderId="0"/>
    <xf numFmtId="0" fontId="8" fillId="8" borderId="9" applyNumberFormat="0" applyFont="0" applyAlignment="0" applyProtection="0"/>
    <xf numFmtId="0" fontId="41" fillId="0" borderId="0" applyNumberFormat="0" applyFill="0" applyBorder="0" applyAlignment="0" applyProtection="0"/>
    <xf numFmtId="0" fontId="22" fillId="0" borderId="0" applyNumberFormat="0" applyFill="0" applyBorder="0" applyAlignment="0" applyProtection="0"/>
    <xf numFmtId="0" fontId="39" fillId="0" borderId="0"/>
    <xf numFmtId="0" fontId="11" fillId="0" borderId="0"/>
    <xf numFmtId="0" fontId="8" fillId="0" borderId="0"/>
    <xf numFmtId="0" fontId="39" fillId="0" borderId="0"/>
    <xf numFmtId="0" fontId="39" fillId="0" borderId="0"/>
    <xf numFmtId="0" fontId="39" fillId="0" borderId="0"/>
    <xf numFmtId="0" fontId="8" fillId="0" borderId="0"/>
    <xf numFmtId="0" fontId="8" fillId="0" borderId="0"/>
    <xf numFmtId="0" fontId="8" fillId="0" borderId="0"/>
    <xf numFmtId="0" fontId="8"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8" fillId="8" borderId="9" applyNumberFormat="0" applyFont="0" applyAlignment="0" applyProtection="0"/>
    <xf numFmtId="0" fontId="8" fillId="0" borderId="0"/>
    <xf numFmtId="0" fontId="8" fillId="0" borderId="0"/>
    <xf numFmtId="0" fontId="8" fillId="0" borderId="0"/>
    <xf numFmtId="0" fontId="8" fillId="0" borderId="0"/>
    <xf numFmtId="0" fontId="8"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8" borderId="9"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12" fillId="0" borderId="0"/>
    <xf numFmtId="0" fontId="8" fillId="0" borderId="0"/>
    <xf numFmtId="0" fontId="8" fillId="0" borderId="0"/>
    <xf numFmtId="0" fontId="8" fillId="0" borderId="0"/>
    <xf numFmtId="0" fontId="8" fillId="0" borderId="0"/>
    <xf numFmtId="0" fontId="8" fillId="8" borderId="9" applyNumberFormat="0" applyFont="0" applyAlignment="0" applyProtection="0"/>
    <xf numFmtId="0" fontId="8" fillId="0" borderId="0"/>
    <xf numFmtId="0" fontId="8" fillId="0" borderId="0"/>
    <xf numFmtId="0" fontId="8" fillId="8" borderId="9"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8" borderId="9" applyNumberFormat="0" applyFont="0" applyAlignment="0" applyProtection="0"/>
    <xf numFmtId="0" fontId="8" fillId="0" borderId="0"/>
    <xf numFmtId="0" fontId="8" fillId="0" borderId="0"/>
    <xf numFmtId="0" fontId="8" fillId="8" borderId="9"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6" fillId="0" borderId="0"/>
    <xf numFmtId="0" fontId="6" fillId="0" borderId="0"/>
    <xf numFmtId="0" fontId="6" fillId="0" borderId="0"/>
    <xf numFmtId="0" fontId="6" fillId="8" borderId="9"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0" borderId="0"/>
    <xf numFmtId="0" fontId="6" fillId="0" borderId="0"/>
    <xf numFmtId="0" fontId="6" fillId="8" borderId="9"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8" borderId="9"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 borderId="9"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8" borderId="9" applyNumberFormat="0" applyFont="0" applyAlignment="0" applyProtection="0"/>
    <xf numFmtId="0" fontId="6" fillId="0" borderId="0"/>
    <xf numFmtId="0" fontId="6" fillId="0" borderId="0"/>
    <xf numFmtId="0" fontId="6" fillId="8" borderId="9"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 borderId="9" applyNumberFormat="0" applyFont="0" applyAlignment="0" applyProtection="0"/>
    <xf numFmtId="0" fontId="6" fillId="0" borderId="0"/>
    <xf numFmtId="0" fontId="6" fillId="0" borderId="0"/>
    <xf numFmtId="0" fontId="6" fillId="8" borderId="9"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8" borderId="9" applyNumberFormat="0" applyFont="0" applyAlignment="0" applyProtection="0"/>
    <xf numFmtId="0" fontId="2"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3" fillId="0" borderId="0"/>
    <xf numFmtId="0" fontId="2" fillId="0" borderId="0"/>
    <xf numFmtId="0" fontId="48" fillId="0" borderId="0"/>
    <xf numFmtId="0" fontId="2" fillId="0" borderId="0"/>
    <xf numFmtId="0" fontId="13"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9" fillId="0" borderId="0"/>
    <xf numFmtId="0" fontId="2" fillId="0" borderId="0"/>
    <xf numFmtId="0" fontId="48" fillId="0" borderId="0"/>
    <xf numFmtId="0" fontId="2" fillId="0" borderId="0"/>
    <xf numFmtId="0" fontId="2" fillId="8" borderId="9" applyNumberFormat="0" applyFont="0" applyAlignment="0" applyProtection="0"/>
    <xf numFmtId="0" fontId="2"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8" borderId="9" applyNumberFormat="0" applyFont="0" applyAlignment="0" applyProtection="0"/>
    <xf numFmtId="0" fontId="2"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50" fillId="0" borderId="0" applyNumberFormat="0" applyFill="0" applyBorder="0" applyAlignment="0" applyProtection="0"/>
  </cellStyleXfs>
  <cellXfs count="120">
    <xf numFmtId="0" fontId="0" fillId="0" borderId="0" xfId="0"/>
    <xf numFmtId="166" fontId="15" fillId="0" borderId="0" xfId="5" applyNumberFormat="1" applyFont="1" applyFill="1" applyBorder="1" applyAlignment="1">
      <alignment horizontal="center"/>
    </xf>
    <xf numFmtId="0" fontId="17" fillId="0" borderId="0" xfId="0" applyFont="1" applyFill="1" applyBorder="1" applyAlignment="1">
      <alignment horizontal="center"/>
    </xf>
    <xf numFmtId="166" fontId="16" fillId="0" borderId="0" xfId="5" applyNumberFormat="1" applyFont="1" applyFill="1" applyBorder="1" applyAlignment="1">
      <alignment horizontal="center"/>
    </xf>
    <xf numFmtId="0" fontId="15" fillId="0" borderId="0" xfId="0" applyFont="1" applyFill="1" applyBorder="1" applyAlignment="1">
      <alignment horizontal="center"/>
    </xf>
    <xf numFmtId="164" fontId="15" fillId="0" borderId="0" xfId="0" applyNumberFormat="1" applyFont="1" applyFill="1" applyBorder="1" applyAlignment="1">
      <alignment horizontal="center"/>
    </xf>
    <xf numFmtId="1" fontId="15" fillId="0" borderId="0" xfId="0" applyNumberFormat="1" applyFont="1" applyFill="1" applyBorder="1" applyAlignment="1">
      <alignment horizontal="center"/>
    </xf>
    <xf numFmtId="0" fontId="18" fillId="0" borderId="1" xfId="1" applyFont="1" applyFill="1" applyBorder="1" applyAlignment="1">
      <alignment horizontal="center" wrapText="1"/>
    </xf>
    <xf numFmtId="0" fontId="15" fillId="0" borderId="0" xfId="4" applyNumberFormat="1" applyFont="1" applyFill="1" applyBorder="1" applyAlignment="1">
      <alignment horizontal="center"/>
    </xf>
    <xf numFmtId="166" fontId="15" fillId="0" borderId="0" xfId="4" applyNumberFormat="1" applyFont="1" applyFill="1" applyBorder="1" applyAlignment="1">
      <alignment horizontal="center"/>
    </xf>
    <xf numFmtId="0" fontId="15" fillId="0" borderId="0" xfId="4" applyFont="1" applyFill="1" applyBorder="1" applyAlignment="1">
      <alignment horizontal="center"/>
    </xf>
    <xf numFmtId="164" fontId="15" fillId="0" borderId="0" xfId="2" applyNumberFormat="1" applyFont="1" applyFill="1" applyBorder="1" applyAlignment="1">
      <alignment horizontal="center"/>
    </xf>
    <xf numFmtId="0" fontId="15" fillId="0" borderId="0" xfId="5" applyNumberFormat="1" applyFont="1" applyFill="1" applyBorder="1" applyAlignment="1">
      <alignment horizontal="center"/>
    </xf>
    <xf numFmtId="2" fontId="15" fillId="0" borderId="0" xfId="0" applyNumberFormat="1" applyFont="1" applyFill="1" applyBorder="1" applyAlignment="1">
      <alignment horizontal="center"/>
    </xf>
    <xf numFmtId="165" fontId="15" fillId="0" borderId="0" xfId="0" applyNumberFormat="1" applyFont="1" applyFill="1" applyBorder="1" applyAlignment="1">
      <alignment horizontal="center"/>
    </xf>
    <xf numFmtId="0" fontId="15" fillId="0" borderId="0" xfId="6" applyFont="1" applyFill="1" applyBorder="1" applyAlignment="1">
      <alignment horizontal="center"/>
    </xf>
    <xf numFmtId="0" fontId="18" fillId="0" borderId="1" xfId="0" applyFont="1" applyFill="1" applyBorder="1" applyAlignment="1">
      <alignment horizontal="center" wrapText="1"/>
    </xf>
    <xf numFmtId="164" fontId="18" fillId="0" borderId="1" xfId="0" applyNumberFormat="1" applyFont="1" applyFill="1" applyBorder="1" applyAlignment="1">
      <alignment horizontal="center" wrapText="1"/>
    </xf>
    <xf numFmtId="0" fontId="15" fillId="0" borderId="0" xfId="0" applyFont="1" applyFill="1" applyBorder="1" applyAlignment="1">
      <alignment horizontal="center" wrapText="1"/>
    </xf>
    <xf numFmtId="164" fontId="15" fillId="0" borderId="0" xfId="4" applyNumberFormat="1" applyFont="1" applyFill="1" applyBorder="1" applyAlignment="1">
      <alignment horizontal="center"/>
    </xf>
    <xf numFmtId="0" fontId="20" fillId="0" borderId="1" xfId="0" applyFont="1" applyFill="1" applyBorder="1" applyAlignment="1">
      <alignment horizontal="center" wrapText="1"/>
    </xf>
    <xf numFmtId="0" fontId="16" fillId="0" borderId="0" xfId="4" applyNumberFormat="1" applyFont="1" applyFill="1" applyBorder="1" applyAlignment="1">
      <alignment horizontal="center"/>
    </xf>
    <xf numFmtId="0" fontId="16" fillId="0" borderId="0" xfId="0" applyFont="1" applyFill="1" applyBorder="1" applyAlignment="1">
      <alignment horizontal="center"/>
    </xf>
    <xf numFmtId="166" fontId="16" fillId="0" borderId="0" xfId="4" applyNumberFormat="1" applyFont="1" applyFill="1" applyBorder="1" applyAlignment="1">
      <alignment horizontal="center"/>
    </xf>
    <xf numFmtId="0" fontId="16" fillId="0" borderId="0" xfId="4" applyFont="1" applyFill="1" applyBorder="1" applyAlignment="1">
      <alignment horizontal="center"/>
    </xf>
    <xf numFmtId="164" fontId="16" fillId="0" borderId="0" xfId="4" applyNumberFormat="1" applyFont="1" applyFill="1" applyBorder="1" applyAlignment="1">
      <alignment horizontal="center"/>
    </xf>
    <xf numFmtId="0" fontId="16" fillId="0" borderId="0" xfId="5" applyNumberFormat="1" applyFont="1" applyFill="1" applyBorder="1" applyAlignment="1">
      <alignment horizontal="center"/>
    </xf>
    <xf numFmtId="164" fontId="16" fillId="0" borderId="0" xfId="0" applyNumberFormat="1" applyFont="1" applyFill="1" applyBorder="1" applyAlignment="1">
      <alignment horizontal="center"/>
    </xf>
    <xf numFmtId="0" fontId="15" fillId="0" borderId="0" xfId="0" applyNumberFormat="1" applyFont="1" applyFill="1" applyBorder="1" applyAlignment="1">
      <alignment horizontal="center"/>
    </xf>
    <xf numFmtId="164" fontId="20" fillId="0" borderId="1" xfId="1" applyNumberFormat="1" applyFont="1" applyFill="1" applyBorder="1" applyAlignment="1">
      <alignment horizontal="center" wrapText="1"/>
    </xf>
    <xf numFmtId="0" fontId="20" fillId="0" borderId="1" xfId="1" applyFont="1" applyFill="1" applyBorder="1" applyAlignment="1">
      <alignment horizontal="center" wrapText="1"/>
    </xf>
    <xf numFmtId="1" fontId="18" fillId="0" borderId="1" xfId="0" applyNumberFormat="1" applyFont="1" applyFill="1" applyBorder="1" applyAlignment="1">
      <alignment horizontal="center" wrapText="1"/>
    </xf>
    <xf numFmtId="0" fontId="11" fillId="0" borderId="0" xfId="4" applyNumberFormat="1" applyFont="1" applyFill="1" applyBorder="1" applyAlignment="1">
      <alignment horizontal="center"/>
    </xf>
    <xf numFmtId="0" fontId="11" fillId="0" borderId="0" xfId="5" applyNumberFormat="1" applyFont="1" applyFill="1" applyBorder="1" applyAlignment="1">
      <alignment horizontal="center"/>
    </xf>
    <xf numFmtId="166" fontId="11" fillId="0" borderId="0" xfId="4" applyNumberFormat="1" applyFont="1" applyFill="1" applyBorder="1" applyAlignment="1">
      <alignment horizontal="center"/>
    </xf>
    <xf numFmtId="0" fontId="11" fillId="0" borderId="0" xfId="4" applyFont="1" applyFill="1" applyBorder="1" applyAlignment="1">
      <alignment horizontal="center"/>
    </xf>
    <xf numFmtId="164" fontId="11" fillId="0" borderId="0" xfId="4" applyNumberFormat="1" applyFont="1" applyFill="1" applyBorder="1" applyAlignment="1">
      <alignment horizontal="center"/>
    </xf>
    <xf numFmtId="164" fontId="18" fillId="0" borderId="1" xfId="1" applyNumberFormat="1" applyFont="1" applyFill="1" applyBorder="1" applyAlignment="1">
      <alignment horizontal="center" wrapText="1"/>
    </xf>
    <xf numFmtId="0" fontId="18" fillId="0" borderId="1" xfId="52" applyFont="1" applyFill="1" applyBorder="1" applyAlignment="1">
      <alignment horizontal="center" wrapText="1"/>
    </xf>
    <xf numFmtId="0" fontId="7" fillId="0" borderId="0" xfId="81" applyFont="1" applyFill="1" applyBorder="1" applyAlignment="1"/>
    <xf numFmtId="164" fontId="18" fillId="0" borderId="0" xfId="0" applyNumberFormat="1" applyFont="1" applyFill="1" applyBorder="1" applyAlignment="1">
      <alignment horizontal="center"/>
    </xf>
    <xf numFmtId="1" fontId="18" fillId="0" borderId="0" xfId="0" applyNumberFormat="1" applyFont="1" applyFill="1" applyBorder="1" applyAlignment="1">
      <alignment horizontal="center"/>
    </xf>
    <xf numFmtId="0" fontId="15" fillId="0" borderId="0" xfId="0" applyFont="1" applyFill="1" applyBorder="1" applyAlignment="1">
      <alignment horizontal="left" wrapText="1"/>
    </xf>
    <xf numFmtId="0" fontId="15" fillId="0" borderId="0" xfId="49" applyFont="1" applyFill="1" applyBorder="1" applyAlignment="1">
      <alignment horizontal="left"/>
    </xf>
    <xf numFmtId="0" fontId="43" fillId="0" borderId="1" xfId="191" applyFont="1" applyBorder="1" applyAlignment="1">
      <alignment horizontal="left" wrapText="1"/>
    </xf>
    <xf numFmtId="0" fontId="17" fillId="0" borderId="1" xfId="191" applyFont="1" applyBorder="1" applyAlignment="1">
      <alignment wrapText="1"/>
    </xf>
    <xf numFmtId="0" fontId="43" fillId="0" borderId="0" xfId="191" applyFont="1" applyAlignment="1">
      <alignment horizontal="left" wrapText="1"/>
    </xf>
    <xf numFmtId="0" fontId="17" fillId="0" borderId="0" xfId="191" applyFont="1" applyAlignment="1">
      <alignment horizontal="left" wrapText="1"/>
    </xf>
    <xf numFmtId="0" fontId="43" fillId="0" borderId="0" xfId="191" applyFont="1" applyBorder="1" applyAlignment="1">
      <alignment horizontal="left" wrapText="1"/>
    </xf>
    <xf numFmtId="14" fontId="43" fillId="0" borderId="0" xfId="191" quotePrefix="1" applyNumberFormat="1" applyFont="1" applyAlignment="1">
      <alignment horizontal="left" wrapText="1"/>
    </xf>
    <xf numFmtId="14" fontId="17" fillId="0" borderId="0" xfId="191" quotePrefix="1" applyNumberFormat="1" applyFont="1" applyAlignment="1">
      <alignment horizontal="left" wrapText="1"/>
    </xf>
    <xf numFmtId="14" fontId="43" fillId="0" borderId="0" xfId="191" applyNumberFormat="1" applyFont="1" applyAlignment="1">
      <alignment horizontal="left" wrapText="1"/>
    </xf>
    <xf numFmtId="0" fontId="16" fillId="0" borderId="0" xfId="49" applyFont="1"/>
    <xf numFmtId="0" fontId="20" fillId="0" borderId="0" xfId="49" applyFont="1"/>
    <xf numFmtId="0" fontId="43" fillId="0" borderId="1" xfId="191" applyFont="1" applyBorder="1" applyAlignment="1">
      <alignment wrapText="1"/>
    </xf>
    <xf numFmtId="0" fontId="16" fillId="0" borderId="0" xfId="191" applyFont="1" applyBorder="1" applyAlignment="1">
      <alignment wrapText="1"/>
    </xf>
    <xf numFmtId="0" fontId="16" fillId="0" borderId="0" xfId="191" applyFont="1" applyAlignment="1">
      <alignment wrapText="1"/>
    </xf>
    <xf numFmtId="0" fontId="16" fillId="0" borderId="0" xfId="191" applyFont="1" applyFill="1" applyBorder="1" applyAlignment="1">
      <alignment wrapText="1"/>
    </xf>
    <xf numFmtId="0" fontId="43" fillId="0" borderId="0" xfId="193" applyFont="1" applyAlignment="1">
      <alignment wrapText="1"/>
    </xf>
    <xf numFmtId="0" fontId="17" fillId="0" borderId="0" xfId="193" applyFont="1" applyAlignment="1">
      <alignment wrapText="1"/>
    </xf>
    <xf numFmtId="0" fontId="43" fillId="0" borderId="1" xfId="193" applyFont="1" applyBorder="1" applyAlignment="1">
      <alignment wrapText="1"/>
    </xf>
    <xf numFmtId="0" fontId="16" fillId="0" borderId="0" xfId="59" applyFont="1" applyFill="1" applyBorder="1" applyAlignment="1">
      <alignment horizontal="left" wrapText="1"/>
    </xf>
    <xf numFmtId="164" fontId="16" fillId="0" borderId="0" xfId="1" applyNumberFormat="1" applyFont="1" applyFill="1" applyBorder="1" applyAlignment="1">
      <alignment horizontal="left" wrapText="1"/>
    </xf>
    <xf numFmtId="0" fontId="43" fillId="0" borderId="0" xfId="193" applyFont="1" applyBorder="1" applyAlignment="1">
      <alignment wrapText="1"/>
    </xf>
    <xf numFmtId="0" fontId="16" fillId="0" borderId="0" xfId="59" applyFont="1" applyBorder="1" applyAlignment="1">
      <alignment horizontal="left" wrapText="1"/>
    </xf>
    <xf numFmtId="0" fontId="17" fillId="0" borderId="0" xfId="193" applyFont="1" applyBorder="1" applyAlignment="1">
      <alignment wrapText="1"/>
    </xf>
    <xf numFmtId="49" fontId="16" fillId="0" borderId="0" xfId="59" applyNumberFormat="1" applyFont="1" applyBorder="1" applyAlignment="1">
      <alignment horizontal="left" wrapText="1"/>
    </xf>
    <xf numFmtId="1" fontId="16" fillId="0" borderId="0" xfId="1" applyNumberFormat="1" applyFont="1" applyFill="1" applyBorder="1" applyAlignment="1">
      <alignment horizontal="left" wrapText="1"/>
    </xf>
    <xf numFmtId="0" fontId="20" fillId="0" borderId="0" xfId="59" applyFont="1" applyFill="1" applyBorder="1" applyAlignment="1">
      <alignment horizontal="left" wrapText="1"/>
    </xf>
    <xf numFmtId="0" fontId="11" fillId="0" borderId="0" xfId="59" applyFont="1"/>
    <xf numFmtId="0" fontId="15" fillId="0" borderId="0" xfId="49" applyFont="1" applyFill="1" applyBorder="1" applyAlignment="1">
      <alignment horizontal="left" wrapText="1"/>
    </xf>
    <xf numFmtId="0" fontId="18" fillId="0" borderId="0" xfId="0" applyFont="1" applyFill="1" applyBorder="1" applyAlignment="1">
      <alignment horizontal="center"/>
    </xf>
    <xf numFmtId="49" fontId="11" fillId="0" borderId="0" xfId="59" applyNumberFormat="1" applyFont="1" applyFill="1"/>
    <xf numFmtId="14" fontId="17" fillId="0" borderId="0" xfId="234" applyNumberFormat="1" applyFont="1" applyAlignment="1">
      <alignment horizontal="left" wrapText="1"/>
    </xf>
    <xf numFmtId="0" fontId="16" fillId="0" borderId="0" xfId="1" applyFont="1" applyFill="1" applyBorder="1" applyAlignment="1">
      <alignment horizontal="left" wrapText="1"/>
    </xf>
    <xf numFmtId="0" fontId="36" fillId="0" borderId="0" xfId="49" applyFont="1" applyFill="1" applyBorder="1"/>
    <xf numFmtId="0" fontId="7" fillId="0" borderId="0" xfId="0" applyFont="1" applyFill="1" applyBorder="1"/>
    <xf numFmtId="0" fontId="20" fillId="0" borderId="1" xfId="57" applyFont="1" applyFill="1" applyBorder="1" applyAlignment="1">
      <alignment horizontal="center" wrapText="1"/>
    </xf>
    <xf numFmtId="0" fontId="7" fillId="0" borderId="0" xfId="0" applyFont="1" applyFill="1"/>
    <xf numFmtId="0" fontId="21" fillId="0" borderId="0" xfId="0" applyFont="1" applyFill="1" applyBorder="1" applyAlignment="1"/>
    <xf numFmtId="0" fontId="11" fillId="0" borderId="0" xfId="5" applyNumberFormat="1" applyFont="1" applyFill="1" applyBorder="1" applyAlignment="1">
      <alignment horizontal="center" wrapText="1"/>
    </xf>
    <xf numFmtId="166" fontId="16" fillId="0" borderId="0" xfId="5" applyNumberFormat="1" applyFont="1" applyFill="1" applyBorder="1" applyAlignment="1">
      <alignment horizontal="center" wrapText="1"/>
    </xf>
    <xf numFmtId="0" fontId="17" fillId="0" borderId="0" xfId="193" applyFont="1" applyFill="1" applyBorder="1" applyAlignment="1">
      <alignment wrapText="1"/>
    </xf>
    <xf numFmtId="164" fontId="16" fillId="0" borderId="0" xfId="1" applyNumberFormat="1" applyFont="1" applyFill="1" applyBorder="1" applyAlignment="1">
      <alignment horizontal="left"/>
    </xf>
    <xf numFmtId="0" fontId="17" fillId="0" borderId="0" xfId="193" applyFont="1" applyFill="1" applyBorder="1" applyAlignment="1"/>
    <xf numFmtId="0" fontId="16" fillId="0" borderId="0" xfId="49" applyFont="1" applyFill="1"/>
    <xf numFmtId="0" fontId="17" fillId="0" borderId="0" xfId="193" applyFont="1" applyFill="1" applyAlignment="1">
      <alignment wrapText="1"/>
    </xf>
    <xf numFmtId="0" fontId="43" fillId="0" borderId="1" xfId="193" applyFont="1" applyFill="1" applyBorder="1" applyAlignment="1">
      <alignment wrapText="1"/>
    </xf>
    <xf numFmtId="0" fontId="43" fillId="0" borderId="0" xfId="193" applyFont="1" applyFill="1" applyBorder="1" applyAlignment="1">
      <alignment wrapText="1"/>
    </xf>
    <xf numFmtId="0" fontId="17" fillId="0" borderId="0" xfId="60" applyFont="1" applyFill="1" applyBorder="1" applyAlignment="1">
      <alignment wrapText="1"/>
    </xf>
    <xf numFmtId="0" fontId="16" fillId="0" borderId="0" xfId="0" applyFont="1" applyFill="1" applyBorder="1" applyAlignment="1">
      <alignment horizontal="left" wrapText="1"/>
    </xf>
    <xf numFmtId="0" fontId="5" fillId="0" borderId="0" xfId="0" applyFont="1"/>
    <xf numFmtId="0" fontId="5" fillId="0" borderId="0" xfId="192" applyFont="1" applyAlignment="1">
      <alignment horizontal="left" wrapText="1"/>
    </xf>
    <xf numFmtId="0" fontId="11" fillId="0" borderId="0" xfId="59" applyFont="1" applyAlignment="1">
      <alignment wrapText="1"/>
    </xf>
    <xf numFmtId="0" fontId="5" fillId="0" borderId="0" xfId="0" applyFont="1" applyBorder="1"/>
    <xf numFmtId="0" fontId="5" fillId="0" borderId="0" xfId="0" applyFont="1" applyFill="1"/>
    <xf numFmtId="0" fontId="15" fillId="0" borderId="0" xfId="73" applyFont="1" applyFill="1" applyBorder="1" applyAlignment="1">
      <alignment wrapText="1"/>
    </xf>
    <xf numFmtId="0" fontId="4" fillId="0" borderId="0" xfId="0" applyFont="1"/>
    <xf numFmtId="0" fontId="5" fillId="0" borderId="0" xfId="0" applyFont="1" applyAlignment="1">
      <alignment wrapText="1"/>
    </xf>
    <xf numFmtId="164" fontId="18" fillId="0" borderId="0" xfId="0" applyNumberFormat="1" applyFont="1" applyFill="1" applyBorder="1" applyAlignment="1">
      <alignment horizontal="center" wrapText="1"/>
    </xf>
    <xf numFmtId="0" fontId="21" fillId="0" borderId="0" xfId="0" applyFont="1" applyFill="1" applyBorder="1" applyAlignment="1">
      <alignment horizontal="center"/>
    </xf>
    <xf numFmtId="0" fontId="18" fillId="0" borderId="0" xfId="0" applyFont="1" applyFill="1" applyBorder="1" applyAlignment="1">
      <alignment horizontal="center" wrapText="1"/>
    </xf>
    <xf numFmtId="1" fontId="18" fillId="0" borderId="0" xfId="0" applyNumberFormat="1" applyFont="1" applyFill="1" applyBorder="1" applyAlignment="1">
      <alignment horizontal="center" wrapText="1"/>
    </xf>
    <xf numFmtId="0" fontId="15" fillId="0" borderId="0" xfId="0" applyFont="1" applyFill="1" applyBorder="1" applyAlignment="1">
      <alignment horizontal="left"/>
    </xf>
    <xf numFmtId="164" fontId="15" fillId="0" borderId="0" xfId="0" applyNumberFormat="1" applyFont="1" applyFill="1" applyBorder="1" applyAlignment="1">
      <alignment horizontal="left"/>
    </xf>
    <xf numFmtId="49" fontId="11" fillId="0" borderId="0" xfId="59" applyNumberFormat="1" applyFont="1" applyFill="1" applyAlignment="1"/>
    <xf numFmtId="0" fontId="18" fillId="0" borderId="1" xfId="57" applyFont="1" applyFill="1" applyBorder="1" applyAlignment="1">
      <alignment horizontal="center" wrapText="1"/>
    </xf>
    <xf numFmtId="0" fontId="47" fillId="0" borderId="0" xfId="4" applyNumberFormat="1" applyFont="1" applyFill="1" applyBorder="1" applyAlignment="1">
      <alignment horizontal="center"/>
    </xf>
    <xf numFmtId="0" fontId="3" fillId="0" borderId="0" xfId="0" applyFont="1" applyFill="1" applyBorder="1" applyAlignment="1">
      <alignment horizontal="center"/>
    </xf>
    <xf numFmtId="0" fontId="47" fillId="0" borderId="0" xfId="4" applyFont="1" applyFill="1" applyBorder="1" applyAlignment="1">
      <alignment horizontal="center"/>
    </xf>
    <xf numFmtId="0" fontId="47" fillId="0" borderId="0" xfId="5" applyNumberFormat="1" applyFont="1" applyFill="1" applyBorder="1" applyAlignment="1">
      <alignment horizontal="center"/>
    </xf>
    <xf numFmtId="166" fontId="47" fillId="0" borderId="0" xfId="4" applyNumberFormat="1" applyFont="1" applyFill="1" applyBorder="1" applyAlignment="1">
      <alignment horizontal="center"/>
    </xf>
    <xf numFmtId="164" fontId="47" fillId="0" borderId="0" xfId="4" applyNumberFormat="1" applyFont="1" applyFill="1" applyBorder="1" applyAlignment="1">
      <alignment horizontal="center"/>
    </xf>
    <xf numFmtId="0" fontId="47" fillId="0" borderId="0" xfId="5" applyNumberFormat="1" applyFont="1" applyFill="1" applyBorder="1" applyAlignment="1">
      <alignment horizontal="center" wrapText="1"/>
    </xf>
    <xf numFmtId="166" fontId="15" fillId="0" borderId="0" xfId="5" applyNumberFormat="1" applyFont="1" applyFill="1" applyBorder="1" applyAlignment="1">
      <alignment horizontal="center" wrapText="1"/>
    </xf>
    <xf numFmtId="0" fontId="3" fillId="0" borderId="0" xfId="0" applyFont="1" applyFill="1"/>
    <xf numFmtId="0" fontId="3" fillId="0" borderId="0" xfId="81" applyFont="1" applyFill="1" applyBorder="1" applyAlignment="1"/>
    <xf numFmtId="0" fontId="36" fillId="0" borderId="1" xfId="297" applyFont="1" applyBorder="1" applyAlignment="1">
      <alignment wrapText="1"/>
    </xf>
    <xf numFmtId="0" fontId="11" fillId="0" borderId="1" xfId="59" applyFont="1" applyBorder="1"/>
    <xf numFmtId="0" fontId="50" fillId="0" borderId="0" xfId="407" applyAlignment="1">
      <alignment wrapText="1"/>
    </xf>
  </cellXfs>
  <cellStyles count="408">
    <cellStyle name="20% - Accent1" xfId="26" builtinId="30" customBuiltin="1"/>
    <cellStyle name="20% - Accent1 2" xfId="112" xr:uid="{00000000-0005-0000-0000-000001000000}"/>
    <cellStyle name="20% - Accent1 2 2" xfId="163" xr:uid="{00000000-0005-0000-0000-000002000000}"/>
    <cellStyle name="20% - Accent1 2 2 2" xfId="285" xr:uid="{00000000-0005-0000-0000-000003000000}"/>
    <cellStyle name="20% - Accent1 2 2 3" xfId="395" xr:uid="{00000000-0005-0000-0000-000002000000}"/>
    <cellStyle name="20% - Accent1 2 3" xfId="236" xr:uid="{00000000-0005-0000-0000-000004000000}"/>
    <cellStyle name="20% - Accent1 2 3 2" xfId="361" xr:uid="{00000000-0005-0000-0000-000003000000}"/>
    <cellStyle name="20% - Accent1 2 4" xfId="321" xr:uid="{00000000-0005-0000-0000-000001000000}"/>
    <cellStyle name="20% - Accent1 3" xfId="134" xr:uid="{00000000-0005-0000-0000-000005000000}"/>
    <cellStyle name="20% - Accent1 3 2" xfId="257" xr:uid="{00000000-0005-0000-0000-000006000000}"/>
    <cellStyle name="20% - Accent1 3 3" xfId="376" xr:uid="{00000000-0005-0000-0000-000004000000}"/>
    <cellStyle name="20% - Accent1 4" xfId="83" xr:uid="{00000000-0005-0000-0000-000007000000}"/>
    <cellStyle name="20% - Accent1 4 2" xfId="208" xr:uid="{00000000-0005-0000-0000-000008000000}"/>
    <cellStyle name="20% - Accent1 4 3" xfId="341" xr:uid="{00000000-0005-0000-0000-000005000000}"/>
    <cellStyle name="20% - Accent1 5" xfId="179" xr:uid="{00000000-0005-0000-0000-000009000000}"/>
    <cellStyle name="20% - Accent1 6" xfId="299" xr:uid="{00000000-0005-0000-0000-00002F010000}"/>
    <cellStyle name="20% - Accent2" xfId="30" builtinId="34" customBuiltin="1"/>
    <cellStyle name="20% - Accent2 2" xfId="114" xr:uid="{00000000-0005-0000-0000-00000B000000}"/>
    <cellStyle name="20% - Accent2 2 2" xfId="165" xr:uid="{00000000-0005-0000-0000-00000C000000}"/>
    <cellStyle name="20% - Accent2 2 2 2" xfId="287" xr:uid="{00000000-0005-0000-0000-00000D000000}"/>
    <cellStyle name="20% - Accent2 2 2 3" xfId="397" xr:uid="{00000000-0005-0000-0000-000008000000}"/>
    <cellStyle name="20% - Accent2 2 3" xfId="238" xr:uid="{00000000-0005-0000-0000-00000E000000}"/>
    <cellStyle name="20% - Accent2 2 3 2" xfId="363" xr:uid="{00000000-0005-0000-0000-000009000000}"/>
    <cellStyle name="20% - Accent2 2 4" xfId="323" xr:uid="{00000000-0005-0000-0000-000007000000}"/>
    <cellStyle name="20% - Accent2 3" xfId="136" xr:uid="{00000000-0005-0000-0000-00000F000000}"/>
    <cellStyle name="20% - Accent2 3 2" xfId="259" xr:uid="{00000000-0005-0000-0000-000010000000}"/>
    <cellStyle name="20% - Accent2 3 3" xfId="378" xr:uid="{00000000-0005-0000-0000-00000A000000}"/>
    <cellStyle name="20% - Accent2 4" xfId="85" xr:uid="{00000000-0005-0000-0000-000011000000}"/>
    <cellStyle name="20% - Accent2 4 2" xfId="210" xr:uid="{00000000-0005-0000-0000-000012000000}"/>
    <cellStyle name="20% - Accent2 4 3" xfId="343" xr:uid="{00000000-0005-0000-0000-00000B000000}"/>
    <cellStyle name="20% - Accent2 5" xfId="181" xr:uid="{00000000-0005-0000-0000-000013000000}"/>
    <cellStyle name="20% - Accent2 6" xfId="301" xr:uid="{00000000-0005-0000-0000-000035010000}"/>
    <cellStyle name="20% - Accent3" xfId="34" builtinId="38" customBuiltin="1"/>
    <cellStyle name="20% - Accent3 2" xfId="116" xr:uid="{00000000-0005-0000-0000-000015000000}"/>
    <cellStyle name="20% - Accent3 2 2" xfId="167" xr:uid="{00000000-0005-0000-0000-000016000000}"/>
    <cellStyle name="20% - Accent3 2 2 2" xfId="289" xr:uid="{00000000-0005-0000-0000-000017000000}"/>
    <cellStyle name="20% - Accent3 2 2 3" xfId="399" xr:uid="{00000000-0005-0000-0000-00000E000000}"/>
    <cellStyle name="20% - Accent3 2 3" xfId="240" xr:uid="{00000000-0005-0000-0000-000018000000}"/>
    <cellStyle name="20% - Accent3 2 3 2" xfId="365" xr:uid="{00000000-0005-0000-0000-00000F000000}"/>
    <cellStyle name="20% - Accent3 2 4" xfId="325" xr:uid="{00000000-0005-0000-0000-00000D000000}"/>
    <cellStyle name="20% - Accent3 3" xfId="138" xr:uid="{00000000-0005-0000-0000-000019000000}"/>
    <cellStyle name="20% - Accent3 3 2" xfId="261" xr:uid="{00000000-0005-0000-0000-00001A000000}"/>
    <cellStyle name="20% - Accent3 3 3" xfId="380" xr:uid="{00000000-0005-0000-0000-000010000000}"/>
    <cellStyle name="20% - Accent3 4" xfId="87" xr:uid="{00000000-0005-0000-0000-00001B000000}"/>
    <cellStyle name="20% - Accent3 4 2" xfId="212" xr:uid="{00000000-0005-0000-0000-00001C000000}"/>
    <cellStyle name="20% - Accent3 4 3" xfId="345" xr:uid="{00000000-0005-0000-0000-000011000000}"/>
    <cellStyle name="20% - Accent3 5" xfId="183" xr:uid="{00000000-0005-0000-0000-00001D000000}"/>
    <cellStyle name="20% - Accent3 6" xfId="303" xr:uid="{00000000-0005-0000-0000-00003B010000}"/>
    <cellStyle name="20% - Accent4" xfId="38" builtinId="42" customBuiltin="1"/>
    <cellStyle name="20% - Accent4 2" xfId="118" xr:uid="{00000000-0005-0000-0000-00001F000000}"/>
    <cellStyle name="20% - Accent4 2 2" xfId="169" xr:uid="{00000000-0005-0000-0000-000020000000}"/>
    <cellStyle name="20% - Accent4 2 2 2" xfId="291" xr:uid="{00000000-0005-0000-0000-000021000000}"/>
    <cellStyle name="20% - Accent4 2 2 3" xfId="401" xr:uid="{00000000-0005-0000-0000-000014000000}"/>
    <cellStyle name="20% - Accent4 2 3" xfId="242" xr:uid="{00000000-0005-0000-0000-000022000000}"/>
    <cellStyle name="20% - Accent4 2 3 2" xfId="367" xr:uid="{00000000-0005-0000-0000-000015000000}"/>
    <cellStyle name="20% - Accent4 2 4" xfId="327" xr:uid="{00000000-0005-0000-0000-000013000000}"/>
    <cellStyle name="20% - Accent4 3" xfId="140" xr:uid="{00000000-0005-0000-0000-000023000000}"/>
    <cellStyle name="20% - Accent4 3 2" xfId="263" xr:uid="{00000000-0005-0000-0000-000024000000}"/>
    <cellStyle name="20% - Accent4 3 3" xfId="382" xr:uid="{00000000-0005-0000-0000-000016000000}"/>
    <cellStyle name="20% - Accent4 4" xfId="89" xr:uid="{00000000-0005-0000-0000-000025000000}"/>
    <cellStyle name="20% - Accent4 4 2" xfId="214" xr:uid="{00000000-0005-0000-0000-000026000000}"/>
    <cellStyle name="20% - Accent4 4 3" xfId="347" xr:uid="{00000000-0005-0000-0000-000017000000}"/>
    <cellStyle name="20% - Accent4 5" xfId="185" xr:uid="{00000000-0005-0000-0000-000027000000}"/>
    <cellStyle name="20% - Accent4 6" xfId="305" xr:uid="{00000000-0005-0000-0000-000041010000}"/>
    <cellStyle name="20% - Accent5" xfId="42" builtinId="46" customBuiltin="1"/>
    <cellStyle name="20% - Accent5 2" xfId="120" xr:uid="{00000000-0005-0000-0000-000029000000}"/>
    <cellStyle name="20% - Accent5 2 2" xfId="171" xr:uid="{00000000-0005-0000-0000-00002A000000}"/>
    <cellStyle name="20% - Accent5 2 2 2" xfId="293" xr:uid="{00000000-0005-0000-0000-00002B000000}"/>
    <cellStyle name="20% - Accent5 2 2 3" xfId="403" xr:uid="{00000000-0005-0000-0000-00001A000000}"/>
    <cellStyle name="20% - Accent5 2 3" xfId="244" xr:uid="{00000000-0005-0000-0000-00002C000000}"/>
    <cellStyle name="20% - Accent5 2 3 2" xfId="369" xr:uid="{00000000-0005-0000-0000-00001B000000}"/>
    <cellStyle name="20% - Accent5 2 4" xfId="329" xr:uid="{00000000-0005-0000-0000-000019000000}"/>
    <cellStyle name="20% - Accent5 3" xfId="142" xr:uid="{00000000-0005-0000-0000-00002D000000}"/>
    <cellStyle name="20% - Accent5 3 2" xfId="265" xr:uid="{00000000-0005-0000-0000-00002E000000}"/>
    <cellStyle name="20% - Accent5 3 3" xfId="384" xr:uid="{00000000-0005-0000-0000-00001C000000}"/>
    <cellStyle name="20% - Accent5 4" xfId="91" xr:uid="{00000000-0005-0000-0000-00002F000000}"/>
    <cellStyle name="20% - Accent5 4 2" xfId="216" xr:uid="{00000000-0005-0000-0000-000030000000}"/>
    <cellStyle name="20% - Accent5 4 3" xfId="349" xr:uid="{00000000-0005-0000-0000-00001D000000}"/>
    <cellStyle name="20% - Accent5 5" xfId="187" xr:uid="{00000000-0005-0000-0000-000031000000}"/>
    <cellStyle name="20% - Accent5 6" xfId="307" xr:uid="{00000000-0005-0000-0000-000047010000}"/>
    <cellStyle name="20% - Accent6" xfId="46" builtinId="50" customBuiltin="1"/>
    <cellStyle name="20% - Accent6 2" xfId="122" xr:uid="{00000000-0005-0000-0000-000033000000}"/>
    <cellStyle name="20% - Accent6 2 2" xfId="173" xr:uid="{00000000-0005-0000-0000-000034000000}"/>
    <cellStyle name="20% - Accent6 2 2 2" xfId="295" xr:uid="{00000000-0005-0000-0000-000035000000}"/>
    <cellStyle name="20% - Accent6 2 2 3" xfId="405" xr:uid="{00000000-0005-0000-0000-000020000000}"/>
    <cellStyle name="20% - Accent6 2 3" xfId="246" xr:uid="{00000000-0005-0000-0000-000036000000}"/>
    <cellStyle name="20% - Accent6 2 3 2" xfId="371" xr:uid="{00000000-0005-0000-0000-000021000000}"/>
    <cellStyle name="20% - Accent6 2 4" xfId="331" xr:uid="{00000000-0005-0000-0000-00001F000000}"/>
    <cellStyle name="20% - Accent6 3" xfId="144" xr:uid="{00000000-0005-0000-0000-000037000000}"/>
    <cellStyle name="20% - Accent6 3 2" xfId="267" xr:uid="{00000000-0005-0000-0000-000038000000}"/>
    <cellStyle name="20% - Accent6 3 3" xfId="386" xr:uid="{00000000-0005-0000-0000-000022000000}"/>
    <cellStyle name="20% - Accent6 4" xfId="93" xr:uid="{00000000-0005-0000-0000-000039000000}"/>
    <cellStyle name="20% - Accent6 4 2" xfId="218" xr:uid="{00000000-0005-0000-0000-00003A000000}"/>
    <cellStyle name="20% - Accent6 4 3" xfId="351" xr:uid="{00000000-0005-0000-0000-000023000000}"/>
    <cellStyle name="20% - Accent6 5" xfId="189" xr:uid="{00000000-0005-0000-0000-00003B000000}"/>
    <cellStyle name="20% - Accent6 6" xfId="309" xr:uid="{00000000-0005-0000-0000-00004D010000}"/>
    <cellStyle name="40% - Accent1" xfId="27" builtinId="31" customBuiltin="1"/>
    <cellStyle name="40% - Accent1 2" xfId="113" xr:uid="{00000000-0005-0000-0000-00003D000000}"/>
    <cellStyle name="40% - Accent1 2 2" xfId="164" xr:uid="{00000000-0005-0000-0000-00003E000000}"/>
    <cellStyle name="40% - Accent1 2 2 2" xfId="286" xr:uid="{00000000-0005-0000-0000-00003F000000}"/>
    <cellStyle name="40% - Accent1 2 2 3" xfId="396" xr:uid="{00000000-0005-0000-0000-000026000000}"/>
    <cellStyle name="40% - Accent1 2 3" xfId="237" xr:uid="{00000000-0005-0000-0000-000040000000}"/>
    <cellStyle name="40% - Accent1 2 3 2" xfId="362" xr:uid="{00000000-0005-0000-0000-000027000000}"/>
    <cellStyle name="40% - Accent1 2 4" xfId="322" xr:uid="{00000000-0005-0000-0000-000025000000}"/>
    <cellStyle name="40% - Accent1 3" xfId="135" xr:uid="{00000000-0005-0000-0000-000041000000}"/>
    <cellStyle name="40% - Accent1 3 2" xfId="258" xr:uid="{00000000-0005-0000-0000-000042000000}"/>
    <cellStyle name="40% - Accent1 3 3" xfId="377" xr:uid="{00000000-0005-0000-0000-000028000000}"/>
    <cellStyle name="40% - Accent1 4" xfId="84" xr:uid="{00000000-0005-0000-0000-000043000000}"/>
    <cellStyle name="40% - Accent1 4 2" xfId="209" xr:uid="{00000000-0005-0000-0000-000044000000}"/>
    <cellStyle name="40% - Accent1 4 3" xfId="342" xr:uid="{00000000-0005-0000-0000-000029000000}"/>
    <cellStyle name="40% - Accent1 5" xfId="180" xr:uid="{00000000-0005-0000-0000-000045000000}"/>
    <cellStyle name="40% - Accent1 6" xfId="300" xr:uid="{00000000-0005-0000-0000-000053010000}"/>
    <cellStyle name="40% - Accent2" xfId="31" builtinId="35" customBuiltin="1"/>
    <cellStyle name="40% - Accent2 2" xfId="115" xr:uid="{00000000-0005-0000-0000-000047000000}"/>
    <cellStyle name="40% - Accent2 2 2" xfId="166" xr:uid="{00000000-0005-0000-0000-000048000000}"/>
    <cellStyle name="40% - Accent2 2 2 2" xfId="288" xr:uid="{00000000-0005-0000-0000-000049000000}"/>
    <cellStyle name="40% - Accent2 2 2 3" xfId="398" xr:uid="{00000000-0005-0000-0000-00002C000000}"/>
    <cellStyle name="40% - Accent2 2 3" xfId="239" xr:uid="{00000000-0005-0000-0000-00004A000000}"/>
    <cellStyle name="40% - Accent2 2 3 2" xfId="364" xr:uid="{00000000-0005-0000-0000-00002D000000}"/>
    <cellStyle name="40% - Accent2 2 4" xfId="324" xr:uid="{00000000-0005-0000-0000-00002B000000}"/>
    <cellStyle name="40% - Accent2 3" xfId="137" xr:uid="{00000000-0005-0000-0000-00004B000000}"/>
    <cellStyle name="40% - Accent2 3 2" xfId="260" xr:uid="{00000000-0005-0000-0000-00004C000000}"/>
    <cellStyle name="40% - Accent2 3 3" xfId="379" xr:uid="{00000000-0005-0000-0000-00002E000000}"/>
    <cellStyle name="40% - Accent2 4" xfId="86" xr:uid="{00000000-0005-0000-0000-00004D000000}"/>
    <cellStyle name="40% - Accent2 4 2" xfId="211" xr:uid="{00000000-0005-0000-0000-00004E000000}"/>
    <cellStyle name="40% - Accent2 4 3" xfId="344" xr:uid="{00000000-0005-0000-0000-00002F000000}"/>
    <cellStyle name="40% - Accent2 5" xfId="182" xr:uid="{00000000-0005-0000-0000-00004F000000}"/>
    <cellStyle name="40% - Accent2 6" xfId="302" xr:uid="{00000000-0005-0000-0000-000059010000}"/>
    <cellStyle name="40% - Accent3" xfId="35" builtinId="39" customBuiltin="1"/>
    <cellStyle name="40% - Accent3 2" xfId="117" xr:uid="{00000000-0005-0000-0000-000051000000}"/>
    <cellStyle name="40% - Accent3 2 2" xfId="168" xr:uid="{00000000-0005-0000-0000-000052000000}"/>
    <cellStyle name="40% - Accent3 2 2 2" xfId="290" xr:uid="{00000000-0005-0000-0000-000053000000}"/>
    <cellStyle name="40% - Accent3 2 2 3" xfId="400" xr:uid="{00000000-0005-0000-0000-000032000000}"/>
    <cellStyle name="40% - Accent3 2 3" xfId="241" xr:uid="{00000000-0005-0000-0000-000054000000}"/>
    <cellStyle name="40% - Accent3 2 3 2" xfId="366" xr:uid="{00000000-0005-0000-0000-000033000000}"/>
    <cellStyle name="40% - Accent3 2 4" xfId="326" xr:uid="{00000000-0005-0000-0000-000031000000}"/>
    <cellStyle name="40% - Accent3 3" xfId="139" xr:uid="{00000000-0005-0000-0000-000055000000}"/>
    <cellStyle name="40% - Accent3 3 2" xfId="262" xr:uid="{00000000-0005-0000-0000-000056000000}"/>
    <cellStyle name="40% - Accent3 3 3" xfId="381" xr:uid="{00000000-0005-0000-0000-000034000000}"/>
    <cellStyle name="40% - Accent3 4" xfId="88" xr:uid="{00000000-0005-0000-0000-000057000000}"/>
    <cellStyle name="40% - Accent3 4 2" xfId="213" xr:uid="{00000000-0005-0000-0000-000058000000}"/>
    <cellStyle name="40% - Accent3 4 3" xfId="346" xr:uid="{00000000-0005-0000-0000-000035000000}"/>
    <cellStyle name="40% - Accent3 5" xfId="184" xr:uid="{00000000-0005-0000-0000-000059000000}"/>
    <cellStyle name="40% - Accent3 6" xfId="304" xr:uid="{00000000-0005-0000-0000-00005F010000}"/>
    <cellStyle name="40% - Accent4" xfId="39" builtinId="43" customBuiltin="1"/>
    <cellStyle name="40% - Accent4 2" xfId="119" xr:uid="{00000000-0005-0000-0000-00005B000000}"/>
    <cellStyle name="40% - Accent4 2 2" xfId="170" xr:uid="{00000000-0005-0000-0000-00005C000000}"/>
    <cellStyle name="40% - Accent4 2 2 2" xfId="292" xr:uid="{00000000-0005-0000-0000-00005D000000}"/>
    <cellStyle name="40% - Accent4 2 2 3" xfId="402" xr:uid="{00000000-0005-0000-0000-000038000000}"/>
    <cellStyle name="40% - Accent4 2 3" xfId="243" xr:uid="{00000000-0005-0000-0000-00005E000000}"/>
    <cellStyle name="40% - Accent4 2 3 2" xfId="368" xr:uid="{00000000-0005-0000-0000-000039000000}"/>
    <cellStyle name="40% - Accent4 2 4" xfId="328" xr:uid="{00000000-0005-0000-0000-000037000000}"/>
    <cellStyle name="40% - Accent4 3" xfId="141" xr:uid="{00000000-0005-0000-0000-00005F000000}"/>
    <cellStyle name="40% - Accent4 3 2" xfId="264" xr:uid="{00000000-0005-0000-0000-000060000000}"/>
    <cellStyle name="40% - Accent4 3 3" xfId="383" xr:uid="{00000000-0005-0000-0000-00003A000000}"/>
    <cellStyle name="40% - Accent4 4" xfId="90" xr:uid="{00000000-0005-0000-0000-000061000000}"/>
    <cellStyle name="40% - Accent4 4 2" xfId="215" xr:uid="{00000000-0005-0000-0000-000062000000}"/>
    <cellStyle name="40% - Accent4 4 3" xfId="348" xr:uid="{00000000-0005-0000-0000-00003B000000}"/>
    <cellStyle name="40% - Accent4 5" xfId="186" xr:uid="{00000000-0005-0000-0000-000063000000}"/>
    <cellStyle name="40% - Accent4 6" xfId="306" xr:uid="{00000000-0005-0000-0000-000065010000}"/>
    <cellStyle name="40% - Accent5" xfId="43" builtinId="47" customBuiltin="1"/>
    <cellStyle name="40% - Accent5 2" xfId="121" xr:uid="{00000000-0005-0000-0000-000065000000}"/>
    <cellStyle name="40% - Accent5 2 2" xfId="172" xr:uid="{00000000-0005-0000-0000-000066000000}"/>
    <cellStyle name="40% - Accent5 2 2 2" xfId="294" xr:uid="{00000000-0005-0000-0000-000067000000}"/>
    <cellStyle name="40% - Accent5 2 2 3" xfId="404" xr:uid="{00000000-0005-0000-0000-00003E000000}"/>
    <cellStyle name="40% - Accent5 2 3" xfId="245" xr:uid="{00000000-0005-0000-0000-000068000000}"/>
    <cellStyle name="40% - Accent5 2 3 2" xfId="370" xr:uid="{00000000-0005-0000-0000-00003F000000}"/>
    <cellStyle name="40% - Accent5 2 4" xfId="330" xr:uid="{00000000-0005-0000-0000-00003D000000}"/>
    <cellStyle name="40% - Accent5 3" xfId="143" xr:uid="{00000000-0005-0000-0000-000069000000}"/>
    <cellStyle name="40% - Accent5 3 2" xfId="266" xr:uid="{00000000-0005-0000-0000-00006A000000}"/>
    <cellStyle name="40% - Accent5 3 3" xfId="385" xr:uid="{00000000-0005-0000-0000-000040000000}"/>
    <cellStyle name="40% - Accent5 4" xfId="92" xr:uid="{00000000-0005-0000-0000-00006B000000}"/>
    <cellStyle name="40% - Accent5 4 2" xfId="217" xr:uid="{00000000-0005-0000-0000-00006C000000}"/>
    <cellStyle name="40% - Accent5 4 3" xfId="350" xr:uid="{00000000-0005-0000-0000-000041000000}"/>
    <cellStyle name="40% - Accent5 5" xfId="188" xr:uid="{00000000-0005-0000-0000-00006D000000}"/>
    <cellStyle name="40% - Accent5 6" xfId="308" xr:uid="{00000000-0005-0000-0000-00006B010000}"/>
    <cellStyle name="40% - Accent6" xfId="47" builtinId="51" customBuiltin="1"/>
    <cellStyle name="40% - Accent6 2" xfId="123" xr:uid="{00000000-0005-0000-0000-00006F000000}"/>
    <cellStyle name="40% - Accent6 2 2" xfId="174" xr:uid="{00000000-0005-0000-0000-000070000000}"/>
    <cellStyle name="40% - Accent6 2 2 2" xfId="296" xr:uid="{00000000-0005-0000-0000-000071000000}"/>
    <cellStyle name="40% - Accent6 2 2 3" xfId="406" xr:uid="{00000000-0005-0000-0000-000044000000}"/>
    <cellStyle name="40% - Accent6 2 3" xfId="247" xr:uid="{00000000-0005-0000-0000-000072000000}"/>
    <cellStyle name="40% - Accent6 2 3 2" xfId="372" xr:uid="{00000000-0005-0000-0000-000045000000}"/>
    <cellStyle name="40% - Accent6 2 4" xfId="332" xr:uid="{00000000-0005-0000-0000-000043000000}"/>
    <cellStyle name="40% - Accent6 3" xfId="145" xr:uid="{00000000-0005-0000-0000-000073000000}"/>
    <cellStyle name="40% - Accent6 3 2" xfId="268" xr:uid="{00000000-0005-0000-0000-000074000000}"/>
    <cellStyle name="40% - Accent6 3 3" xfId="387" xr:uid="{00000000-0005-0000-0000-000046000000}"/>
    <cellStyle name="40% - Accent6 4" xfId="94" xr:uid="{00000000-0005-0000-0000-000075000000}"/>
    <cellStyle name="40% - Accent6 4 2" xfId="219" xr:uid="{00000000-0005-0000-0000-000076000000}"/>
    <cellStyle name="40% - Accent6 4 3" xfId="352" xr:uid="{00000000-0005-0000-0000-000047000000}"/>
    <cellStyle name="40% - Accent6 5" xfId="190" xr:uid="{00000000-0005-0000-0000-000077000000}"/>
    <cellStyle name="40% - Accent6 6" xfId="310" xr:uid="{00000000-0005-0000-0000-000071010000}"/>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Bad" xfId="15" builtinId="27" customBuiltin="1"/>
    <cellStyle name="Calculation" xfId="19" builtinId="22" customBuiltin="1"/>
    <cellStyle name="Check Cell" xfId="21" builtinId="23" customBuiltin="1"/>
    <cellStyle name="Excel Built-in Normal" xfId="1" xr:uid="{00000000-0005-0000-0000-000087000000}"/>
    <cellStyle name="Explanatory Text" xfId="23" builtinId="53" customBuiltin="1"/>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Hyperlink" xfId="407" builtinId="8"/>
    <cellStyle name="Input" xfId="17" builtinId="20" customBuiltin="1"/>
    <cellStyle name="Linked Cell" xfId="20" builtinId="24" customBuiltin="1"/>
    <cellStyle name="Neutral" xfId="16" builtinId="28" customBuiltin="1"/>
    <cellStyle name="Normal" xfId="0" builtinId="0"/>
    <cellStyle name="Normal 10" xfId="80" xr:uid="{00000000-0005-0000-0000-000092000000}"/>
    <cellStyle name="Normal 10 2" xfId="108" xr:uid="{00000000-0005-0000-0000-000093000000}"/>
    <cellStyle name="Normal 10 2 2" xfId="232" xr:uid="{00000000-0005-0000-0000-000094000000}"/>
    <cellStyle name="Normal 10 3" xfId="205" xr:uid="{00000000-0005-0000-0000-000095000000}"/>
    <cellStyle name="Normal 10 4" xfId="359" xr:uid="{00000000-0005-0000-0000-000021010000}"/>
    <cellStyle name="Normal 11" xfId="81" xr:uid="{00000000-0005-0000-0000-000096000000}"/>
    <cellStyle name="Normal 11 2" xfId="109" xr:uid="{00000000-0005-0000-0000-000097000000}"/>
    <cellStyle name="Normal 11 2 2" xfId="233" xr:uid="{00000000-0005-0000-0000-000098000000}"/>
    <cellStyle name="Normal 11 3" xfId="206" xr:uid="{00000000-0005-0000-0000-000099000000}"/>
    <cellStyle name="Normal 11 4" xfId="333" xr:uid="{00000000-0005-0000-0000-000022010000}"/>
    <cellStyle name="Normal 12" xfId="82" xr:uid="{00000000-0005-0000-0000-00009A000000}"/>
    <cellStyle name="Normal 12 2" xfId="207" xr:uid="{00000000-0005-0000-0000-00009B000000}"/>
    <cellStyle name="Normal 12 3" xfId="311" xr:uid="{00000000-0005-0000-0000-00006D000000}"/>
    <cellStyle name="Normal 13" xfId="95" xr:uid="{00000000-0005-0000-0000-00009C000000}"/>
    <cellStyle name="Normal 13 2" xfId="220" xr:uid="{00000000-0005-0000-0000-00009D000000}"/>
    <cellStyle name="Normal 14" xfId="57" xr:uid="{00000000-0005-0000-0000-00009E000000}"/>
    <cellStyle name="Normal 14 2" xfId="110" xr:uid="{00000000-0005-0000-0000-00009F000000}"/>
    <cellStyle name="Normal 14 2 2" xfId="234" xr:uid="{00000000-0005-0000-0000-0000A0000000}"/>
    <cellStyle name="Normal 14 3" xfId="191" xr:uid="{00000000-0005-0000-0000-0000A1000000}"/>
    <cellStyle name="Normal 15" xfId="59" xr:uid="{00000000-0005-0000-0000-0000A2000000}"/>
    <cellStyle name="Normal 16" xfId="58" xr:uid="{00000000-0005-0000-0000-0000A3000000}"/>
    <cellStyle name="Normal 16 2" xfId="132" xr:uid="{00000000-0005-0000-0000-0000A4000000}"/>
    <cellStyle name="Normal 16 2 2" xfId="255" xr:uid="{00000000-0005-0000-0000-0000A5000000}"/>
    <cellStyle name="Normal 16 3" xfId="192" xr:uid="{00000000-0005-0000-0000-0000A6000000}"/>
    <cellStyle name="Normal 17" xfId="64" xr:uid="{00000000-0005-0000-0000-0000A7000000}"/>
    <cellStyle name="Normal 18" xfId="49" xr:uid="{00000000-0005-0000-0000-0000A8000000}"/>
    <cellStyle name="Normal 19" xfId="175" xr:uid="{00000000-0005-0000-0000-0000A9000000}"/>
    <cellStyle name="Normal 2" xfId="3" xr:uid="{00000000-0005-0000-0000-0000AA000000}"/>
    <cellStyle name="Normal 2 2" xfId="69" xr:uid="{00000000-0005-0000-0000-0000AB000000}"/>
    <cellStyle name="Normal 2 2 2" xfId="150" xr:uid="{00000000-0005-0000-0000-0000AC000000}"/>
    <cellStyle name="Normal 2 2 2 2" xfId="272" xr:uid="{00000000-0005-0000-0000-0000AD000000}"/>
    <cellStyle name="Normal 2 2 2 3" xfId="355" xr:uid="{00000000-0005-0000-0000-000025010000}"/>
    <cellStyle name="Normal 2 2 3" xfId="388" xr:uid="{00000000-0005-0000-0000-000026010000}"/>
    <cellStyle name="Normal 2 2 4" xfId="354" xr:uid="{00000000-0005-0000-0000-000024010000}"/>
    <cellStyle name="Normal 2 3" xfId="124" xr:uid="{00000000-0005-0000-0000-0000AE000000}"/>
    <cellStyle name="Normal 2 3 2" xfId="154" xr:uid="{00000000-0005-0000-0000-0000AF000000}"/>
    <cellStyle name="Normal 2 3 2 2" xfId="276" xr:uid="{00000000-0005-0000-0000-0000B0000000}"/>
    <cellStyle name="Normal 2 3 3" xfId="248" xr:uid="{00000000-0005-0000-0000-0000B1000000}"/>
    <cellStyle name="Normal 2 3 4" xfId="335" xr:uid="{00000000-0005-0000-0000-000027010000}"/>
    <cellStyle name="Normal 2 4" xfId="147" xr:uid="{00000000-0005-0000-0000-0000B2000000}"/>
    <cellStyle name="Normal 2 4 2" xfId="270" xr:uid="{00000000-0005-0000-0000-0000B3000000}"/>
    <cellStyle name="Normal 2 5" xfId="67" xr:uid="{00000000-0005-0000-0000-0000B4000000}"/>
    <cellStyle name="Normal 2 6" xfId="51" xr:uid="{00000000-0005-0000-0000-0000B5000000}"/>
    <cellStyle name="Normal 2 7" xfId="176" xr:uid="{00000000-0005-0000-0000-0000B6000000}"/>
    <cellStyle name="Normal 2 8" xfId="312" xr:uid="{00000000-0005-0000-0000-000023010000}"/>
    <cellStyle name="Normal 20" xfId="297" xr:uid="{00000000-0005-0000-0000-000078010000}"/>
    <cellStyle name="Normal 3" xfId="7" xr:uid="{00000000-0005-0000-0000-0000B7000000}"/>
    <cellStyle name="Normal 3 2" xfId="55" xr:uid="{00000000-0005-0000-0000-0000B8000000}"/>
    <cellStyle name="Normal 3 2 2" xfId="77" xr:uid="{00000000-0005-0000-0000-0000B9000000}"/>
    <cellStyle name="Normal 3 2 2 2" xfId="105" xr:uid="{00000000-0005-0000-0000-0000BA000000}"/>
    <cellStyle name="Normal 3 2 2 2 2" xfId="229" xr:uid="{00000000-0005-0000-0000-0000BB000000}"/>
    <cellStyle name="Normal 3 2 2 3" xfId="202" xr:uid="{00000000-0005-0000-0000-0000BC000000}"/>
    <cellStyle name="Normal 3 2 2 4" xfId="389" xr:uid="{00000000-0005-0000-0000-00002A010000}"/>
    <cellStyle name="Normal 3 2 3" xfId="99" xr:uid="{00000000-0005-0000-0000-0000BD000000}"/>
    <cellStyle name="Normal 3 2 3 2" xfId="224" xr:uid="{00000000-0005-0000-0000-0000BE000000}"/>
    <cellStyle name="Normal 3 2 4" xfId="71" xr:uid="{00000000-0005-0000-0000-0000BF000000}"/>
    <cellStyle name="Normal 3 2 4 2" xfId="197" xr:uid="{00000000-0005-0000-0000-0000C0000000}"/>
    <cellStyle name="Normal 3 2 5" xfId="338" xr:uid="{00000000-0005-0000-0000-000029010000}"/>
    <cellStyle name="Normal 3 3" xfId="75" xr:uid="{00000000-0005-0000-0000-0000C1000000}"/>
    <cellStyle name="Normal 3 3 2" xfId="103" xr:uid="{00000000-0005-0000-0000-0000C2000000}"/>
    <cellStyle name="Normal 3 3 2 2" xfId="227" xr:uid="{00000000-0005-0000-0000-0000C3000000}"/>
    <cellStyle name="Normal 3 3 3" xfId="200" xr:uid="{00000000-0005-0000-0000-0000C4000000}"/>
    <cellStyle name="Normal 3 3 4" xfId="356" xr:uid="{00000000-0005-0000-0000-00002B010000}"/>
    <cellStyle name="Normal 3 4" xfId="97" xr:uid="{00000000-0005-0000-0000-0000C5000000}"/>
    <cellStyle name="Normal 3 4 2" xfId="222" xr:uid="{00000000-0005-0000-0000-0000C6000000}"/>
    <cellStyle name="Normal 3 4 3" xfId="373" xr:uid="{00000000-0005-0000-0000-00002C010000}"/>
    <cellStyle name="Normal 3 5" xfId="125" xr:uid="{00000000-0005-0000-0000-0000C7000000}"/>
    <cellStyle name="Normal 3 5 2" xfId="334" xr:uid="{00000000-0005-0000-0000-00002D010000}"/>
    <cellStyle name="Normal 3 6" xfId="66" xr:uid="{00000000-0005-0000-0000-0000C8000000}"/>
    <cellStyle name="Normal 3 6 2" xfId="195" xr:uid="{00000000-0005-0000-0000-0000C9000000}"/>
    <cellStyle name="Normal 3 7" xfId="53" xr:uid="{00000000-0005-0000-0000-0000CA000000}"/>
    <cellStyle name="Normal 4" xfId="8" xr:uid="{00000000-0005-0000-0000-0000CB000000}"/>
    <cellStyle name="Normal 4 2" xfId="126" xr:uid="{00000000-0005-0000-0000-0000CC000000}"/>
    <cellStyle name="Normal 4 2 2" xfId="151" xr:uid="{00000000-0005-0000-0000-0000CD000000}"/>
    <cellStyle name="Normal 4 2 2 2" xfId="273" xr:uid="{00000000-0005-0000-0000-0000CE000000}"/>
    <cellStyle name="Normal 4 2 3" xfId="249" xr:uid="{00000000-0005-0000-0000-0000CF000000}"/>
    <cellStyle name="Normal 4 2 4" xfId="390" xr:uid="{00000000-0005-0000-0000-00002F010000}"/>
    <cellStyle name="Normal 4 3" xfId="149" xr:uid="{00000000-0005-0000-0000-0000D0000000}"/>
    <cellStyle name="Normal 4 3 2" xfId="374" xr:uid="{00000000-0005-0000-0000-000030010000}"/>
    <cellStyle name="Normal 4 4" xfId="155" xr:uid="{00000000-0005-0000-0000-0000D1000000}"/>
    <cellStyle name="Normal 4 4 2" xfId="277" xr:uid="{00000000-0005-0000-0000-0000D2000000}"/>
    <cellStyle name="Normal 4 4 3" xfId="339" xr:uid="{00000000-0005-0000-0000-000031010000}"/>
    <cellStyle name="Normal 4 5" xfId="146" xr:uid="{00000000-0005-0000-0000-0000D3000000}"/>
    <cellStyle name="Normal 4 5 2" xfId="269" xr:uid="{00000000-0005-0000-0000-0000D4000000}"/>
    <cellStyle name="Normal 4 6" xfId="68" xr:uid="{00000000-0005-0000-0000-0000D5000000}"/>
    <cellStyle name="Normal 4 7" xfId="56" xr:uid="{00000000-0005-0000-0000-0000D6000000}"/>
    <cellStyle name="Normal 4 8" xfId="177" xr:uid="{00000000-0005-0000-0000-0000D7000000}"/>
    <cellStyle name="Normal 4 9" xfId="313" xr:uid="{00000000-0005-0000-0000-00002E010000}"/>
    <cellStyle name="Normal 5" xfId="70" xr:uid="{00000000-0005-0000-0000-0000D8000000}"/>
    <cellStyle name="Normal 5 2" xfId="76" xr:uid="{00000000-0005-0000-0000-0000D9000000}"/>
    <cellStyle name="Normal 5 2 2" xfId="104" xr:uid="{00000000-0005-0000-0000-0000DA000000}"/>
    <cellStyle name="Normal 5 2 2 2" xfId="228" xr:uid="{00000000-0005-0000-0000-0000DB000000}"/>
    <cellStyle name="Normal 5 2 3" xfId="156" xr:uid="{00000000-0005-0000-0000-0000DC000000}"/>
    <cellStyle name="Normal 5 2 3 2" xfId="278" xr:uid="{00000000-0005-0000-0000-0000DD000000}"/>
    <cellStyle name="Normal 5 2 4" xfId="201" xr:uid="{00000000-0005-0000-0000-0000DE000000}"/>
    <cellStyle name="Normal 5 2 5" xfId="375" xr:uid="{00000000-0005-0000-0000-000033010000}"/>
    <cellStyle name="Normal 5 3" xfId="98" xr:uid="{00000000-0005-0000-0000-0000DF000000}"/>
    <cellStyle name="Normal 5 3 2" xfId="223" xr:uid="{00000000-0005-0000-0000-0000E0000000}"/>
    <cellStyle name="Normal 5 3 3" xfId="337" xr:uid="{00000000-0005-0000-0000-000034010000}"/>
    <cellStyle name="Normal 5 4" xfId="127" xr:uid="{00000000-0005-0000-0000-0000E1000000}"/>
    <cellStyle name="Normal 5 4 2" xfId="250" xr:uid="{00000000-0005-0000-0000-0000E2000000}"/>
    <cellStyle name="Normal 5 5" xfId="148" xr:uid="{00000000-0005-0000-0000-0000E3000000}"/>
    <cellStyle name="Normal 5 5 2" xfId="271" xr:uid="{00000000-0005-0000-0000-0000E4000000}"/>
    <cellStyle name="Normal 5 6" xfId="196" xr:uid="{00000000-0005-0000-0000-0000E5000000}"/>
    <cellStyle name="Normal 5 7" xfId="314" xr:uid="{00000000-0005-0000-0000-000032010000}"/>
    <cellStyle name="Normal 6" xfId="72" xr:uid="{00000000-0005-0000-0000-0000E6000000}"/>
    <cellStyle name="Normal 6 2" xfId="78" xr:uid="{00000000-0005-0000-0000-0000E7000000}"/>
    <cellStyle name="Normal 6 2 2" xfId="106" xr:uid="{00000000-0005-0000-0000-0000E8000000}"/>
    <cellStyle name="Normal 6 2 2 2" xfId="230" xr:uid="{00000000-0005-0000-0000-0000E9000000}"/>
    <cellStyle name="Normal 6 2 3" xfId="157" xr:uid="{00000000-0005-0000-0000-0000EA000000}"/>
    <cellStyle name="Normal 6 2 3 2" xfId="279" xr:uid="{00000000-0005-0000-0000-0000EB000000}"/>
    <cellStyle name="Normal 6 2 4" xfId="203" xr:uid="{00000000-0005-0000-0000-0000EC000000}"/>
    <cellStyle name="Normal 6 2 5" xfId="392" xr:uid="{00000000-0005-0000-0000-000036010000}"/>
    <cellStyle name="Normal 6 3" xfId="100" xr:uid="{00000000-0005-0000-0000-0000ED000000}"/>
    <cellStyle name="Normal 6 3 2" xfId="225" xr:uid="{00000000-0005-0000-0000-0000EE000000}"/>
    <cellStyle name="Normal 6 3 3" xfId="336" xr:uid="{00000000-0005-0000-0000-000037010000}"/>
    <cellStyle name="Normal 6 4" xfId="128" xr:uid="{00000000-0005-0000-0000-0000EF000000}"/>
    <cellStyle name="Normal 6 4 2" xfId="251" xr:uid="{00000000-0005-0000-0000-0000F0000000}"/>
    <cellStyle name="Normal 6 5" xfId="152" xr:uid="{00000000-0005-0000-0000-0000F1000000}"/>
    <cellStyle name="Normal 6 5 2" xfId="274" xr:uid="{00000000-0005-0000-0000-0000F2000000}"/>
    <cellStyle name="Normal 6 6" xfId="198" xr:uid="{00000000-0005-0000-0000-0000F3000000}"/>
    <cellStyle name="Normal 6 7" xfId="315" xr:uid="{00000000-0005-0000-0000-000035010000}"/>
    <cellStyle name="Normal 7" xfId="73" xr:uid="{00000000-0005-0000-0000-0000F4000000}"/>
    <cellStyle name="Normal 7 2" xfId="101" xr:uid="{00000000-0005-0000-0000-0000F5000000}"/>
    <cellStyle name="Normal 7 2 2" xfId="158" xr:uid="{00000000-0005-0000-0000-0000F6000000}"/>
    <cellStyle name="Normal 7 2 2 2" xfId="280" xr:uid="{00000000-0005-0000-0000-0000F7000000}"/>
    <cellStyle name="Normal 7 2 3" xfId="226" xr:uid="{00000000-0005-0000-0000-0000F8000000}"/>
    <cellStyle name="Normal 7 2 4" xfId="393" xr:uid="{00000000-0005-0000-0000-000039010000}"/>
    <cellStyle name="Normal 7 3" xfId="60" xr:uid="{00000000-0005-0000-0000-0000F9000000}"/>
    <cellStyle name="Normal 7 3 2" xfId="129" xr:uid="{00000000-0005-0000-0000-0000FA000000}"/>
    <cellStyle name="Normal 7 3 2 2" xfId="252" xr:uid="{00000000-0005-0000-0000-0000FB000000}"/>
    <cellStyle name="Normal 7 3 3" xfId="193" xr:uid="{00000000-0005-0000-0000-0000FC000000}"/>
    <cellStyle name="Normal 7 3 4" xfId="340" xr:uid="{00000000-0005-0000-0000-00003A010000}"/>
    <cellStyle name="Normal 7 4" xfId="153" xr:uid="{00000000-0005-0000-0000-0000FD000000}"/>
    <cellStyle name="Normal 7 4 2" xfId="275" xr:uid="{00000000-0005-0000-0000-0000FE000000}"/>
    <cellStyle name="Normal 7 5" xfId="199" xr:uid="{00000000-0005-0000-0000-0000FF000000}"/>
    <cellStyle name="Normal 7 6" xfId="316" xr:uid="{00000000-0005-0000-0000-000038010000}"/>
    <cellStyle name="Normal 8" xfId="74" xr:uid="{00000000-0005-0000-0000-000000010000}"/>
    <cellStyle name="Normal 8 2" xfId="102" xr:uid="{00000000-0005-0000-0000-000001010000}"/>
    <cellStyle name="Normal 8 2 2" xfId="353" xr:uid="{00000000-0005-0000-0000-00003C010000}"/>
    <cellStyle name="Normal 8 3" xfId="131" xr:uid="{00000000-0005-0000-0000-000002010000}"/>
    <cellStyle name="Normal 8 3 2" xfId="254" xr:uid="{00000000-0005-0000-0000-000003010000}"/>
    <cellStyle name="Normal 8 4" xfId="160" xr:uid="{00000000-0005-0000-0000-000004010000}"/>
    <cellStyle name="Normal 8 4 2" xfId="282" xr:uid="{00000000-0005-0000-0000-000005010000}"/>
    <cellStyle name="Normal 8 5" xfId="318" xr:uid="{00000000-0005-0000-0000-00003B010000}"/>
    <cellStyle name="Normal 9" xfId="79" xr:uid="{00000000-0005-0000-0000-000006010000}"/>
    <cellStyle name="Normal 9 2" xfId="107" xr:uid="{00000000-0005-0000-0000-000007010000}"/>
    <cellStyle name="Normal 9 2 2" xfId="231" xr:uid="{00000000-0005-0000-0000-000008010000}"/>
    <cellStyle name="Normal 9 2 3" xfId="358" xr:uid="{00000000-0005-0000-0000-00003E010000}"/>
    <cellStyle name="Normal 9 3" xfId="161" xr:uid="{00000000-0005-0000-0000-000009010000}"/>
    <cellStyle name="Normal 9 3 2" xfId="283" xr:uid="{00000000-0005-0000-0000-00000A010000}"/>
    <cellStyle name="Normal 9 4" xfId="204" xr:uid="{00000000-0005-0000-0000-00000B010000}"/>
    <cellStyle name="Normal 9 5" xfId="319" xr:uid="{00000000-0005-0000-0000-00003D010000}"/>
    <cellStyle name="Normal_Cellularity" xfId="2" xr:uid="{00000000-0005-0000-0000-00000C010000}"/>
    <cellStyle name="Normal_Set 10 Vag Cyto Data" xfId="6" xr:uid="{00000000-0005-0000-0000-00000D010000}"/>
    <cellStyle name="Normal_Sheet1" xfId="4" xr:uid="{00000000-0005-0000-0000-00000E010000}"/>
    <cellStyle name="Normal_Sheet2" xfId="5" xr:uid="{00000000-0005-0000-0000-00000F010000}"/>
    <cellStyle name="Normal_Sheet3_1" xfId="52" xr:uid="{00000000-0005-0000-0000-000010010000}"/>
    <cellStyle name="Note 2" xfId="61" xr:uid="{00000000-0005-0000-0000-000011010000}"/>
    <cellStyle name="Note 2 2" xfId="130" xr:uid="{00000000-0005-0000-0000-000012010000}"/>
    <cellStyle name="Note 2 2 2" xfId="253" xr:uid="{00000000-0005-0000-0000-000013010000}"/>
    <cellStyle name="Note 2 2 3" xfId="391" xr:uid="{00000000-0005-0000-0000-000041010000}"/>
    <cellStyle name="Note 2 3" xfId="159" xr:uid="{00000000-0005-0000-0000-000014010000}"/>
    <cellStyle name="Note 2 3 2" xfId="281" xr:uid="{00000000-0005-0000-0000-000015010000}"/>
    <cellStyle name="Note 2 3 3" xfId="357" xr:uid="{00000000-0005-0000-0000-000042010000}"/>
    <cellStyle name="Note 2 4" xfId="96" xr:uid="{00000000-0005-0000-0000-000016010000}"/>
    <cellStyle name="Note 2 4 2" xfId="221" xr:uid="{00000000-0005-0000-0000-000017010000}"/>
    <cellStyle name="Note 2 5" xfId="194" xr:uid="{00000000-0005-0000-0000-000018010000}"/>
    <cellStyle name="Note 2 6" xfId="317" xr:uid="{00000000-0005-0000-0000-000040010000}"/>
    <cellStyle name="Note 3" xfId="111" xr:uid="{00000000-0005-0000-0000-000019010000}"/>
    <cellStyle name="Note 3 2" xfId="162" xr:uid="{00000000-0005-0000-0000-00001A010000}"/>
    <cellStyle name="Note 3 2 2" xfId="284" xr:uid="{00000000-0005-0000-0000-00001B010000}"/>
    <cellStyle name="Note 3 2 3" xfId="394" xr:uid="{00000000-0005-0000-0000-000044010000}"/>
    <cellStyle name="Note 3 3" xfId="235" xr:uid="{00000000-0005-0000-0000-00001C010000}"/>
    <cellStyle name="Note 3 3 2" xfId="360" xr:uid="{00000000-0005-0000-0000-000045010000}"/>
    <cellStyle name="Note 3 4" xfId="320" xr:uid="{00000000-0005-0000-0000-000043010000}"/>
    <cellStyle name="Note 4" xfId="133" xr:uid="{00000000-0005-0000-0000-00001D010000}"/>
    <cellStyle name="Note 4 2" xfId="256" xr:uid="{00000000-0005-0000-0000-00001E010000}"/>
    <cellStyle name="Note 5" xfId="178" xr:uid="{00000000-0005-0000-0000-00001F010000}"/>
    <cellStyle name="Note 6" xfId="298" xr:uid="{00000000-0005-0000-0000-000097010000}"/>
    <cellStyle name="Output" xfId="18" builtinId="21" customBuiltin="1"/>
    <cellStyle name="Percent 2" xfId="54" xr:uid="{00000000-0005-0000-0000-000021010000}"/>
    <cellStyle name="Percent 3" xfId="50" xr:uid="{00000000-0005-0000-0000-000022010000}"/>
    <cellStyle name="Title" xfId="9" builtinId="15" customBuiltin="1"/>
    <cellStyle name="Title 2" xfId="63" xr:uid="{00000000-0005-0000-0000-000024010000}"/>
    <cellStyle name="Title 3" xfId="62" xr:uid="{00000000-0005-0000-0000-000025010000}"/>
    <cellStyle name="Total" xfId="24" builtinId="25" customBuiltin="1"/>
    <cellStyle name="Warning Text" xfId="22" builtinId="11" customBuiltin="1"/>
    <cellStyle name="常规 2" xfId="65" xr:uid="{00000000-0005-0000-0000-00002801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PA 1year Bcell 107-119-Table" connectionId="4" xr16:uid="{00000000-0016-0000-0400-000004000000}" autoFormatId="0"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BPA 1year Myeloid 1-32-Table" connectionId="10" xr16:uid="{00000000-0016-0000-0800-000009000000}" autoFormatId="0"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BPA 1year Myeloid 33-106-Table" connectionId="11" xr16:uid="{00000000-0016-0000-0800-00000C000000}" autoFormatId="0" applyNumberFormats="0" applyBorderFormats="0" applyFontFormats="1" applyPatternFormats="1"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BPA 1year myeloid 107-119-Table" connectionId="8" xr16:uid="{00000000-0016-0000-0800-00000B000000}" autoFormatId="0" applyNumberFormats="0" applyBorderFormats="0" applyFontFormats="1" applyPatternFormats="1"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BPA 1year myeloid 120-149-Table" connectionId="9" xr16:uid="{00000000-0016-0000-0800-00000A000000}" autoFormatId="0" applyNumberFormats="0" applyBorderFormats="0" applyFontFormats="1" applyPatternFormats="1"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BPA 1 year Tcell 120-149-Table" connectionId="2" xr16:uid="{00000000-0016-0000-0900-00000D000000}" autoFormatId="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BPA 1year 120-149-Table" connectionId="3" xr16:uid="{00000000-0016-0000-0400-000003000000}" autoFormatId="0"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BPA 1year Bcell 107-119-Table_1" connectionId="5" xr16:uid="{00000000-0016-0000-0400-000002000000}" autoFormatId="0"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BPA 1year Bcell 1-32-Table" connectionId="6" xr16:uid="{00000000-0016-0000-0400-000001000000}" autoFormatId="0"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BPA 1year Bcell 33-106-Table" connectionId="7" xr16:uid="{00000000-0016-0000-0400-000000000000}" autoFormatId="0"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BPA 1year Tcell 1-32-Table" connectionId="12" xr16:uid="{00000000-0016-0000-0500-000007000000}" autoFormatId="0"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BPA 1year Tcell 33-106-Table" connectionId="14" xr16:uid="{00000000-0016-0000-0500-000006000000}" autoFormatId="0"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BPA 1 year Tcell 107-119-Table" connectionId="1" xr16:uid="{00000000-0016-0000-0500-000005000000}" autoFormatId="0"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BPA 1year Tcell 1-32-Table CD3" connectionId="13" xr16:uid="{00000000-0016-0000-0500-000008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tp://157.98.192.110/ntp-cebs/datatype/CLARITY-BPA/Kaminski/Set10_1Year" TargetMode="External"/></Relationships>
</file>

<file path=xl/worksheets/_rels/sheet10.xml.rels><?xml version="1.0" encoding="UTF-8" standalone="yes"?>
<Relationships xmlns="http://schemas.openxmlformats.org/package/2006/relationships"><Relationship Id="rId1" Type="http://schemas.openxmlformats.org/officeDocument/2006/relationships/queryTable" Target="../queryTables/queryTable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 Id="rId6" Type="http://schemas.openxmlformats.org/officeDocument/2006/relationships/queryTable" Target="../queryTables/queryTable5.xml"/><Relationship Id="rId5" Type="http://schemas.openxmlformats.org/officeDocument/2006/relationships/queryTable" Target="../queryTables/queryTable4.xml"/><Relationship Id="rId4" Type="http://schemas.openxmlformats.org/officeDocument/2006/relationships/queryTable" Target="../queryTables/queryTable3.xml"/></Relationships>
</file>

<file path=xl/worksheets/_rels/sheet6.xml.rels><?xml version="1.0" encoding="UTF-8" standalone="yes"?>
<Relationships xmlns="http://schemas.openxmlformats.org/package/2006/relationships"><Relationship Id="rId3" Type="http://schemas.openxmlformats.org/officeDocument/2006/relationships/queryTable" Target="../queryTables/queryTable8.xml"/><Relationship Id="rId2" Type="http://schemas.openxmlformats.org/officeDocument/2006/relationships/queryTable" Target="../queryTables/queryTable7.xml"/><Relationship Id="rId1" Type="http://schemas.openxmlformats.org/officeDocument/2006/relationships/queryTable" Target="../queryTables/queryTable6.xml"/><Relationship Id="rId4" Type="http://schemas.openxmlformats.org/officeDocument/2006/relationships/queryTable" Target="../queryTables/queryTable9.xml"/></Relationships>
</file>

<file path=xl/worksheets/_rels/sheet9.xml.rels><?xml version="1.0" encoding="UTF-8" standalone="yes"?>
<Relationships xmlns="http://schemas.openxmlformats.org/package/2006/relationships"><Relationship Id="rId3" Type="http://schemas.openxmlformats.org/officeDocument/2006/relationships/queryTable" Target="../queryTables/queryTable12.xml"/><Relationship Id="rId2" Type="http://schemas.openxmlformats.org/officeDocument/2006/relationships/queryTable" Target="../queryTables/queryTable11.xml"/><Relationship Id="rId1" Type="http://schemas.openxmlformats.org/officeDocument/2006/relationships/queryTable" Target="../queryTables/queryTable10.xml"/><Relationship Id="rId4" Type="http://schemas.openxmlformats.org/officeDocument/2006/relationships/queryTable" Target="../queryTables/query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1"/>
  <sheetViews>
    <sheetView tabSelected="1" zoomScaleNormal="100" workbookViewId="0"/>
  </sheetViews>
  <sheetFormatPr defaultColWidth="9" defaultRowHeight="14.4" x14ac:dyDescent="0.55000000000000004"/>
  <cols>
    <col min="1" max="1" width="61.5" style="91" customWidth="1"/>
    <col min="2" max="2" width="90" style="91" customWidth="1"/>
    <col min="3" max="4" width="9" style="91"/>
    <col min="5" max="5" width="17.84765625" style="91" customWidth="1"/>
    <col min="6" max="16384" width="9" style="91"/>
  </cols>
  <sheetData>
    <row r="1" spans="1:5" ht="14.7" thickBot="1" x14ac:dyDescent="0.6">
      <c r="A1" s="44" t="s">
        <v>1573</v>
      </c>
      <c r="B1" s="45"/>
    </row>
    <row r="2" spans="1:5" x14ac:dyDescent="0.55000000000000004">
      <c r="A2" s="46" t="s">
        <v>1574</v>
      </c>
      <c r="B2" s="92" t="s">
        <v>1575</v>
      </c>
    </row>
    <row r="3" spans="1:5" x14ac:dyDescent="0.55000000000000004">
      <c r="A3" s="46" t="s">
        <v>1576</v>
      </c>
      <c r="B3" s="47">
        <v>10</v>
      </c>
    </row>
    <row r="4" spans="1:5" x14ac:dyDescent="0.55000000000000004">
      <c r="A4" s="46" t="s">
        <v>1577</v>
      </c>
      <c r="B4" s="47" t="s">
        <v>1707</v>
      </c>
    </row>
    <row r="5" spans="1:5" x14ac:dyDescent="0.55000000000000004">
      <c r="A5" s="46" t="s">
        <v>1578</v>
      </c>
      <c r="B5" s="47" t="s">
        <v>1605</v>
      </c>
      <c r="E5" s="71"/>
    </row>
    <row r="6" spans="1:5" x14ac:dyDescent="0.55000000000000004">
      <c r="A6" s="48" t="s">
        <v>1579</v>
      </c>
      <c r="B6" s="47" t="s">
        <v>1580</v>
      </c>
      <c r="E6" s="71"/>
    </row>
    <row r="7" spans="1:5" x14ac:dyDescent="0.55000000000000004">
      <c r="A7" s="48" t="s">
        <v>1581</v>
      </c>
      <c r="B7" s="47" t="s">
        <v>1582</v>
      </c>
      <c r="E7" s="40"/>
    </row>
    <row r="8" spans="1:5" x14ac:dyDescent="0.55000000000000004">
      <c r="A8" s="49" t="s">
        <v>1583</v>
      </c>
      <c r="B8" s="50" t="s">
        <v>1606</v>
      </c>
      <c r="E8" s="71"/>
    </row>
    <row r="9" spans="1:5" x14ac:dyDescent="0.55000000000000004">
      <c r="A9" s="51" t="s">
        <v>1584</v>
      </c>
      <c r="B9" s="73">
        <v>43371</v>
      </c>
      <c r="E9" s="71"/>
    </row>
    <row r="10" spans="1:5" x14ac:dyDescent="0.55000000000000004">
      <c r="A10" s="52"/>
      <c r="B10" s="52"/>
      <c r="E10" s="40"/>
    </row>
    <row r="11" spans="1:5" x14ac:dyDescent="0.55000000000000004">
      <c r="A11" s="53" t="s">
        <v>1607</v>
      </c>
      <c r="B11" s="52"/>
      <c r="E11" s="71"/>
    </row>
    <row r="12" spans="1:5" ht="14.7" thickBot="1" x14ac:dyDescent="0.6">
      <c r="A12" s="54" t="s">
        <v>1585</v>
      </c>
      <c r="B12" s="54" t="s">
        <v>1586</v>
      </c>
      <c r="E12" s="40"/>
    </row>
    <row r="13" spans="1:5" x14ac:dyDescent="0.55000000000000004">
      <c r="A13" s="55" t="s">
        <v>1494</v>
      </c>
      <c r="B13" s="55" t="s">
        <v>1587</v>
      </c>
      <c r="E13" s="71"/>
    </row>
    <row r="14" spans="1:5" x14ac:dyDescent="0.55000000000000004">
      <c r="A14" s="55" t="s">
        <v>1499</v>
      </c>
      <c r="B14" s="93" t="s">
        <v>1588</v>
      </c>
      <c r="E14" s="40"/>
    </row>
    <row r="15" spans="1:5" x14ac:dyDescent="0.55000000000000004">
      <c r="A15" s="55" t="s">
        <v>1493</v>
      </c>
      <c r="B15" s="55" t="s">
        <v>1589</v>
      </c>
      <c r="E15" s="71"/>
    </row>
    <row r="16" spans="1:5" x14ac:dyDescent="0.55000000000000004">
      <c r="A16" s="55" t="s">
        <v>1514</v>
      </c>
      <c r="B16" s="55" t="s">
        <v>1590</v>
      </c>
      <c r="E16" s="71"/>
    </row>
    <row r="17" spans="1:5" x14ac:dyDescent="0.55000000000000004">
      <c r="A17" s="55" t="s">
        <v>1511</v>
      </c>
      <c r="B17" s="55" t="s">
        <v>1591</v>
      </c>
      <c r="E17" s="40"/>
    </row>
    <row r="18" spans="1:5" x14ac:dyDescent="0.55000000000000004">
      <c r="A18" s="55" t="s">
        <v>1592</v>
      </c>
      <c r="B18" s="55" t="s">
        <v>1593</v>
      </c>
      <c r="E18" s="71"/>
    </row>
    <row r="19" spans="1:5" x14ac:dyDescent="0.55000000000000004">
      <c r="A19" s="55" t="s">
        <v>1594</v>
      </c>
      <c r="B19" s="55" t="s">
        <v>1595</v>
      </c>
      <c r="E19" s="40"/>
    </row>
    <row r="20" spans="1:5" x14ac:dyDescent="0.55000000000000004">
      <c r="A20" s="56" t="s">
        <v>1596</v>
      </c>
      <c r="B20" s="55" t="s">
        <v>1597</v>
      </c>
      <c r="E20" s="71"/>
    </row>
    <row r="21" spans="1:5" x14ac:dyDescent="0.55000000000000004">
      <c r="A21" s="56" t="s">
        <v>1523</v>
      </c>
      <c r="B21" s="56" t="s">
        <v>1598</v>
      </c>
      <c r="E21" s="94"/>
    </row>
    <row r="22" spans="1:5" x14ac:dyDescent="0.55000000000000004">
      <c r="A22" s="55" t="s">
        <v>1512</v>
      </c>
      <c r="B22" s="56" t="s">
        <v>1599</v>
      </c>
      <c r="E22" s="94"/>
    </row>
    <row r="23" spans="1:5" x14ac:dyDescent="0.55000000000000004">
      <c r="A23" s="55" t="s">
        <v>1513</v>
      </c>
      <c r="B23" s="55" t="s">
        <v>1600</v>
      </c>
      <c r="E23" s="40"/>
    </row>
    <row r="24" spans="1:5" x14ac:dyDescent="0.55000000000000004">
      <c r="A24" s="55" t="s">
        <v>1495</v>
      </c>
      <c r="B24" s="55" t="s">
        <v>1601</v>
      </c>
      <c r="E24" s="41"/>
    </row>
    <row r="25" spans="1:5" ht="28.8" x14ac:dyDescent="0.55000000000000004">
      <c r="A25" s="55" t="s">
        <v>1502</v>
      </c>
      <c r="B25" s="55" t="s">
        <v>1608</v>
      </c>
      <c r="E25" s="41"/>
    </row>
    <row r="26" spans="1:5" ht="28.8" x14ac:dyDescent="0.55000000000000004">
      <c r="A26" s="55" t="s">
        <v>1503</v>
      </c>
      <c r="B26" s="55" t="s">
        <v>1609</v>
      </c>
      <c r="E26" s="40"/>
    </row>
    <row r="27" spans="1:5" ht="28.8" x14ac:dyDescent="0.55000000000000004">
      <c r="A27" s="55" t="s">
        <v>1504</v>
      </c>
      <c r="B27" s="57" t="s">
        <v>1610</v>
      </c>
      <c r="E27" s="40"/>
    </row>
    <row r="28" spans="1:5" ht="28.8" x14ac:dyDescent="0.55000000000000004">
      <c r="A28" s="57" t="s">
        <v>1505</v>
      </c>
      <c r="B28" s="56" t="s">
        <v>1611</v>
      </c>
      <c r="E28" s="40"/>
    </row>
    <row r="29" spans="1:5" ht="28.8" x14ac:dyDescent="0.55000000000000004">
      <c r="A29" s="57" t="s">
        <v>1506</v>
      </c>
      <c r="B29" s="56" t="s">
        <v>1612</v>
      </c>
      <c r="E29" s="40"/>
    </row>
    <row r="30" spans="1:5" ht="28.8" x14ac:dyDescent="0.55000000000000004">
      <c r="A30" s="56" t="s">
        <v>1507</v>
      </c>
      <c r="B30" s="56" t="s">
        <v>1613</v>
      </c>
      <c r="E30" s="41"/>
    </row>
    <row r="31" spans="1:5" x14ac:dyDescent="0.55000000000000004">
      <c r="A31" s="56" t="s">
        <v>1602</v>
      </c>
      <c r="B31" s="56" t="s">
        <v>1603</v>
      </c>
      <c r="E31" s="41"/>
    </row>
    <row r="32" spans="1:5" x14ac:dyDescent="0.55000000000000004">
      <c r="A32" s="55" t="s">
        <v>1570</v>
      </c>
      <c r="B32" s="55" t="s">
        <v>1604</v>
      </c>
      <c r="E32" s="40"/>
    </row>
    <row r="33" spans="1:8" x14ac:dyDescent="0.55000000000000004">
      <c r="A33" s="42" t="s">
        <v>1675</v>
      </c>
      <c r="B33" s="96" t="s">
        <v>1676</v>
      </c>
      <c r="E33" s="40"/>
    </row>
    <row r="34" spans="1:8" x14ac:dyDescent="0.55000000000000004">
      <c r="A34" s="74" t="s">
        <v>1500</v>
      </c>
      <c r="B34" s="74" t="s">
        <v>1500</v>
      </c>
    </row>
    <row r="35" spans="1:8" x14ac:dyDescent="0.55000000000000004">
      <c r="A35" s="52"/>
      <c r="B35" s="52"/>
    </row>
    <row r="36" spans="1:8" x14ac:dyDescent="0.55000000000000004">
      <c r="A36" s="58" t="s">
        <v>1614</v>
      </c>
      <c r="B36" s="59"/>
    </row>
    <row r="37" spans="1:8" ht="14.7" thickBot="1" x14ac:dyDescent="0.6">
      <c r="A37" s="60" t="s">
        <v>1585</v>
      </c>
      <c r="B37" s="60" t="s">
        <v>1586</v>
      </c>
    </row>
    <row r="38" spans="1:8" ht="16.5" x14ac:dyDescent="0.55000000000000004">
      <c r="A38" s="61" t="s">
        <v>1615</v>
      </c>
      <c r="B38" s="61" t="s">
        <v>1616</v>
      </c>
    </row>
    <row r="39" spans="1:8" ht="16.5" x14ac:dyDescent="0.55000000000000004">
      <c r="A39" s="61" t="s">
        <v>1617</v>
      </c>
      <c r="B39" s="61" t="s">
        <v>1618</v>
      </c>
    </row>
    <row r="40" spans="1:8" x14ac:dyDescent="0.55000000000000004">
      <c r="A40" s="61" t="s">
        <v>1501</v>
      </c>
      <c r="B40" s="61" t="s">
        <v>1619</v>
      </c>
    </row>
    <row r="41" spans="1:8" x14ac:dyDescent="0.55000000000000004">
      <c r="A41" s="61" t="s">
        <v>1537</v>
      </c>
      <c r="B41" s="61" t="s">
        <v>1690</v>
      </c>
    </row>
    <row r="42" spans="1:8" x14ac:dyDescent="0.55000000000000004">
      <c r="A42" s="52"/>
      <c r="B42" s="85"/>
    </row>
    <row r="43" spans="1:8" x14ac:dyDescent="0.55000000000000004">
      <c r="A43" s="58" t="s">
        <v>1620</v>
      </c>
      <c r="B43" s="86"/>
    </row>
    <row r="44" spans="1:8" ht="14.7" thickBot="1" x14ac:dyDescent="0.6">
      <c r="A44" s="60" t="s">
        <v>1585</v>
      </c>
      <c r="B44" s="87" t="s">
        <v>1586</v>
      </c>
    </row>
    <row r="45" spans="1:8" x14ac:dyDescent="0.55000000000000004">
      <c r="A45" s="62" t="s">
        <v>1677</v>
      </c>
      <c r="B45" s="82" t="s">
        <v>1678</v>
      </c>
      <c r="G45" s="97"/>
      <c r="H45" s="97"/>
    </row>
    <row r="46" spans="1:8" ht="15.6" x14ac:dyDescent="0.6">
      <c r="A46" s="62" t="s">
        <v>1679</v>
      </c>
      <c r="B46" s="82" t="s">
        <v>1682</v>
      </c>
      <c r="E46"/>
    </row>
    <row r="47" spans="1:8" x14ac:dyDescent="0.55000000000000004">
      <c r="A47" s="62" t="s">
        <v>1680</v>
      </c>
      <c r="B47" s="82" t="s">
        <v>1683</v>
      </c>
    </row>
    <row r="48" spans="1:8" x14ac:dyDescent="0.55000000000000004">
      <c r="A48" s="62" t="s">
        <v>1681</v>
      </c>
      <c r="B48" s="82" t="s">
        <v>1684</v>
      </c>
    </row>
    <row r="49" spans="1:5" x14ac:dyDescent="0.55000000000000004">
      <c r="A49" s="63"/>
      <c r="B49" s="88"/>
    </row>
    <row r="50" spans="1:5" x14ac:dyDescent="0.55000000000000004">
      <c r="A50" s="58" t="s">
        <v>1670</v>
      </c>
      <c r="B50" s="86"/>
      <c r="D50" s="97"/>
    </row>
    <row r="51" spans="1:5" ht="14.7" thickBot="1" x14ac:dyDescent="0.6">
      <c r="A51" s="60" t="s">
        <v>1585</v>
      </c>
      <c r="B51" s="87" t="s">
        <v>1586</v>
      </c>
    </row>
    <row r="52" spans="1:5" x14ac:dyDescent="0.55000000000000004">
      <c r="A52" s="90" t="s">
        <v>1672</v>
      </c>
      <c r="B52" s="82" t="s">
        <v>1685</v>
      </c>
    </row>
    <row r="53" spans="1:5" x14ac:dyDescent="0.55000000000000004">
      <c r="A53" s="90" t="s">
        <v>1673</v>
      </c>
      <c r="B53" s="82" t="s">
        <v>1686</v>
      </c>
    </row>
    <row r="54" spans="1:5" x14ac:dyDescent="0.55000000000000004">
      <c r="A54" s="90" t="s">
        <v>1674</v>
      </c>
      <c r="B54" s="82" t="s">
        <v>1687</v>
      </c>
    </row>
    <row r="55" spans="1:5" x14ac:dyDescent="0.55000000000000004">
      <c r="A55" s="63"/>
      <c r="B55" s="88"/>
    </row>
    <row r="56" spans="1:5" x14ac:dyDescent="0.55000000000000004">
      <c r="A56" s="58" t="s">
        <v>1645</v>
      </c>
      <c r="B56" s="86"/>
    </row>
    <row r="57" spans="1:5" ht="14.7" thickBot="1" x14ac:dyDescent="0.6">
      <c r="A57" s="60" t="s">
        <v>1585</v>
      </c>
      <c r="B57" s="87" t="s">
        <v>1586</v>
      </c>
    </row>
    <row r="58" spans="1:5" x14ac:dyDescent="0.55000000000000004">
      <c r="A58" s="66" t="s">
        <v>1708</v>
      </c>
      <c r="B58" s="89" t="s">
        <v>1836</v>
      </c>
      <c r="E58" s="97"/>
    </row>
    <row r="59" spans="1:5" x14ac:dyDescent="0.55000000000000004">
      <c r="A59" s="64" t="s">
        <v>1563</v>
      </c>
      <c r="B59" s="82" t="s">
        <v>1622</v>
      </c>
    </row>
    <row r="60" spans="1:5" x14ac:dyDescent="0.55000000000000004">
      <c r="A60" s="64" t="s">
        <v>1646</v>
      </c>
      <c r="B60" s="72" t="s">
        <v>1695</v>
      </c>
    </row>
    <row r="61" spans="1:5" x14ac:dyDescent="0.55000000000000004">
      <c r="A61" s="52"/>
      <c r="B61" s="85"/>
    </row>
    <row r="62" spans="1:5" x14ac:dyDescent="0.55000000000000004">
      <c r="A62" s="58" t="s">
        <v>1630</v>
      </c>
      <c r="B62" s="86"/>
    </row>
    <row r="63" spans="1:5" ht="14.7" thickBot="1" x14ac:dyDescent="0.6">
      <c r="A63" s="60" t="s">
        <v>1585</v>
      </c>
      <c r="B63" s="87" t="s">
        <v>1586</v>
      </c>
    </row>
    <row r="64" spans="1:5" x14ac:dyDescent="0.55000000000000004">
      <c r="A64" s="66" t="s">
        <v>1708</v>
      </c>
      <c r="B64" s="89" t="s">
        <v>1836</v>
      </c>
    </row>
    <row r="65" spans="1:6" x14ac:dyDescent="0.55000000000000004">
      <c r="A65" s="64" t="s">
        <v>1563</v>
      </c>
      <c r="B65" s="82" t="s">
        <v>1622</v>
      </c>
    </row>
    <row r="66" spans="1:6" x14ac:dyDescent="0.55000000000000004">
      <c r="A66" s="61" t="s">
        <v>1539</v>
      </c>
      <c r="B66" s="72" t="s">
        <v>1631</v>
      </c>
    </row>
    <row r="67" spans="1:6" x14ac:dyDescent="0.55000000000000004">
      <c r="A67" s="61" t="s">
        <v>1540</v>
      </c>
      <c r="B67" s="72" t="s">
        <v>1632</v>
      </c>
      <c r="E67" s="61"/>
      <c r="F67" s="72"/>
    </row>
    <row r="68" spans="1:6" x14ac:dyDescent="0.55000000000000004">
      <c r="A68" s="61" t="s">
        <v>1541</v>
      </c>
      <c r="B68" s="72" t="s">
        <v>1633</v>
      </c>
      <c r="E68" s="61"/>
      <c r="F68" s="72"/>
    </row>
    <row r="69" spans="1:6" x14ac:dyDescent="0.55000000000000004">
      <c r="A69" s="61" t="s">
        <v>1542</v>
      </c>
      <c r="B69" s="72" t="s">
        <v>1634</v>
      </c>
      <c r="E69" s="61"/>
      <c r="F69" s="72"/>
    </row>
    <row r="70" spans="1:6" x14ac:dyDescent="0.55000000000000004">
      <c r="A70" s="61" t="s">
        <v>1544</v>
      </c>
      <c r="B70" s="72" t="s">
        <v>1635</v>
      </c>
      <c r="E70" s="61"/>
      <c r="F70" s="72"/>
    </row>
    <row r="71" spans="1:6" x14ac:dyDescent="0.55000000000000004">
      <c r="A71" s="61" t="s">
        <v>1543</v>
      </c>
      <c r="B71" s="72" t="s">
        <v>1636</v>
      </c>
      <c r="E71" s="61"/>
      <c r="F71" s="72"/>
    </row>
    <row r="72" spans="1:6" x14ac:dyDescent="0.55000000000000004">
      <c r="A72" s="61" t="s">
        <v>1545</v>
      </c>
      <c r="B72" s="72" t="s">
        <v>1637</v>
      </c>
      <c r="E72" s="83"/>
      <c r="F72" s="84"/>
    </row>
    <row r="73" spans="1:6" x14ac:dyDescent="0.55000000000000004">
      <c r="A73" s="61" t="s">
        <v>1546</v>
      </c>
      <c r="B73" s="72" t="s">
        <v>1638</v>
      </c>
      <c r="E73" s="83"/>
      <c r="F73" s="84"/>
    </row>
    <row r="74" spans="1:6" x14ac:dyDescent="0.55000000000000004">
      <c r="A74" s="42" t="s">
        <v>1547</v>
      </c>
      <c r="B74" s="72" t="s">
        <v>1651</v>
      </c>
      <c r="E74" s="64"/>
      <c r="F74" s="72"/>
    </row>
    <row r="75" spans="1:6" x14ac:dyDescent="0.55000000000000004">
      <c r="A75" s="42" t="s">
        <v>1548</v>
      </c>
      <c r="B75" s="72" t="s">
        <v>1655</v>
      </c>
      <c r="E75" s="64"/>
      <c r="F75" s="72"/>
    </row>
    <row r="76" spans="1:6" x14ac:dyDescent="0.55000000000000004">
      <c r="A76" s="42" t="s">
        <v>1549</v>
      </c>
      <c r="B76" s="72" t="s">
        <v>1652</v>
      </c>
      <c r="F76" s="95"/>
    </row>
    <row r="77" spans="1:6" x14ac:dyDescent="0.55000000000000004">
      <c r="A77" s="42" t="s">
        <v>1550</v>
      </c>
      <c r="B77" s="72" t="s">
        <v>1653</v>
      </c>
    </row>
    <row r="78" spans="1:6" x14ac:dyDescent="0.55000000000000004">
      <c r="A78" s="42" t="s">
        <v>1551</v>
      </c>
      <c r="B78" s="72" t="s">
        <v>1654</v>
      </c>
    </row>
    <row r="79" spans="1:6" x14ac:dyDescent="0.55000000000000004">
      <c r="A79" s="42" t="s">
        <v>1552</v>
      </c>
      <c r="B79" s="72" t="s">
        <v>1656</v>
      </c>
    </row>
    <row r="80" spans="1:6" x14ac:dyDescent="0.55000000000000004">
      <c r="A80" s="42" t="s">
        <v>1553</v>
      </c>
      <c r="B80" s="72" t="s">
        <v>1664</v>
      </c>
    </row>
    <row r="81" spans="1:4" x14ac:dyDescent="0.55000000000000004">
      <c r="A81" s="52"/>
      <c r="B81" s="85"/>
    </row>
    <row r="82" spans="1:4" x14ac:dyDescent="0.55000000000000004">
      <c r="A82" s="58" t="s">
        <v>1639</v>
      </c>
      <c r="B82" s="86"/>
    </row>
    <row r="83" spans="1:4" ht="14.7" thickBot="1" x14ac:dyDescent="0.6">
      <c r="A83" s="60" t="s">
        <v>1585</v>
      </c>
      <c r="B83" s="87" t="s">
        <v>1586</v>
      </c>
    </row>
    <row r="84" spans="1:4" x14ac:dyDescent="0.55000000000000004">
      <c r="A84" s="66" t="s">
        <v>1708</v>
      </c>
      <c r="B84" s="89" t="s">
        <v>1836</v>
      </c>
    </row>
    <row r="85" spans="1:4" x14ac:dyDescent="0.55000000000000004">
      <c r="A85" s="64" t="s">
        <v>1563</v>
      </c>
      <c r="B85" s="82" t="s">
        <v>1622</v>
      </c>
    </row>
    <row r="86" spans="1:4" x14ac:dyDescent="0.55000000000000004">
      <c r="A86" s="62" t="s">
        <v>1540</v>
      </c>
      <c r="B86" s="72" t="s">
        <v>1632</v>
      </c>
    </row>
    <row r="87" spans="1:4" x14ac:dyDescent="0.55000000000000004">
      <c r="A87" s="62" t="s">
        <v>1541</v>
      </c>
      <c r="B87" s="82" t="s">
        <v>1633</v>
      </c>
    </row>
    <row r="88" spans="1:4" x14ac:dyDescent="0.55000000000000004">
      <c r="A88" s="62" t="s">
        <v>1640</v>
      </c>
      <c r="B88" s="82" t="s">
        <v>1692</v>
      </c>
    </row>
    <row r="89" spans="1:4" ht="16.5" x14ac:dyDescent="0.55000000000000004">
      <c r="A89" s="62" t="s">
        <v>1557</v>
      </c>
      <c r="B89" s="82" t="s">
        <v>1696</v>
      </c>
    </row>
    <row r="90" spans="1:4" x14ac:dyDescent="0.55000000000000004">
      <c r="A90" s="74" t="s">
        <v>1709</v>
      </c>
      <c r="B90" s="85" t="s">
        <v>1688</v>
      </c>
    </row>
    <row r="91" spans="1:4" x14ac:dyDescent="0.55000000000000004">
      <c r="A91" s="74" t="s">
        <v>1710</v>
      </c>
      <c r="B91" s="82" t="s">
        <v>1697</v>
      </c>
      <c r="D91" s="97"/>
    </row>
    <row r="92" spans="1:4" x14ac:dyDescent="0.55000000000000004">
      <c r="A92" s="74" t="s">
        <v>1711</v>
      </c>
      <c r="B92" s="82" t="s">
        <v>1698</v>
      </c>
    </row>
    <row r="93" spans="1:4" x14ac:dyDescent="0.55000000000000004">
      <c r="A93" s="62" t="s">
        <v>1641</v>
      </c>
      <c r="B93" s="82" t="s">
        <v>1699</v>
      </c>
    </row>
    <row r="94" spans="1:4" x14ac:dyDescent="0.55000000000000004">
      <c r="A94" s="62" t="s">
        <v>1642</v>
      </c>
      <c r="B94" s="82" t="s">
        <v>1700</v>
      </c>
    </row>
    <row r="95" spans="1:4" ht="16.5" x14ac:dyDescent="0.55000000000000004">
      <c r="A95" s="62" t="s">
        <v>1643</v>
      </c>
      <c r="B95" s="82" t="s">
        <v>1705</v>
      </c>
    </row>
    <row r="96" spans="1:4" ht="16.5" x14ac:dyDescent="0.55000000000000004">
      <c r="A96" s="62" t="s">
        <v>1644</v>
      </c>
      <c r="B96" s="82" t="s">
        <v>1706</v>
      </c>
    </row>
    <row r="97" spans="1:2" x14ac:dyDescent="0.55000000000000004">
      <c r="A97" s="74" t="s">
        <v>1712</v>
      </c>
      <c r="B97" s="85" t="s">
        <v>1689</v>
      </c>
    </row>
    <row r="98" spans="1:2" x14ac:dyDescent="0.55000000000000004">
      <c r="A98" s="74" t="s">
        <v>1713</v>
      </c>
      <c r="B98" s="82" t="s">
        <v>1701</v>
      </c>
    </row>
    <row r="99" spans="1:2" x14ac:dyDescent="0.55000000000000004">
      <c r="A99" s="74" t="s">
        <v>1714</v>
      </c>
      <c r="B99" s="82" t="s">
        <v>1702</v>
      </c>
    </row>
    <row r="100" spans="1:2" x14ac:dyDescent="0.55000000000000004">
      <c r="A100" s="63"/>
      <c r="B100" s="88"/>
    </row>
    <row r="101" spans="1:2" x14ac:dyDescent="0.55000000000000004">
      <c r="A101" s="58" t="s">
        <v>1621</v>
      </c>
      <c r="B101" s="86"/>
    </row>
    <row r="102" spans="1:2" ht="14.7" thickBot="1" x14ac:dyDescent="0.6">
      <c r="A102" s="60" t="s">
        <v>1585</v>
      </c>
      <c r="B102" s="87" t="s">
        <v>1586</v>
      </c>
    </row>
    <row r="103" spans="1:2" x14ac:dyDescent="0.55000000000000004">
      <c r="A103" s="66" t="s">
        <v>1708</v>
      </c>
      <c r="B103" s="89" t="s">
        <v>1836</v>
      </c>
    </row>
    <row r="104" spans="1:2" x14ac:dyDescent="0.55000000000000004">
      <c r="A104" s="64" t="s">
        <v>1563</v>
      </c>
      <c r="B104" s="82" t="s">
        <v>1622</v>
      </c>
    </row>
    <row r="105" spans="1:2" x14ac:dyDescent="0.55000000000000004">
      <c r="A105" s="64" t="s">
        <v>1623</v>
      </c>
      <c r="B105" s="72" t="s">
        <v>1624</v>
      </c>
    </row>
    <row r="106" spans="1:2" x14ac:dyDescent="0.55000000000000004">
      <c r="A106" s="64" t="s">
        <v>1558</v>
      </c>
      <c r="B106" s="72" t="s">
        <v>1625</v>
      </c>
    </row>
    <row r="107" spans="1:2" x14ac:dyDescent="0.55000000000000004">
      <c r="A107" s="64" t="s">
        <v>1559</v>
      </c>
      <c r="B107" s="72" t="s">
        <v>1626</v>
      </c>
    </row>
    <row r="108" spans="1:2" x14ac:dyDescent="0.55000000000000004">
      <c r="A108" s="64" t="s">
        <v>1562</v>
      </c>
      <c r="B108" s="72" t="s">
        <v>1703</v>
      </c>
    </row>
    <row r="109" spans="1:2" x14ac:dyDescent="0.55000000000000004">
      <c r="A109" s="70" t="s">
        <v>1650</v>
      </c>
      <c r="B109" s="72" t="s">
        <v>1627</v>
      </c>
    </row>
    <row r="110" spans="1:2" x14ac:dyDescent="0.55000000000000004">
      <c r="A110" s="64" t="s">
        <v>1560</v>
      </c>
      <c r="B110" s="72" t="s">
        <v>1628</v>
      </c>
    </row>
    <row r="111" spans="1:2" x14ac:dyDescent="0.55000000000000004">
      <c r="A111" s="64" t="s">
        <v>1561</v>
      </c>
      <c r="B111" s="72" t="s">
        <v>1629</v>
      </c>
    </row>
    <row r="112" spans="1:2" x14ac:dyDescent="0.55000000000000004">
      <c r="A112" s="52"/>
      <c r="B112" s="85"/>
    </row>
    <row r="113" spans="1:8" x14ac:dyDescent="0.55000000000000004">
      <c r="A113" s="58" t="s">
        <v>1647</v>
      </c>
      <c r="B113" s="86"/>
    </row>
    <row r="114" spans="1:8" ht="14.7" thickBot="1" x14ac:dyDescent="0.6">
      <c r="A114" s="60" t="s">
        <v>1585</v>
      </c>
      <c r="B114" s="87" t="s">
        <v>1586</v>
      </c>
    </row>
    <row r="115" spans="1:8" x14ac:dyDescent="0.55000000000000004">
      <c r="A115" s="66" t="s">
        <v>1708</v>
      </c>
      <c r="B115" s="89" t="s">
        <v>1836</v>
      </c>
    </row>
    <row r="116" spans="1:8" x14ac:dyDescent="0.55000000000000004">
      <c r="A116" s="74" t="s">
        <v>1563</v>
      </c>
      <c r="B116" s="82" t="s">
        <v>1622</v>
      </c>
    </row>
    <row r="117" spans="1:8" x14ac:dyDescent="0.55000000000000004">
      <c r="A117" s="74" t="s">
        <v>890</v>
      </c>
      <c r="B117" s="72" t="s">
        <v>1666</v>
      </c>
      <c r="E117" s="71"/>
      <c r="H117" s="97"/>
    </row>
    <row r="118" spans="1:8" x14ac:dyDescent="0.55000000000000004">
      <c r="A118" s="74" t="s">
        <v>891</v>
      </c>
      <c r="B118" s="72" t="s">
        <v>1665</v>
      </c>
      <c r="E118" s="71"/>
      <c r="H118" s="97"/>
    </row>
    <row r="119" spans="1:8" x14ac:dyDescent="0.55000000000000004">
      <c r="A119" s="62" t="s">
        <v>1564</v>
      </c>
      <c r="B119" s="72" t="s">
        <v>1628</v>
      </c>
      <c r="E119" s="40"/>
    </row>
    <row r="120" spans="1:8" x14ac:dyDescent="0.55000000000000004">
      <c r="A120" s="74" t="s">
        <v>892</v>
      </c>
      <c r="B120" s="72" t="s">
        <v>1727</v>
      </c>
      <c r="E120" s="71"/>
    </row>
    <row r="121" spans="1:8" x14ac:dyDescent="0.55000000000000004">
      <c r="A121" s="74" t="s">
        <v>893</v>
      </c>
      <c r="B121" s="72" t="s">
        <v>1728</v>
      </c>
      <c r="E121" s="71"/>
    </row>
    <row r="122" spans="1:8" s="98" customFormat="1" x14ac:dyDescent="0.55000000000000004">
      <c r="A122" s="62" t="s">
        <v>1565</v>
      </c>
      <c r="B122" s="82" t="s">
        <v>1729</v>
      </c>
      <c r="E122" s="99"/>
    </row>
    <row r="123" spans="1:8" x14ac:dyDescent="0.55000000000000004">
      <c r="A123" s="74" t="s">
        <v>894</v>
      </c>
      <c r="B123" s="72" t="s">
        <v>1730</v>
      </c>
      <c r="E123" s="71"/>
    </row>
    <row r="124" spans="1:8" x14ac:dyDescent="0.55000000000000004">
      <c r="A124" s="62" t="s">
        <v>1566</v>
      </c>
      <c r="B124" s="85" t="s">
        <v>1731</v>
      </c>
      <c r="E124" s="40"/>
    </row>
    <row r="125" spans="1:8" x14ac:dyDescent="0.55000000000000004">
      <c r="A125" s="74" t="s">
        <v>895</v>
      </c>
      <c r="B125" s="72" t="s">
        <v>1732</v>
      </c>
      <c r="E125" s="71"/>
    </row>
    <row r="126" spans="1:8" x14ac:dyDescent="0.55000000000000004">
      <c r="A126" s="62" t="s">
        <v>1559</v>
      </c>
      <c r="B126" s="72" t="s">
        <v>1626</v>
      </c>
      <c r="E126" s="40"/>
    </row>
    <row r="127" spans="1:8" x14ac:dyDescent="0.55000000000000004">
      <c r="A127" s="74" t="s">
        <v>896</v>
      </c>
      <c r="B127" s="72" t="s">
        <v>1733</v>
      </c>
      <c r="E127" s="71"/>
    </row>
    <row r="128" spans="1:8" x14ac:dyDescent="0.55000000000000004">
      <c r="A128" s="74" t="s">
        <v>897</v>
      </c>
      <c r="B128" s="72" t="s">
        <v>1734</v>
      </c>
      <c r="E128" s="71"/>
    </row>
    <row r="129" spans="1:5" s="98" customFormat="1" x14ac:dyDescent="0.55000000000000004">
      <c r="A129" s="62" t="s">
        <v>1567</v>
      </c>
      <c r="B129" s="82" t="s">
        <v>1735</v>
      </c>
      <c r="E129" s="99"/>
    </row>
    <row r="130" spans="1:5" x14ac:dyDescent="0.55000000000000004">
      <c r="A130" s="74" t="s">
        <v>898</v>
      </c>
      <c r="B130" s="72" t="s">
        <v>1736</v>
      </c>
      <c r="E130" s="71"/>
    </row>
    <row r="131" spans="1:5" x14ac:dyDescent="0.55000000000000004">
      <c r="A131" s="62" t="s">
        <v>1568</v>
      </c>
      <c r="B131" s="85" t="s">
        <v>1737</v>
      </c>
      <c r="E131" s="40"/>
    </row>
    <row r="132" spans="1:5" x14ac:dyDescent="0.55000000000000004">
      <c r="A132" s="74" t="s">
        <v>899</v>
      </c>
      <c r="B132" s="72" t="s">
        <v>1738</v>
      </c>
      <c r="E132" s="71"/>
    </row>
    <row r="133" spans="1:5" x14ac:dyDescent="0.55000000000000004">
      <c r="A133" s="52"/>
      <c r="B133" s="85"/>
    </row>
    <row r="134" spans="1:5" x14ac:dyDescent="0.55000000000000004">
      <c r="A134" s="53" t="s">
        <v>1662</v>
      </c>
      <c r="B134" s="85"/>
    </row>
    <row r="135" spans="1:5" ht="14.7" thickBot="1" x14ac:dyDescent="0.6">
      <c r="A135" s="60" t="s">
        <v>1585</v>
      </c>
      <c r="B135" s="87" t="s">
        <v>1586</v>
      </c>
    </row>
    <row r="136" spans="1:5" x14ac:dyDescent="0.55000000000000004">
      <c r="A136" s="66" t="s">
        <v>1708</v>
      </c>
      <c r="B136" s="89" t="s">
        <v>1836</v>
      </c>
    </row>
    <row r="137" spans="1:5" x14ac:dyDescent="0.55000000000000004">
      <c r="A137" s="74" t="s">
        <v>1563</v>
      </c>
      <c r="B137" s="89" t="s">
        <v>1622</v>
      </c>
    </row>
    <row r="138" spans="1:5" x14ac:dyDescent="0.55000000000000004">
      <c r="A138" s="103" t="s">
        <v>1569</v>
      </c>
      <c r="B138" s="70" t="s">
        <v>1739</v>
      </c>
      <c r="C138" s="101"/>
      <c r="E138" s="40"/>
    </row>
    <row r="139" spans="1:5" x14ac:dyDescent="0.55000000000000004">
      <c r="A139" s="103" t="s">
        <v>1717</v>
      </c>
      <c r="B139" s="72" t="s">
        <v>1740</v>
      </c>
      <c r="C139" s="102"/>
      <c r="E139" s="41"/>
    </row>
    <row r="140" spans="1:5" x14ac:dyDescent="0.55000000000000004">
      <c r="A140" s="104" t="s">
        <v>1718</v>
      </c>
      <c r="B140" s="72" t="s">
        <v>1741</v>
      </c>
      <c r="C140" s="102"/>
      <c r="E140" s="41"/>
    </row>
    <row r="141" spans="1:5" x14ac:dyDescent="0.55000000000000004">
      <c r="A141" s="103" t="s">
        <v>1719</v>
      </c>
      <c r="B141" s="72" t="s">
        <v>1742</v>
      </c>
      <c r="C141" s="101"/>
      <c r="E141" s="40"/>
    </row>
    <row r="142" spans="1:5" x14ac:dyDescent="0.55000000000000004">
      <c r="A142" s="103" t="s">
        <v>1720</v>
      </c>
      <c r="B142" s="43" t="s">
        <v>1743</v>
      </c>
      <c r="C142" s="101"/>
      <c r="E142" s="40"/>
    </row>
    <row r="143" spans="1:5" x14ac:dyDescent="0.55000000000000004">
      <c r="A143" s="104" t="s">
        <v>1721</v>
      </c>
      <c r="B143" s="43" t="s">
        <v>1744</v>
      </c>
      <c r="C143" s="99"/>
      <c r="E143" s="40"/>
    </row>
    <row r="144" spans="1:5" x14ac:dyDescent="0.55000000000000004">
      <c r="A144" s="103" t="s">
        <v>1722</v>
      </c>
      <c r="B144" s="105" t="s">
        <v>1745</v>
      </c>
      <c r="C144" s="101"/>
      <c r="E144" s="40"/>
    </row>
    <row r="145" spans="1:5" x14ac:dyDescent="0.55000000000000004">
      <c r="A145" s="104" t="s">
        <v>1723</v>
      </c>
      <c r="B145" s="105" t="s">
        <v>1746</v>
      </c>
      <c r="C145" s="102"/>
      <c r="E145" s="41"/>
    </row>
    <row r="146" spans="1:5" x14ac:dyDescent="0.55000000000000004">
      <c r="A146" s="103" t="s">
        <v>1724</v>
      </c>
      <c r="B146" s="105" t="s">
        <v>1747</v>
      </c>
      <c r="C146" s="102"/>
      <c r="E146" s="41"/>
    </row>
    <row r="147" spans="1:5" x14ac:dyDescent="0.55000000000000004">
      <c r="A147" s="104" t="s">
        <v>1725</v>
      </c>
      <c r="B147" s="43" t="s">
        <v>1748</v>
      </c>
      <c r="C147" s="99"/>
      <c r="E147" s="40"/>
    </row>
    <row r="148" spans="1:5" x14ac:dyDescent="0.55000000000000004">
      <c r="A148" s="103" t="s">
        <v>1726</v>
      </c>
      <c r="B148" s="43" t="s">
        <v>1749</v>
      </c>
      <c r="C148" s="101"/>
      <c r="E148" s="40"/>
    </row>
    <row r="149" spans="1:5" x14ac:dyDescent="0.55000000000000004">
      <c r="A149" s="52"/>
      <c r="B149" s="52"/>
      <c r="C149" s="94"/>
    </row>
    <row r="150" spans="1:5" x14ac:dyDescent="0.55000000000000004">
      <c r="A150" s="58" t="s">
        <v>1663</v>
      </c>
      <c r="B150" s="59"/>
    </row>
    <row r="151" spans="1:5" ht="14.7" thickBot="1" x14ac:dyDescent="0.6">
      <c r="A151" s="60" t="s">
        <v>1585</v>
      </c>
      <c r="B151" s="60" t="s">
        <v>1586</v>
      </c>
    </row>
    <row r="152" spans="1:5" x14ac:dyDescent="0.55000000000000004">
      <c r="A152" s="66" t="s">
        <v>1708</v>
      </c>
      <c r="B152" s="89" t="s">
        <v>1836</v>
      </c>
    </row>
    <row r="153" spans="1:5" x14ac:dyDescent="0.55000000000000004">
      <c r="A153" s="74" t="s">
        <v>1563</v>
      </c>
      <c r="B153" s="65" t="s">
        <v>1622</v>
      </c>
    </row>
    <row r="154" spans="1:5" x14ac:dyDescent="0.55000000000000004">
      <c r="A154" s="67" t="s">
        <v>1658</v>
      </c>
      <c r="B154" s="72" t="s">
        <v>1668</v>
      </c>
    </row>
    <row r="155" spans="1:5" x14ac:dyDescent="0.55000000000000004">
      <c r="A155" s="62" t="s">
        <v>1659</v>
      </c>
      <c r="B155" s="85" t="s">
        <v>1693</v>
      </c>
    </row>
    <row r="156" spans="1:5" x14ac:dyDescent="0.55000000000000004">
      <c r="A156" s="67" t="s">
        <v>890</v>
      </c>
      <c r="B156" s="72" t="s">
        <v>1666</v>
      </c>
    </row>
    <row r="157" spans="1:5" x14ac:dyDescent="0.55000000000000004">
      <c r="A157" s="62" t="s">
        <v>1660</v>
      </c>
      <c r="B157" s="85" t="s">
        <v>1694</v>
      </c>
    </row>
    <row r="158" spans="1:5" x14ac:dyDescent="0.55000000000000004">
      <c r="A158" s="67" t="s">
        <v>1667</v>
      </c>
      <c r="B158" s="72" t="s">
        <v>1671</v>
      </c>
    </row>
    <row r="159" spans="1:5" x14ac:dyDescent="0.55000000000000004">
      <c r="A159" s="62" t="s">
        <v>1572</v>
      </c>
      <c r="B159" s="85" t="s">
        <v>1669</v>
      </c>
    </row>
    <row r="160" spans="1:5" x14ac:dyDescent="0.55000000000000004">
      <c r="A160" s="67" t="s">
        <v>891</v>
      </c>
      <c r="B160" s="72" t="s">
        <v>1665</v>
      </c>
    </row>
    <row r="161" spans="1:2" x14ac:dyDescent="0.55000000000000004">
      <c r="A161" s="62" t="s">
        <v>1661</v>
      </c>
      <c r="B161" s="85" t="s">
        <v>1648</v>
      </c>
    </row>
    <row r="162" spans="1:2" x14ac:dyDescent="0.55000000000000004">
      <c r="A162" s="63"/>
      <c r="B162" s="63"/>
    </row>
    <row r="163" spans="1:2" x14ac:dyDescent="0.55000000000000004">
      <c r="A163" s="68"/>
      <c r="B163" s="69"/>
    </row>
    <row r="164" spans="1:2" ht="14.7" thickBot="1" x14ac:dyDescent="0.6">
      <c r="A164" s="117" t="s">
        <v>1837</v>
      </c>
      <c r="B164" s="118"/>
    </row>
    <row r="165" spans="1:2" ht="28.8" x14ac:dyDescent="0.55000000000000004">
      <c r="A165" s="119" t="s">
        <v>1838</v>
      </c>
    </row>
    <row r="168" spans="1:2" x14ac:dyDescent="0.55000000000000004">
      <c r="A168" s="97"/>
    </row>
    <row r="169" spans="1:2" x14ac:dyDescent="0.55000000000000004">
      <c r="A169" s="97"/>
    </row>
    <row r="170" spans="1:2" x14ac:dyDescent="0.55000000000000004">
      <c r="A170" s="97"/>
    </row>
    <row r="171" spans="1:2" x14ac:dyDescent="0.55000000000000004">
      <c r="A171" s="97"/>
    </row>
  </sheetData>
  <hyperlinks>
    <hyperlink ref="A165" r:id="rId1" xr:uid="{6B9A93BC-17FD-4C48-A861-BE6D1736959A}"/>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152"/>
  <sheetViews>
    <sheetView zoomScaleNormal="100" workbookViewId="0"/>
  </sheetViews>
  <sheetFormatPr defaultColWidth="11" defaultRowHeight="14.4" x14ac:dyDescent="0.55000000000000004"/>
  <cols>
    <col min="1" max="1" width="10.34765625"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 style="4" bestFit="1" customWidth="1"/>
    <col min="17" max="17" width="14.75" style="4" bestFit="1" customWidth="1"/>
    <col min="18" max="18" width="14" style="4" bestFit="1" customWidth="1"/>
    <col min="19" max="19" width="11" style="4" bestFit="1" customWidth="1"/>
    <col min="20" max="20" width="9.09765625" style="5" bestFit="1" customWidth="1"/>
    <col min="21" max="21" width="10.59765625" style="4" bestFit="1" customWidth="1"/>
    <col min="22" max="22" width="53" style="4" bestFit="1" customWidth="1"/>
    <col min="23" max="23" width="27.09765625" style="4" bestFit="1" customWidth="1"/>
    <col min="24" max="24" width="6.34765625" style="4" customWidth="1"/>
    <col min="25" max="25" width="8.34765625" style="4" customWidth="1"/>
    <col min="26" max="26" width="8.09765625" style="5" customWidth="1"/>
    <col min="27" max="27" width="9.5" style="4" customWidth="1"/>
    <col min="28" max="28" width="11.34765625" style="4" customWidth="1"/>
    <col min="29" max="29" width="10" style="5" customWidth="1"/>
    <col min="30" max="30" width="11.34765625" style="4" customWidth="1"/>
    <col min="31" max="31" width="10.34765625" style="5" customWidth="1"/>
    <col min="32" max="32" width="12.09765625" style="4" customWidth="1"/>
    <col min="33" max="33" width="8.09765625" style="5" customWidth="1"/>
    <col min="34" max="34" width="10.34765625" style="4" customWidth="1"/>
    <col min="35" max="35" width="10.75" style="4" customWidth="1"/>
    <col min="36" max="36" width="9.34765625" style="5" customWidth="1"/>
    <col min="37" max="37" width="12.25" style="4" customWidth="1"/>
    <col min="38" max="38" width="10.09765625" style="5" customWidth="1"/>
    <col min="39" max="39" width="12.84765625" style="4" customWidth="1"/>
    <col min="40" max="40" width="43.84765625" style="4" bestFit="1" customWidth="1"/>
    <col min="41" max="16384" width="11" style="4"/>
  </cols>
  <sheetData>
    <row r="1" spans="1:40" s="18" customFormat="1" ht="48"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1556</v>
      </c>
      <c r="X1" s="16" t="s">
        <v>890</v>
      </c>
      <c r="Y1" s="16" t="s">
        <v>891</v>
      </c>
      <c r="Z1" s="17" t="s">
        <v>1564</v>
      </c>
      <c r="AA1" s="7" t="s">
        <v>892</v>
      </c>
      <c r="AB1" s="7" t="s">
        <v>893</v>
      </c>
      <c r="AC1" s="17" t="s">
        <v>1565</v>
      </c>
      <c r="AD1" s="7" t="s">
        <v>894</v>
      </c>
      <c r="AE1" s="17" t="s">
        <v>1566</v>
      </c>
      <c r="AF1" s="7" t="s">
        <v>895</v>
      </c>
      <c r="AG1" s="17" t="s">
        <v>1559</v>
      </c>
      <c r="AH1" s="7" t="s">
        <v>896</v>
      </c>
      <c r="AI1" s="7" t="s">
        <v>897</v>
      </c>
      <c r="AJ1" s="17" t="s">
        <v>1567</v>
      </c>
      <c r="AK1" s="7" t="s">
        <v>898</v>
      </c>
      <c r="AL1" s="17" t="s">
        <v>1568</v>
      </c>
      <c r="AM1" s="7" t="s">
        <v>899</v>
      </c>
      <c r="AN1" s="16" t="s">
        <v>1500</v>
      </c>
    </row>
    <row r="2" spans="1:40"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1795</v>
      </c>
      <c r="W2" s="4" t="s">
        <v>186</v>
      </c>
      <c r="X2" s="4">
        <v>229</v>
      </c>
      <c r="Y2" s="4">
        <v>2998</v>
      </c>
      <c r="Z2" s="5">
        <v>21.1</v>
      </c>
      <c r="AA2" s="4">
        <v>227</v>
      </c>
      <c r="AB2" s="4">
        <v>3148</v>
      </c>
      <c r="AC2" s="5">
        <v>37.799999999999997</v>
      </c>
      <c r="AD2" s="4">
        <v>577</v>
      </c>
      <c r="AE2" s="5">
        <v>17.399999999999999</v>
      </c>
      <c r="AF2" s="4">
        <v>17401</v>
      </c>
      <c r="AG2" s="5">
        <v>18.5</v>
      </c>
      <c r="AH2" s="4">
        <v>520</v>
      </c>
      <c r="AI2" s="4">
        <v>4420</v>
      </c>
      <c r="AJ2" s="5">
        <v>35.299999999999997</v>
      </c>
      <c r="AK2" s="4">
        <v>1125</v>
      </c>
      <c r="AL2" s="5">
        <v>35</v>
      </c>
      <c r="AM2" s="4">
        <v>12433</v>
      </c>
    </row>
    <row r="3" spans="1:40"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1796</v>
      </c>
      <c r="W3" s="4" t="s">
        <v>1476</v>
      </c>
      <c r="X3" s="4">
        <v>399</v>
      </c>
      <c r="Y3" s="4">
        <v>4132</v>
      </c>
      <c r="Z3" s="5">
        <v>31.7</v>
      </c>
      <c r="AA3" s="4">
        <v>543</v>
      </c>
      <c r="AB3" s="4">
        <v>4482</v>
      </c>
      <c r="AC3" s="5">
        <v>64.099999999999994</v>
      </c>
      <c r="AD3" s="4">
        <v>834</v>
      </c>
      <c r="AE3" s="5">
        <v>51.4</v>
      </c>
      <c r="AF3" s="4">
        <v>8464</v>
      </c>
      <c r="AG3" s="5">
        <v>29.2</v>
      </c>
      <c r="AH3" s="4">
        <v>797</v>
      </c>
      <c r="AI3" s="4">
        <v>4740</v>
      </c>
      <c r="AJ3" s="5">
        <v>55.2</v>
      </c>
      <c r="AK3" s="4">
        <v>1253</v>
      </c>
      <c r="AL3" s="5">
        <v>70.400000000000006</v>
      </c>
      <c r="AM3" s="4">
        <v>6617</v>
      </c>
    </row>
    <row r="4" spans="1:40"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1797</v>
      </c>
      <c r="W4" s="4" t="s">
        <v>235</v>
      </c>
      <c r="X4" s="4">
        <v>401</v>
      </c>
      <c r="Y4" s="4">
        <v>3790</v>
      </c>
      <c r="Z4" s="5">
        <v>22.2</v>
      </c>
      <c r="AA4" s="4">
        <v>708</v>
      </c>
      <c r="AB4" s="4">
        <v>4523</v>
      </c>
      <c r="AC4" s="5">
        <v>71.5</v>
      </c>
      <c r="AD4" s="4">
        <v>978</v>
      </c>
      <c r="AE4" s="5">
        <v>44.1</v>
      </c>
      <c r="AF4" s="4">
        <v>9999</v>
      </c>
      <c r="AG4" s="5">
        <v>22.8</v>
      </c>
      <c r="AH4" s="4">
        <v>978</v>
      </c>
      <c r="AI4" s="4">
        <v>3672</v>
      </c>
      <c r="AJ4" s="5">
        <v>55.7</v>
      </c>
      <c r="AK4" s="4">
        <v>1574</v>
      </c>
      <c r="AL4" s="5">
        <v>47.1</v>
      </c>
      <c r="AM4" s="4">
        <v>7617</v>
      </c>
    </row>
    <row r="5" spans="1:40"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1796</v>
      </c>
      <c r="W5" s="4" t="s">
        <v>1464</v>
      </c>
      <c r="X5" s="4">
        <v>264</v>
      </c>
      <c r="Y5" s="4">
        <v>4158</v>
      </c>
      <c r="Z5" s="5">
        <v>30.1</v>
      </c>
      <c r="AA5" s="4">
        <v>439</v>
      </c>
      <c r="AB5" s="4">
        <v>4562</v>
      </c>
      <c r="AC5" s="5">
        <v>63.3</v>
      </c>
      <c r="AD5" s="4">
        <v>679</v>
      </c>
      <c r="AE5" s="5">
        <v>46.6</v>
      </c>
      <c r="AF5" s="4">
        <v>9440</v>
      </c>
      <c r="AG5" s="5">
        <v>22</v>
      </c>
      <c r="AH5" s="4">
        <v>589</v>
      </c>
      <c r="AI5" s="4">
        <v>3677</v>
      </c>
      <c r="AJ5" s="5">
        <v>38.4</v>
      </c>
      <c r="AK5" s="4">
        <v>1229</v>
      </c>
      <c r="AL5" s="5">
        <v>50.2</v>
      </c>
      <c r="AM5" s="4">
        <v>7099</v>
      </c>
    </row>
    <row r="6" spans="1:40"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1796</v>
      </c>
      <c r="W6" s="4" t="s">
        <v>1478</v>
      </c>
      <c r="X6" s="4">
        <v>396</v>
      </c>
      <c r="Y6" s="4">
        <v>5974</v>
      </c>
      <c r="Z6" s="5">
        <v>36.799999999999997</v>
      </c>
      <c r="AA6" s="4">
        <v>690</v>
      </c>
      <c r="AB6" s="4">
        <v>9980</v>
      </c>
      <c r="AC6" s="5">
        <v>69</v>
      </c>
      <c r="AD6" s="4">
        <v>983</v>
      </c>
      <c r="AE6" s="5">
        <v>69.3</v>
      </c>
      <c r="AF6" s="4">
        <v>14231</v>
      </c>
      <c r="AG6" s="5">
        <v>38.9</v>
      </c>
      <c r="AH6" s="4">
        <v>743</v>
      </c>
      <c r="AI6" s="4">
        <v>10350</v>
      </c>
      <c r="AJ6" s="5">
        <v>42.7</v>
      </c>
      <c r="AK6" s="4">
        <v>1466</v>
      </c>
      <c r="AL6" s="5">
        <v>84.6</v>
      </c>
      <c r="AM6" s="4">
        <v>12184</v>
      </c>
    </row>
    <row r="7" spans="1:40"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1795</v>
      </c>
      <c r="W7" s="4" t="s">
        <v>1486</v>
      </c>
      <c r="X7" s="4">
        <v>270</v>
      </c>
      <c r="Y7" s="4">
        <v>4851</v>
      </c>
      <c r="Z7" s="5">
        <v>22.3</v>
      </c>
      <c r="AA7" s="4">
        <v>343</v>
      </c>
      <c r="AB7" s="4">
        <v>4077</v>
      </c>
      <c r="AC7" s="5">
        <v>52.5</v>
      </c>
      <c r="AD7" s="4">
        <v>629</v>
      </c>
      <c r="AE7" s="5">
        <v>29.4</v>
      </c>
      <c r="AF7" s="4">
        <v>13219</v>
      </c>
      <c r="AG7" s="5">
        <v>22</v>
      </c>
      <c r="AH7" s="4">
        <v>539</v>
      </c>
      <c r="AI7" s="4">
        <v>3848</v>
      </c>
      <c r="AJ7" s="5">
        <v>35.6</v>
      </c>
      <c r="AK7" s="4">
        <v>1172</v>
      </c>
      <c r="AL7" s="5">
        <v>43.2</v>
      </c>
      <c r="AM7" s="4">
        <v>8646</v>
      </c>
    </row>
    <row r="8" spans="1:40"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1795</v>
      </c>
      <c r="W8" s="4" t="s">
        <v>172</v>
      </c>
      <c r="X8" s="4">
        <v>257</v>
      </c>
      <c r="Y8" s="4">
        <v>2528</v>
      </c>
      <c r="Z8" s="5">
        <v>21.8</v>
      </c>
      <c r="AA8" s="4">
        <v>350</v>
      </c>
      <c r="AB8" s="4">
        <v>3397</v>
      </c>
      <c r="AC8" s="5">
        <v>49</v>
      </c>
      <c r="AD8" s="4">
        <v>695</v>
      </c>
      <c r="AE8" s="5">
        <v>25.6</v>
      </c>
      <c r="AF8" s="4">
        <v>12734</v>
      </c>
      <c r="AG8" s="5">
        <v>20.2</v>
      </c>
      <c r="AH8" s="4">
        <v>658</v>
      </c>
      <c r="AI8" s="4">
        <v>3294</v>
      </c>
      <c r="AJ8" s="5">
        <v>41.8</v>
      </c>
      <c r="AK8" s="4">
        <v>1313</v>
      </c>
      <c r="AL8" s="5">
        <v>34.4</v>
      </c>
      <c r="AM8" s="4">
        <v>9267</v>
      </c>
    </row>
    <row r="9" spans="1:40"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2" t="s">
        <v>1524</v>
      </c>
      <c r="W9" s="2" t="s">
        <v>1524</v>
      </c>
      <c r="X9" s="2" t="s">
        <v>1524</v>
      </c>
      <c r="Y9" s="2" t="s">
        <v>1524</v>
      </c>
      <c r="Z9" s="2" t="s">
        <v>1524</v>
      </c>
      <c r="AA9" s="2" t="s">
        <v>1524</v>
      </c>
      <c r="AB9" s="2" t="s">
        <v>1524</v>
      </c>
      <c r="AC9" s="2" t="s">
        <v>1524</v>
      </c>
      <c r="AD9" s="2" t="s">
        <v>1524</v>
      </c>
      <c r="AE9" s="2" t="s">
        <v>1524</v>
      </c>
      <c r="AF9" s="2" t="s">
        <v>1524</v>
      </c>
      <c r="AG9" s="2" t="s">
        <v>1524</v>
      </c>
      <c r="AH9" s="2" t="s">
        <v>1524</v>
      </c>
      <c r="AI9" s="2" t="s">
        <v>1524</v>
      </c>
      <c r="AJ9" s="2" t="s">
        <v>1524</v>
      </c>
      <c r="AK9" s="2" t="s">
        <v>1524</v>
      </c>
      <c r="AL9" s="2" t="s">
        <v>1524</v>
      </c>
      <c r="AM9" s="2" t="s">
        <v>1524</v>
      </c>
      <c r="AN9" s="2" t="s">
        <v>1525</v>
      </c>
    </row>
    <row r="10" spans="1:40"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2" t="s">
        <v>1524</v>
      </c>
      <c r="W10" s="2" t="s">
        <v>1524</v>
      </c>
      <c r="X10" s="2" t="s">
        <v>1524</v>
      </c>
      <c r="Y10" s="2" t="s">
        <v>1524</v>
      </c>
      <c r="Z10" s="2" t="s">
        <v>1524</v>
      </c>
      <c r="AA10" s="2" t="s">
        <v>1524</v>
      </c>
      <c r="AB10" s="2" t="s">
        <v>1524</v>
      </c>
      <c r="AC10" s="2" t="s">
        <v>1524</v>
      </c>
      <c r="AD10" s="2" t="s">
        <v>1524</v>
      </c>
      <c r="AE10" s="2" t="s">
        <v>1524</v>
      </c>
      <c r="AF10" s="2" t="s">
        <v>1524</v>
      </c>
      <c r="AG10" s="2" t="s">
        <v>1524</v>
      </c>
      <c r="AH10" s="2" t="s">
        <v>1524</v>
      </c>
      <c r="AI10" s="2" t="s">
        <v>1524</v>
      </c>
      <c r="AJ10" s="2" t="s">
        <v>1524</v>
      </c>
      <c r="AK10" s="2" t="s">
        <v>1524</v>
      </c>
      <c r="AL10" s="2" t="s">
        <v>1524</v>
      </c>
      <c r="AM10" s="2" t="s">
        <v>1524</v>
      </c>
      <c r="AN10" s="2" t="s">
        <v>1525</v>
      </c>
    </row>
    <row r="11" spans="1:40"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1795</v>
      </c>
      <c r="W11" s="4" t="s">
        <v>1492</v>
      </c>
      <c r="X11" s="4">
        <v>342</v>
      </c>
      <c r="Y11" s="4">
        <v>3894</v>
      </c>
      <c r="Z11" s="5">
        <v>26.6</v>
      </c>
      <c r="AA11" s="4">
        <v>401</v>
      </c>
      <c r="AB11" s="4">
        <v>4858</v>
      </c>
      <c r="AC11" s="5">
        <v>55.8</v>
      </c>
      <c r="AD11" s="4">
        <v>701</v>
      </c>
      <c r="AE11" s="5">
        <v>34.700000000000003</v>
      </c>
      <c r="AF11" s="4">
        <v>13511</v>
      </c>
      <c r="AG11" s="5">
        <v>28.7</v>
      </c>
      <c r="AH11" s="4">
        <v>639</v>
      </c>
      <c r="AI11" s="4">
        <v>4192</v>
      </c>
      <c r="AJ11" s="5">
        <v>38.5</v>
      </c>
      <c r="AK11" s="4">
        <v>1372</v>
      </c>
      <c r="AL11" s="5">
        <v>41.3</v>
      </c>
      <c r="AM11" s="4">
        <v>9970</v>
      </c>
    </row>
    <row r="12" spans="1:40"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2" t="s">
        <v>1524</v>
      </c>
      <c r="W12" s="2" t="s">
        <v>1524</v>
      </c>
      <c r="X12" s="2" t="s">
        <v>1524</v>
      </c>
      <c r="Y12" s="2" t="s">
        <v>1524</v>
      </c>
      <c r="Z12" s="2" t="s">
        <v>1524</v>
      </c>
      <c r="AA12" s="2" t="s">
        <v>1524</v>
      </c>
      <c r="AB12" s="2" t="s">
        <v>1524</v>
      </c>
      <c r="AC12" s="2" t="s">
        <v>1524</v>
      </c>
      <c r="AD12" s="2" t="s">
        <v>1524</v>
      </c>
      <c r="AE12" s="2" t="s">
        <v>1524</v>
      </c>
      <c r="AF12" s="2" t="s">
        <v>1524</v>
      </c>
      <c r="AG12" s="2" t="s">
        <v>1524</v>
      </c>
      <c r="AH12" s="2" t="s">
        <v>1524</v>
      </c>
      <c r="AI12" s="2" t="s">
        <v>1524</v>
      </c>
      <c r="AJ12" s="2" t="s">
        <v>1524</v>
      </c>
      <c r="AK12" s="2" t="s">
        <v>1524</v>
      </c>
      <c r="AL12" s="2" t="s">
        <v>1524</v>
      </c>
      <c r="AM12" s="2" t="s">
        <v>1524</v>
      </c>
      <c r="AN12" s="2" t="s">
        <v>1525</v>
      </c>
    </row>
    <row r="13" spans="1:40"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1797</v>
      </c>
      <c r="W13" s="4" t="s">
        <v>229</v>
      </c>
      <c r="X13" s="4">
        <v>424</v>
      </c>
      <c r="Y13" s="4">
        <v>4059</v>
      </c>
      <c r="Z13" s="5">
        <v>24.1</v>
      </c>
      <c r="AA13" s="4">
        <v>728</v>
      </c>
      <c r="AB13" s="4">
        <v>5474</v>
      </c>
      <c r="AC13" s="5">
        <v>80.5</v>
      </c>
      <c r="AD13" s="4">
        <v>892</v>
      </c>
      <c r="AE13" s="5">
        <v>52.4</v>
      </c>
      <c r="AF13" s="4">
        <v>10195</v>
      </c>
      <c r="AG13" s="5">
        <v>27.1</v>
      </c>
      <c r="AH13" s="4">
        <v>855</v>
      </c>
      <c r="AI13" s="4">
        <v>3930</v>
      </c>
      <c r="AJ13" s="5">
        <v>52.5</v>
      </c>
      <c r="AK13" s="4">
        <v>1408</v>
      </c>
      <c r="AL13" s="5">
        <v>48.7</v>
      </c>
      <c r="AM13" s="4">
        <v>7884</v>
      </c>
    </row>
    <row r="14" spans="1:40"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1795</v>
      </c>
      <c r="W14" s="4" t="s">
        <v>1488</v>
      </c>
      <c r="X14" s="4">
        <v>292</v>
      </c>
      <c r="Y14" s="4">
        <v>3292</v>
      </c>
      <c r="Z14" s="5">
        <v>25.3</v>
      </c>
      <c r="AA14" s="4">
        <v>521</v>
      </c>
      <c r="AB14" s="4">
        <v>4202</v>
      </c>
      <c r="AC14" s="5">
        <v>69.8</v>
      </c>
      <c r="AD14" s="4">
        <v>732</v>
      </c>
      <c r="AE14" s="5">
        <v>38.6</v>
      </c>
      <c r="AF14" s="4">
        <v>10506</v>
      </c>
      <c r="AG14" s="5">
        <v>24</v>
      </c>
      <c r="AH14" s="4">
        <v>661</v>
      </c>
      <c r="AI14" s="4">
        <v>2963</v>
      </c>
      <c r="AJ14" s="5">
        <v>42.3</v>
      </c>
      <c r="AK14" s="4">
        <v>1292</v>
      </c>
      <c r="AL14" s="5">
        <v>35.5</v>
      </c>
      <c r="AM14" s="4">
        <v>8000</v>
      </c>
    </row>
    <row r="15" spans="1:40"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1795</v>
      </c>
      <c r="W15" s="4" t="s">
        <v>203</v>
      </c>
      <c r="X15" s="4">
        <v>281</v>
      </c>
      <c r="Y15" s="4">
        <v>2730</v>
      </c>
      <c r="Z15" s="5">
        <v>18.899999999999999</v>
      </c>
      <c r="AA15" s="4">
        <v>398</v>
      </c>
      <c r="AB15" s="4">
        <v>4747</v>
      </c>
      <c r="AC15" s="5">
        <v>59.4</v>
      </c>
      <c r="AD15" s="4">
        <v>657</v>
      </c>
      <c r="AE15" s="5">
        <v>30</v>
      </c>
      <c r="AF15" s="4">
        <v>15429</v>
      </c>
      <c r="AG15" s="5">
        <v>25</v>
      </c>
      <c r="AH15" s="4">
        <v>606</v>
      </c>
      <c r="AI15" s="4">
        <v>4152</v>
      </c>
      <c r="AJ15" s="5">
        <v>43.3</v>
      </c>
      <c r="AK15" s="4">
        <v>1139</v>
      </c>
      <c r="AL15" s="5">
        <v>39.299999999999997</v>
      </c>
      <c r="AM15" s="4">
        <v>10390</v>
      </c>
    </row>
    <row r="16" spans="1:40"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2" t="s">
        <v>1524</v>
      </c>
      <c r="W16" s="2" t="s">
        <v>1524</v>
      </c>
      <c r="X16" s="2" t="s">
        <v>1524</v>
      </c>
      <c r="Y16" s="2" t="s">
        <v>1524</v>
      </c>
      <c r="Z16" s="2" t="s">
        <v>1524</v>
      </c>
      <c r="AA16" s="2" t="s">
        <v>1524</v>
      </c>
      <c r="AB16" s="2" t="s">
        <v>1524</v>
      </c>
      <c r="AC16" s="2" t="s">
        <v>1524</v>
      </c>
      <c r="AD16" s="2" t="s">
        <v>1524</v>
      </c>
      <c r="AE16" s="2" t="s">
        <v>1524</v>
      </c>
      <c r="AF16" s="2" t="s">
        <v>1524</v>
      </c>
      <c r="AG16" s="2" t="s">
        <v>1524</v>
      </c>
      <c r="AH16" s="2" t="s">
        <v>1524</v>
      </c>
      <c r="AI16" s="2" t="s">
        <v>1524</v>
      </c>
      <c r="AJ16" s="2" t="s">
        <v>1524</v>
      </c>
      <c r="AK16" s="2" t="s">
        <v>1524</v>
      </c>
      <c r="AL16" s="2" t="s">
        <v>1524</v>
      </c>
      <c r="AM16" s="2" t="s">
        <v>1524</v>
      </c>
      <c r="AN16" s="2" t="s">
        <v>1525</v>
      </c>
    </row>
    <row r="17" spans="1:40"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1796</v>
      </c>
      <c r="W17" s="4" t="s">
        <v>1473</v>
      </c>
      <c r="X17" s="4">
        <v>398</v>
      </c>
      <c r="Y17" s="4">
        <v>3681</v>
      </c>
      <c r="Z17" s="5">
        <v>35.6</v>
      </c>
      <c r="AA17" s="4">
        <v>560</v>
      </c>
      <c r="AB17" s="4">
        <v>3761</v>
      </c>
      <c r="AC17" s="5">
        <v>68</v>
      </c>
      <c r="AD17" s="4">
        <v>805</v>
      </c>
      <c r="AE17" s="5">
        <v>40.9</v>
      </c>
      <c r="AF17" s="4">
        <v>8675</v>
      </c>
      <c r="AG17" s="5">
        <v>34.9</v>
      </c>
      <c r="AH17" s="4">
        <v>712</v>
      </c>
      <c r="AI17" s="4">
        <v>3482</v>
      </c>
      <c r="AJ17" s="5">
        <v>43.9</v>
      </c>
      <c r="AK17" s="4">
        <v>1365</v>
      </c>
      <c r="AL17" s="5">
        <v>52.8</v>
      </c>
      <c r="AM17" s="4">
        <v>6367</v>
      </c>
    </row>
    <row r="18" spans="1:40"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1795</v>
      </c>
      <c r="W18" s="4" t="s">
        <v>212</v>
      </c>
      <c r="X18" s="4">
        <v>241</v>
      </c>
      <c r="Y18" s="4">
        <v>3699</v>
      </c>
      <c r="Z18" s="5">
        <v>17.2</v>
      </c>
      <c r="AA18" s="4">
        <v>306</v>
      </c>
      <c r="AB18" s="4">
        <v>7771</v>
      </c>
      <c r="AC18" s="5">
        <v>49</v>
      </c>
      <c r="AD18" s="4">
        <v>613</v>
      </c>
      <c r="AE18" s="5">
        <v>37.700000000000003</v>
      </c>
      <c r="AF18" s="4">
        <v>20251</v>
      </c>
      <c r="AG18" s="5">
        <v>14.8</v>
      </c>
      <c r="AH18" s="4">
        <v>625</v>
      </c>
      <c r="AI18" s="4">
        <v>8369</v>
      </c>
      <c r="AJ18" s="5">
        <v>44.9</v>
      </c>
      <c r="AK18" s="4">
        <v>1174</v>
      </c>
      <c r="AL18" s="5">
        <v>56</v>
      </c>
      <c r="AM18" s="4">
        <v>14827</v>
      </c>
    </row>
    <row r="19" spans="1:40"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1795</v>
      </c>
      <c r="W19" s="4" t="s">
        <v>160</v>
      </c>
      <c r="X19" s="4">
        <v>267</v>
      </c>
      <c r="Y19" s="4">
        <v>3835</v>
      </c>
      <c r="Z19" s="5">
        <v>26.8</v>
      </c>
      <c r="AA19" s="4">
        <v>338</v>
      </c>
      <c r="AB19" s="4">
        <v>4027</v>
      </c>
      <c r="AC19" s="5">
        <v>55.2</v>
      </c>
      <c r="AD19" s="4">
        <v>585</v>
      </c>
      <c r="AE19" s="5">
        <v>26.6</v>
      </c>
      <c r="AF19" s="4">
        <v>14445</v>
      </c>
      <c r="AG19" s="5">
        <v>27</v>
      </c>
      <c r="AH19" s="4">
        <v>470</v>
      </c>
      <c r="AI19" s="4">
        <v>3898</v>
      </c>
      <c r="AJ19" s="5">
        <v>28.2</v>
      </c>
      <c r="AK19" s="4">
        <v>1226</v>
      </c>
      <c r="AL19" s="5">
        <v>35.299999999999997</v>
      </c>
      <c r="AM19" s="4">
        <v>10715</v>
      </c>
    </row>
    <row r="20" spans="1:40"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1796</v>
      </c>
      <c r="W20" s="4" t="s">
        <v>1475</v>
      </c>
      <c r="X20" s="4">
        <v>423</v>
      </c>
      <c r="Y20" s="4">
        <v>3221</v>
      </c>
      <c r="Z20" s="5">
        <v>24.1</v>
      </c>
      <c r="AA20" s="4">
        <v>729</v>
      </c>
      <c r="AB20" s="4">
        <v>4375</v>
      </c>
      <c r="AC20" s="5">
        <v>73.7</v>
      </c>
      <c r="AD20" s="4">
        <v>975</v>
      </c>
      <c r="AE20" s="5">
        <v>54.2</v>
      </c>
      <c r="AF20" s="4">
        <v>7745</v>
      </c>
      <c r="AG20" s="5">
        <v>27.8</v>
      </c>
      <c r="AH20" s="4">
        <v>934</v>
      </c>
      <c r="AI20" s="4">
        <v>3907</v>
      </c>
      <c r="AJ20" s="5">
        <v>58.4</v>
      </c>
      <c r="AK20" s="4">
        <v>1452</v>
      </c>
      <c r="AL20" s="5">
        <v>62.7</v>
      </c>
      <c r="AM20" s="4">
        <v>6066</v>
      </c>
    </row>
    <row r="21" spans="1:40"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1798</v>
      </c>
      <c r="W21" s="4" t="s">
        <v>219</v>
      </c>
      <c r="X21" s="4">
        <v>282</v>
      </c>
      <c r="Y21" s="4">
        <v>4405</v>
      </c>
      <c r="Z21" s="5">
        <v>27.4</v>
      </c>
      <c r="AA21" s="4">
        <v>485</v>
      </c>
      <c r="AB21" s="4">
        <v>5461</v>
      </c>
      <c r="AC21" s="5">
        <v>63.7</v>
      </c>
      <c r="AD21" s="4">
        <v>742</v>
      </c>
      <c r="AE21" s="5">
        <v>38.299999999999997</v>
      </c>
      <c r="AF21" s="4">
        <v>13869</v>
      </c>
      <c r="AG21" s="5">
        <v>22</v>
      </c>
      <c r="AH21" s="4">
        <v>660</v>
      </c>
      <c r="AI21" s="4">
        <v>5283</v>
      </c>
      <c r="AJ21" s="5">
        <v>40.9</v>
      </c>
      <c r="AK21" s="4">
        <v>1320</v>
      </c>
      <c r="AL21" s="5">
        <v>43.6</v>
      </c>
      <c r="AM21" s="4">
        <v>11929</v>
      </c>
    </row>
    <row r="22" spans="1:40"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1798</v>
      </c>
      <c r="W22" s="4" t="s">
        <v>220</v>
      </c>
      <c r="X22" s="4">
        <v>275</v>
      </c>
      <c r="Y22" s="4">
        <v>2930</v>
      </c>
      <c r="Z22" s="5">
        <v>24.1</v>
      </c>
      <c r="AA22" s="4">
        <v>474</v>
      </c>
      <c r="AB22" s="4">
        <v>4914</v>
      </c>
      <c r="AC22" s="5">
        <v>70.599999999999994</v>
      </c>
      <c r="AD22" s="4">
        <v>665</v>
      </c>
      <c r="AE22" s="5">
        <v>44.5</v>
      </c>
      <c r="AF22" s="4">
        <v>10713</v>
      </c>
      <c r="AG22" s="5">
        <v>17.8</v>
      </c>
      <c r="AH22" s="4">
        <v>651</v>
      </c>
      <c r="AI22" s="4">
        <v>4768</v>
      </c>
      <c r="AJ22" s="5">
        <v>38.6</v>
      </c>
      <c r="AK22" s="4">
        <v>1359</v>
      </c>
      <c r="AL22" s="5">
        <v>40.200000000000003</v>
      </c>
      <c r="AM22" s="4">
        <v>11658</v>
      </c>
    </row>
    <row r="23" spans="1:40"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2" t="s">
        <v>1524</v>
      </c>
      <c r="W23" s="2" t="s">
        <v>1524</v>
      </c>
      <c r="X23" s="2" t="s">
        <v>1524</v>
      </c>
      <c r="Y23" s="2" t="s">
        <v>1524</v>
      </c>
      <c r="Z23" s="2" t="s">
        <v>1524</v>
      </c>
      <c r="AA23" s="2" t="s">
        <v>1524</v>
      </c>
      <c r="AB23" s="2" t="s">
        <v>1524</v>
      </c>
      <c r="AC23" s="2" t="s">
        <v>1524</v>
      </c>
      <c r="AD23" s="2" t="s">
        <v>1524</v>
      </c>
      <c r="AE23" s="2" t="s">
        <v>1524</v>
      </c>
      <c r="AF23" s="2" t="s">
        <v>1524</v>
      </c>
      <c r="AG23" s="2" t="s">
        <v>1524</v>
      </c>
      <c r="AH23" s="2" t="s">
        <v>1524</v>
      </c>
      <c r="AI23" s="2" t="s">
        <v>1524</v>
      </c>
      <c r="AJ23" s="2" t="s">
        <v>1524</v>
      </c>
      <c r="AK23" s="2" t="s">
        <v>1524</v>
      </c>
      <c r="AL23" s="2" t="s">
        <v>1524</v>
      </c>
      <c r="AM23" s="2" t="s">
        <v>1524</v>
      </c>
      <c r="AN23" s="2" t="s">
        <v>1525</v>
      </c>
    </row>
    <row r="24" spans="1:40"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1798</v>
      </c>
      <c r="W24" s="4" t="s">
        <v>214</v>
      </c>
      <c r="X24" s="4">
        <v>280</v>
      </c>
      <c r="Y24" s="4">
        <v>2413</v>
      </c>
      <c r="Z24" s="5">
        <v>17.7</v>
      </c>
      <c r="AA24" s="4">
        <v>517</v>
      </c>
      <c r="AB24" s="4">
        <v>4764</v>
      </c>
      <c r="AC24" s="5">
        <v>71.599999999999994</v>
      </c>
      <c r="AD24" s="4">
        <v>706</v>
      </c>
      <c r="AE24" s="5">
        <v>41.1</v>
      </c>
      <c r="AF24" s="4">
        <v>11145</v>
      </c>
      <c r="AG24" s="5">
        <v>19.399999999999999</v>
      </c>
      <c r="AH24" s="4">
        <v>664</v>
      </c>
      <c r="AI24" s="4">
        <v>3848</v>
      </c>
      <c r="AJ24" s="5">
        <v>38.6</v>
      </c>
      <c r="AK24" s="4">
        <v>1376</v>
      </c>
      <c r="AL24" s="5">
        <v>41.6</v>
      </c>
      <c r="AM24" s="4">
        <v>8940</v>
      </c>
    </row>
    <row r="25" spans="1:40"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1795</v>
      </c>
      <c r="W25" s="4" t="s">
        <v>199</v>
      </c>
      <c r="X25" s="4">
        <v>276</v>
      </c>
      <c r="Y25" s="4">
        <v>4023</v>
      </c>
      <c r="Z25" s="5">
        <v>16.399999999999999</v>
      </c>
      <c r="AA25" s="4">
        <v>369</v>
      </c>
      <c r="AB25" s="4">
        <v>5875</v>
      </c>
      <c r="AC25" s="5">
        <v>49.1</v>
      </c>
      <c r="AD25" s="4">
        <v>737</v>
      </c>
      <c r="AE25" s="5">
        <v>35.299999999999997</v>
      </c>
      <c r="AF25" s="4">
        <v>16254</v>
      </c>
      <c r="AG25" s="5">
        <v>17.5</v>
      </c>
      <c r="AH25" s="4">
        <v>828</v>
      </c>
      <c r="AI25" s="4">
        <v>6035</v>
      </c>
      <c r="AJ25" s="5">
        <v>54.7</v>
      </c>
      <c r="AK25" s="4">
        <v>1357</v>
      </c>
      <c r="AL25" s="5">
        <v>47.4</v>
      </c>
      <c r="AM25" s="4">
        <v>12577</v>
      </c>
    </row>
    <row r="26" spans="1:40"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1796</v>
      </c>
      <c r="W26" s="4" t="s">
        <v>1479</v>
      </c>
      <c r="X26" s="4">
        <v>311</v>
      </c>
      <c r="Y26" s="4">
        <v>4010</v>
      </c>
      <c r="Z26" s="5">
        <v>27.5</v>
      </c>
      <c r="AA26" s="4">
        <v>466</v>
      </c>
      <c r="AB26" s="4">
        <v>4944</v>
      </c>
      <c r="AC26" s="5">
        <v>67.900000000000006</v>
      </c>
      <c r="AD26" s="4">
        <v>669</v>
      </c>
      <c r="AE26" s="5">
        <v>54.4</v>
      </c>
      <c r="AF26" s="4">
        <v>8790</v>
      </c>
      <c r="AG26" s="5">
        <v>25.9</v>
      </c>
      <c r="AH26" s="4">
        <v>578</v>
      </c>
      <c r="AI26" s="4">
        <v>4368</v>
      </c>
      <c r="AJ26" s="5">
        <v>38.299999999999997</v>
      </c>
      <c r="AK26" s="4">
        <v>1184</v>
      </c>
      <c r="AL26" s="5">
        <v>63.3</v>
      </c>
      <c r="AM26" s="4">
        <v>6752</v>
      </c>
    </row>
    <row r="27" spans="1:40"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1795</v>
      </c>
      <c r="W27" s="4" t="s">
        <v>165</v>
      </c>
      <c r="X27" s="4">
        <v>368</v>
      </c>
      <c r="Y27" s="4">
        <v>3334</v>
      </c>
      <c r="Z27" s="5">
        <v>24.1</v>
      </c>
      <c r="AA27" s="4">
        <v>477</v>
      </c>
      <c r="AB27" s="4">
        <v>3849</v>
      </c>
      <c r="AC27" s="5">
        <v>61.4</v>
      </c>
      <c r="AD27" s="4">
        <v>755</v>
      </c>
      <c r="AE27" s="5">
        <v>31.4</v>
      </c>
      <c r="AF27" s="4">
        <v>11712</v>
      </c>
      <c r="AG27" s="5">
        <v>30.1</v>
      </c>
      <c r="AH27" s="4">
        <v>652</v>
      </c>
      <c r="AI27" s="4">
        <v>3300</v>
      </c>
      <c r="AJ27" s="5">
        <v>39.299999999999997</v>
      </c>
      <c r="AK27" s="4">
        <v>1374</v>
      </c>
      <c r="AL27" s="5">
        <v>36.9</v>
      </c>
      <c r="AM27" s="4">
        <v>8672</v>
      </c>
    </row>
    <row r="28" spans="1:40"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1796</v>
      </c>
      <c r="W28" s="4" t="s">
        <v>1485</v>
      </c>
      <c r="X28" s="4">
        <v>331</v>
      </c>
      <c r="Y28" s="4">
        <v>4622</v>
      </c>
      <c r="Z28" s="5">
        <v>18.600000000000001</v>
      </c>
      <c r="AA28" s="4">
        <v>521</v>
      </c>
      <c r="AB28" s="4">
        <v>5699</v>
      </c>
      <c r="AC28" s="5">
        <v>65.8</v>
      </c>
      <c r="AD28" s="4">
        <v>777</v>
      </c>
      <c r="AE28" s="5">
        <v>45</v>
      </c>
      <c r="AF28" s="4">
        <v>12311</v>
      </c>
      <c r="AG28" s="5">
        <v>24</v>
      </c>
      <c r="AH28" s="4">
        <v>751</v>
      </c>
      <c r="AI28" s="4">
        <v>4727</v>
      </c>
      <c r="AJ28" s="5">
        <v>46.6</v>
      </c>
      <c r="AK28" s="4">
        <v>1375</v>
      </c>
      <c r="AL28" s="5">
        <v>49.1</v>
      </c>
      <c r="AM28" s="4">
        <v>9400</v>
      </c>
    </row>
    <row r="29" spans="1:40"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1796</v>
      </c>
      <c r="W29" s="4" t="s">
        <v>1480</v>
      </c>
      <c r="X29" s="4">
        <v>330</v>
      </c>
      <c r="Y29" s="4">
        <v>4033</v>
      </c>
      <c r="Z29" s="5">
        <v>26.2</v>
      </c>
      <c r="AA29" s="4">
        <v>533</v>
      </c>
      <c r="AB29" s="4">
        <v>5257</v>
      </c>
      <c r="AC29" s="5">
        <v>63.6</v>
      </c>
      <c r="AD29" s="4">
        <v>816</v>
      </c>
      <c r="AE29" s="5">
        <v>49.9</v>
      </c>
      <c r="AF29" s="4">
        <v>10154</v>
      </c>
      <c r="AG29" s="5">
        <v>26.3</v>
      </c>
      <c r="AH29" s="4">
        <v>707</v>
      </c>
      <c r="AI29" s="4">
        <v>5350</v>
      </c>
      <c r="AJ29" s="5">
        <v>45.5</v>
      </c>
      <c r="AK29" s="4">
        <v>1299</v>
      </c>
      <c r="AL29" s="5">
        <v>68.5</v>
      </c>
      <c r="AM29" s="4">
        <v>7667</v>
      </c>
    </row>
    <row r="30" spans="1:40"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1795</v>
      </c>
      <c r="W30" s="4" t="s">
        <v>205</v>
      </c>
      <c r="X30" s="4">
        <v>216</v>
      </c>
      <c r="Y30" s="4">
        <v>3218</v>
      </c>
      <c r="Z30" s="5">
        <v>22.5</v>
      </c>
      <c r="AA30" s="4">
        <v>334</v>
      </c>
      <c r="AB30" s="4">
        <v>6319</v>
      </c>
      <c r="AC30" s="5">
        <v>51.5</v>
      </c>
      <c r="AD30" s="4">
        <v>633</v>
      </c>
      <c r="AE30" s="5">
        <v>37.700000000000003</v>
      </c>
      <c r="AF30" s="4">
        <v>16334</v>
      </c>
      <c r="AG30" s="5">
        <v>16.2</v>
      </c>
      <c r="AH30" s="4">
        <v>703</v>
      </c>
      <c r="AI30" s="4">
        <v>9777</v>
      </c>
      <c r="AJ30" s="5">
        <v>49</v>
      </c>
      <c r="AK30" s="4">
        <v>1257</v>
      </c>
      <c r="AL30" s="5">
        <v>60.6</v>
      </c>
      <c r="AM30" s="4">
        <v>16022</v>
      </c>
    </row>
    <row r="31" spans="1:40"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1795</v>
      </c>
      <c r="W31" s="4" t="s">
        <v>206</v>
      </c>
      <c r="X31" s="4">
        <v>221</v>
      </c>
      <c r="Y31" s="4">
        <v>3718</v>
      </c>
      <c r="Z31" s="5">
        <v>19.100000000000001</v>
      </c>
      <c r="AA31" s="4">
        <v>306</v>
      </c>
      <c r="AB31" s="4">
        <v>5869</v>
      </c>
      <c r="AC31" s="5">
        <v>50.3</v>
      </c>
      <c r="AD31" s="4">
        <v>592</v>
      </c>
      <c r="AE31" s="5">
        <v>33</v>
      </c>
      <c r="AF31" s="4">
        <v>17357</v>
      </c>
      <c r="AG31" s="5">
        <v>17.3</v>
      </c>
      <c r="AH31" s="4">
        <v>523</v>
      </c>
      <c r="AI31" s="4">
        <v>6716</v>
      </c>
      <c r="AJ31" s="5">
        <v>35.700000000000003</v>
      </c>
      <c r="AK31" s="4">
        <v>1165</v>
      </c>
      <c r="AL31" s="5">
        <v>44.2</v>
      </c>
      <c r="AM31" s="4">
        <v>15023</v>
      </c>
    </row>
    <row r="32" spans="1:40"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1798</v>
      </c>
      <c r="W32" s="4" t="s">
        <v>216</v>
      </c>
      <c r="X32" s="4">
        <v>280</v>
      </c>
      <c r="Y32" s="4">
        <v>3652</v>
      </c>
      <c r="Z32" s="5">
        <v>7.42</v>
      </c>
      <c r="AA32" s="4">
        <v>570</v>
      </c>
      <c r="AB32" s="4">
        <v>6483</v>
      </c>
      <c r="AC32" s="5">
        <v>66</v>
      </c>
      <c r="AD32" s="4">
        <v>841</v>
      </c>
      <c r="AE32" s="5">
        <v>38</v>
      </c>
      <c r="AF32" s="4">
        <v>16398</v>
      </c>
      <c r="AG32" s="5">
        <v>18.5</v>
      </c>
      <c r="AH32" s="4">
        <v>685</v>
      </c>
      <c r="AI32" s="4">
        <v>3895</v>
      </c>
      <c r="AJ32" s="5">
        <v>41.8</v>
      </c>
      <c r="AK32" s="4">
        <v>1342</v>
      </c>
      <c r="AL32" s="5">
        <v>39.799999999999997</v>
      </c>
      <c r="AM32" s="4">
        <v>9527</v>
      </c>
    </row>
    <row r="33" spans="1:40"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2" t="s">
        <v>1524</v>
      </c>
      <c r="W33" s="2" t="s">
        <v>1524</v>
      </c>
      <c r="X33" s="2" t="s">
        <v>1524</v>
      </c>
      <c r="Y33" s="2" t="s">
        <v>1524</v>
      </c>
      <c r="Z33" s="2" t="s">
        <v>1524</v>
      </c>
      <c r="AA33" s="2" t="s">
        <v>1524</v>
      </c>
      <c r="AB33" s="2" t="s">
        <v>1524</v>
      </c>
      <c r="AC33" s="2" t="s">
        <v>1524</v>
      </c>
      <c r="AD33" s="2" t="s">
        <v>1524</v>
      </c>
      <c r="AE33" s="2" t="s">
        <v>1524</v>
      </c>
      <c r="AF33" s="2" t="s">
        <v>1524</v>
      </c>
      <c r="AG33" s="2" t="s">
        <v>1524</v>
      </c>
      <c r="AH33" s="2" t="s">
        <v>1524</v>
      </c>
      <c r="AI33" s="2" t="s">
        <v>1524</v>
      </c>
      <c r="AJ33" s="2" t="s">
        <v>1524</v>
      </c>
      <c r="AK33" s="2" t="s">
        <v>1524</v>
      </c>
      <c r="AL33" s="2" t="s">
        <v>1524</v>
      </c>
      <c r="AM33" s="2" t="s">
        <v>1524</v>
      </c>
      <c r="AN33" s="2" t="s">
        <v>1525</v>
      </c>
    </row>
    <row r="34" spans="1:40"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1795</v>
      </c>
      <c r="W34" s="4" t="s">
        <v>188</v>
      </c>
      <c r="X34" s="4">
        <v>236</v>
      </c>
      <c r="Y34" s="4">
        <v>2537</v>
      </c>
      <c r="Z34" s="5">
        <v>21.5</v>
      </c>
      <c r="AA34" s="4">
        <v>318</v>
      </c>
      <c r="AB34" s="4">
        <v>2958</v>
      </c>
      <c r="AC34" s="5">
        <v>55.8</v>
      </c>
      <c r="AD34" s="4">
        <v>548</v>
      </c>
      <c r="AE34" s="5">
        <v>22.3</v>
      </c>
      <c r="AF34" s="4">
        <v>12607</v>
      </c>
      <c r="AG34" s="5">
        <v>23.5</v>
      </c>
      <c r="AH34" s="4">
        <v>437</v>
      </c>
      <c r="AI34" s="4">
        <v>2564</v>
      </c>
      <c r="AJ34" s="5">
        <v>28.4</v>
      </c>
      <c r="AK34" s="4">
        <v>1063</v>
      </c>
      <c r="AL34" s="5">
        <v>30.6</v>
      </c>
      <c r="AM34" s="4">
        <v>8083</v>
      </c>
    </row>
    <row r="35" spans="1:40"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1795</v>
      </c>
      <c r="W35" s="4" t="s">
        <v>189</v>
      </c>
      <c r="X35" s="4">
        <v>226</v>
      </c>
      <c r="Y35" s="4">
        <v>2980</v>
      </c>
      <c r="Z35" s="5">
        <v>12.4</v>
      </c>
      <c r="AA35" s="4">
        <v>408</v>
      </c>
      <c r="AB35" s="4">
        <v>6950</v>
      </c>
      <c r="AC35" s="5">
        <v>61.1</v>
      </c>
      <c r="AD35" s="4">
        <v>654</v>
      </c>
      <c r="AE35" s="5">
        <v>43.2</v>
      </c>
      <c r="AF35" s="4">
        <v>15739</v>
      </c>
      <c r="AG35" s="5">
        <v>13.1</v>
      </c>
      <c r="AH35" s="4">
        <v>624</v>
      </c>
      <c r="AI35" s="4">
        <v>6549</v>
      </c>
      <c r="AJ35" s="5">
        <v>42</v>
      </c>
      <c r="AK35" s="4">
        <v>1227</v>
      </c>
      <c r="AL35" s="5">
        <v>53.9</v>
      </c>
      <c r="AM35" s="4">
        <v>11984</v>
      </c>
    </row>
    <row r="36" spans="1:40"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1795</v>
      </c>
      <c r="W36" s="4" t="s">
        <v>191</v>
      </c>
      <c r="X36" s="4">
        <v>210</v>
      </c>
      <c r="Y36" s="4">
        <v>3271</v>
      </c>
      <c r="Z36" s="5">
        <v>22</v>
      </c>
      <c r="AA36" s="4">
        <v>259</v>
      </c>
      <c r="AB36" s="4">
        <v>5024</v>
      </c>
      <c r="AC36" s="5">
        <v>44.5</v>
      </c>
      <c r="AD36" s="4">
        <v>562</v>
      </c>
      <c r="AE36" s="5">
        <v>25.8</v>
      </c>
      <c r="AF36" s="4">
        <v>18897</v>
      </c>
      <c r="AG36" s="5">
        <v>18.100000000000001</v>
      </c>
      <c r="AH36" s="4">
        <v>493</v>
      </c>
      <c r="AI36" s="4">
        <v>6636</v>
      </c>
      <c r="AJ36" s="5">
        <v>34.799999999999997</v>
      </c>
      <c r="AK36" s="4">
        <v>1055</v>
      </c>
      <c r="AL36" s="5">
        <v>44.2</v>
      </c>
      <c r="AM36" s="4">
        <v>14857</v>
      </c>
    </row>
    <row r="37" spans="1:40"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1795</v>
      </c>
      <c r="W37" s="4" t="s">
        <v>161</v>
      </c>
      <c r="X37" s="4">
        <v>442</v>
      </c>
      <c r="Y37" s="4">
        <v>5642</v>
      </c>
      <c r="Z37" s="5">
        <v>28</v>
      </c>
      <c r="AA37" s="4">
        <v>598</v>
      </c>
      <c r="AB37" s="4">
        <v>4801</v>
      </c>
      <c r="AC37" s="5">
        <v>69.599999999999994</v>
      </c>
      <c r="AD37" s="4">
        <v>841</v>
      </c>
      <c r="AE37" s="5">
        <v>35.299999999999997</v>
      </c>
      <c r="AF37" s="4">
        <v>13110</v>
      </c>
      <c r="AG37" s="5">
        <v>26.2</v>
      </c>
      <c r="AH37" s="4">
        <v>774</v>
      </c>
      <c r="AI37" s="4">
        <v>4934</v>
      </c>
      <c r="AJ37" s="5">
        <v>47.4</v>
      </c>
      <c r="AK37" s="4">
        <v>1393</v>
      </c>
      <c r="AL37" s="5">
        <v>47.2</v>
      </c>
      <c r="AM37" s="4">
        <v>10257</v>
      </c>
    </row>
    <row r="38" spans="1:40"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1796</v>
      </c>
      <c r="W38" s="4" t="s">
        <v>1465</v>
      </c>
      <c r="X38" s="4">
        <v>270</v>
      </c>
      <c r="Y38" s="4">
        <v>5011</v>
      </c>
      <c r="Z38" s="5">
        <v>31.2</v>
      </c>
      <c r="AA38" s="4">
        <v>442</v>
      </c>
      <c r="AB38" s="4">
        <v>6614</v>
      </c>
      <c r="AC38" s="5">
        <v>67.8</v>
      </c>
      <c r="AD38" s="4">
        <v>634</v>
      </c>
      <c r="AE38" s="5">
        <v>63.1</v>
      </c>
      <c r="AF38" s="4">
        <v>10236</v>
      </c>
      <c r="AG38" s="5">
        <v>19.100000000000001</v>
      </c>
      <c r="AH38" s="4">
        <v>477</v>
      </c>
      <c r="AI38" s="4">
        <v>5061</v>
      </c>
      <c r="AJ38" s="5">
        <v>28.5</v>
      </c>
      <c r="AK38" s="4">
        <v>1248</v>
      </c>
      <c r="AL38" s="5">
        <v>61.6</v>
      </c>
      <c r="AM38" s="4">
        <v>8029</v>
      </c>
    </row>
    <row r="39" spans="1:40"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1797</v>
      </c>
      <c r="W39" s="4" t="s">
        <v>228</v>
      </c>
      <c r="X39" s="4">
        <v>484</v>
      </c>
      <c r="Y39" s="4">
        <v>4573</v>
      </c>
      <c r="Z39" s="5">
        <v>31.6</v>
      </c>
      <c r="AA39" s="4">
        <v>744</v>
      </c>
      <c r="AB39" s="4">
        <v>5615</v>
      </c>
      <c r="AC39" s="5">
        <v>76.400000000000006</v>
      </c>
      <c r="AD39" s="4">
        <v>962</v>
      </c>
      <c r="AE39" s="5">
        <v>47.5</v>
      </c>
      <c r="AF39" s="4">
        <v>11470</v>
      </c>
      <c r="AG39" s="5">
        <v>30.5</v>
      </c>
      <c r="AH39" s="4">
        <v>980</v>
      </c>
      <c r="AI39" s="4">
        <v>4578</v>
      </c>
      <c r="AJ39" s="5">
        <v>59.4</v>
      </c>
      <c r="AK39" s="4">
        <v>1482</v>
      </c>
      <c r="AL39" s="5">
        <v>52.1</v>
      </c>
      <c r="AM39" s="4">
        <v>8632</v>
      </c>
    </row>
    <row r="40" spans="1:40"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1796</v>
      </c>
      <c r="W40" s="4" t="s">
        <v>1470</v>
      </c>
      <c r="X40" s="4">
        <v>212</v>
      </c>
      <c r="Y40" s="4">
        <v>4205</v>
      </c>
      <c r="Z40" s="5">
        <v>24</v>
      </c>
      <c r="AA40" s="4">
        <v>336</v>
      </c>
      <c r="AB40" s="4">
        <v>4826</v>
      </c>
      <c r="AC40" s="5">
        <v>59.5</v>
      </c>
      <c r="AD40" s="4">
        <v>546</v>
      </c>
      <c r="AE40" s="5">
        <v>53</v>
      </c>
      <c r="AF40" s="4">
        <v>8747</v>
      </c>
      <c r="AG40" s="5">
        <v>25.2</v>
      </c>
      <c r="AH40" s="4">
        <v>440</v>
      </c>
      <c r="AI40" s="4">
        <v>5560</v>
      </c>
      <c r="AJ40" s="5">
        <v>28</v>
      </c>
      <c r="AK40" s="4">
        <v>1118</v>
      </c>
      <c r="AL40" s="5">
        <v>66.599999999999994</v>
      </c>
      <c r="AM40" s="4">
        <v>8220</v>
      </c>
    </row>
    <row r="41" spans="1:40"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1795</v>
      </c>
      <c r="W41" s="4" t="s">
        <v>163</v>
      </c>
      <c r="X41" s="4">
        <v>367</v>
      </c>
      <c r="Y41" s="4">
        <v>3364</v>
      </c>
      <c r="Z41" s="5">
        <v>30.2</v>
      </c>
      <c r="AA41" s="4">
        <v>542</v>
      </c>
      <c r="AB41" s="4">
        <v>4333</v>
      </c>
      <c r="AC41" s="5">
        <v>71</v>
      </c>
      <c r="AD41" s="4">
        <v>745</v>
      </c>
      <c r="AE41" s="5">
        <v>36.6</v>
      </c>
      <c r="AF41" s="4">
        <v>11318</v>
      </c>
      <c r="AG41" s="5">
        <v>36.6</v>
      </c>
      <c r="AH41" s="4">
        <v>632</v>
      </c>
      <c r="AI41" s="4">
        <v>4017</v>
      </c>
      <c r="AJ41" s="5">
        <v>39.4</v>
      </c>
      <c r="AK41" s="4">
        <v>1276</v>
      </c>
      <c r="AL41" s="5">
        <v>45.9</v>
      </c>
      <c r="AM41" s="4">
        <v>8553</v>
      </c>
    </row>
    <row r="42" spans="1:40"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1795</v>
      </c>
      <c r="W42" s="4" t="s">
        <v>200</v>
      </c>
      <c r="X42" s="4">
        <v>283</v>
      </c>
      <c r="Y42" s="4">
        <v>4375</v>
      </c>
      <c r="Z42" s="5">
        <v>18</v>
      </c>
      <c r="AA42" s="4">
        <v>424</v>
      </c>
      <c r="AB42" s="4">
        <v>7478</v>
      </c>
      <c r="AC42" s="5">
        <v>55.6</v>
      </c>
      <c r="AD42" s="4">
        <v>751</v>
      </c>
      <c r="AE42" s="5">
        <v>38.299999999999997</v>
      </c>
      <c r="AF42" s="4">
        <v>19133</v>
      </c>
      <c r="AG42" s="5">
        <v>17.5</v>
      </c>
      <c r="AH42" s="4">
        <v>730</v>
      </c>
      <c r="AI42" s="4">
        <v>8919</v>
      </c>
      <c r="AJ42" s="5">
        <v>48.1</v>
      </c>
      <c r="AK42" s="4">
        <v>1322</v>
      </c>
      <c r="AL42" s="5">
        <v>57.3</v>
      </c>
      <c r="AM42" s="4">
        <v>15440</v>
      </c>
    </row>
    <row r="43" spans="1:40"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1795</v>
      </c>
      <c r="W43" s="4" t="s">
        <v>201</v>
      </c>
      <c r="X43" s="4">
        <v>291</v>
      </c>
      <c r="Y43" s="4">
        <v>3772</v>
      </c>
      <c r="Z43" s="5">
        <v>22.1</v>
      </c>
      <c r="AA43" s="4">
        <v>443</v>
      </c>
      <c r="AB43" s="4">
        <v>7108</v>
      </c>
      <c r="AC43" s="5">
        <v>60.2</v>
      </c>
      <c r="AD43" s="4">
        <v>727</v>
      </c>
      <c r="AE43" s="5">
        <v>39.1</v>
      </c>
      <c r="AF43" s="4">
        <v>17797</v>
      </c>
      <c r="AG43" s="5">
        <v>25.7</v>
      </c>
      <c r="AH43" s="4">
        <v>718</v>
      </c>
      <c r="AI43" s="4">
        <v>7307</v>
      </c>
      <c r="AJ43" s="5">
        <v>49.8</v>
      </c>
      <c r="AK43" s="4">
        <v>1239</v>
      </c>
      <c r="AL43" s="5">
        <v>49.5</v>
      </c>
      <c r="AM43" s="4">
        <v>14606</v>
      </c>
    </row>
    <row r="44" spans="1:40"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1795</v>
      </c>
      <c r="W44" s="4" t="s">
        <v>202</v>
      </c>
      <c r="X44" s="4">
        <v>204</v>
      </c>
      <c r="Y44" s="4">
        <v>3692</v>
      </c>
      <c r="Z44" s="5">
        <v>19.399999999999999</v>
      </c>
      <c r="AA44" s="4">
        <v>282</v>
      </c>
      <c r="AB44" s="4">
        <v>8044</v>
      </c>
      <c r="AC44" s="5">
        <v>43.3</v>
      </c>
      <c r="AD44" s="4">
        <v>632</v>
      </c>
      <c r="AE44" s="5">
        <v>34.799999999999997</v>
      </c>
      <c r="AF44" s="4">
        <v>22635</v>
      </c>
      <c r="AG44" s="5">
        <v>14.8</v>
      </c>
      <c r="AH44" s="4">
        <v>627</v>
      </c>
      <c r="AI44" s="4">
        <v>11588</v>
      </c>
      <c r="AJ44" s="5">
        <v>45.1</v>
      </c>
      <c r="AK44" s="4">
        <v>1176</v>
      </c>
      <c r="AL44" s="5">
        <v>62.8</v>
      </c>
      <c r="AM44" s="4">
        <v>18333</v>
      </c>
    </row>
    <row r="45" spans="1:40"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1797</v>
      </c>
      <c r="W45" s="4" t="s">
        <v>230</v>
      </c>
      <c r="X45" s="4">
        <v>311</v>
      </c>
      <c r="Y45" s="4">
        <v>3720</v>
      </c>
      <c r="Z45" s="5">
        <v>30.1</v>
      </c>
      <c r="AA45" s="4">
        <v>465</v>
      </c>
      <c r="AB45" s="4">
        <v>4566</v>
      </c>
      <c r="AC45" s="5">
        <v>67</v>
      </c>
      <c r="AD45" s="4">
        <v>671</v>
      </c>
      <c r="AE45" s="5">
        <v>43.8</v>
      </c>
      <c r="AF45" s="4">
        <v>10044</v>
      </c>
      <c r="AG45" s="5">
        <v>21.9</v>
      </c>
      <c r="AH45" s="4">
        <v>634</v>
      </c>
      <c r="AI45" s="4">
        <v>4028</v>
      </c>
      <c r="AJ45" s="5">
        <v>38.299999999999997</v>
      </c>
      <c r="AK45" s="4">
        <v>1325</v>
      </c>
      <c r="AL45" s="5">
        <v>46.9</v>
      </c>
      <c r="AM45" s="4">
        <v>8363</v>
      </c>
    </row>
    <row r="46" spans="1:40"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1795</v>
      </c>
      <c r="W46" s="4" t="s">
        <v>178</v>
      </c>
      <c r="X46" s="4">
        <v>230</v>
      </c>
      <c r="Y46" s="4">
        <v>2244</v>
      </c>
      <c r="Z46" s="5">
        <v>15.4</v>
      </c>
      <c r="AA46" s="4">
        <v>381</v>
      </c>
      <c r="AB46" s="4">
        <v>3396</v>
      </c>
      <c r="AC46" s="5">
        <v>55.3</v>
      </c>
      <c r="AD46" s="4">
        <v>656</v>
      </c>
      <c r="AE46" s="5">
        <v>30.9</v>
      </c>
      <c r="AF46" s="4">
        <v>10138</v>
      </c>
      <c r="AG46" s="5">
        <v>18.600000000000001</v>
      </c>
      <c r="AH46" s="4">
        <v>505</v>
      </c>
      <c r="AI46" s="4">
        <v>3038</v>
      </c>
      <c r="AJ46" s="5">
        <v>32.4</v>
      </c>
      <c r="AK46" s="4">
        <v>1215</v>
      </c>
      <c r="AL46" s="5">
        <v>47.4</v>
      </c>
      <c r="AM46" s="4">
        <v>6090</v>
      </c>
    </row>
    <row r="47" spans="1:40"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1797</v>
      </c>
      <c r="W47" s="4" t="s">
        <v>236</v>
      </c>
      <c r="X47" s="4">
        <v>515</v>
      </c>
      <c r="Y47" s="4">
        <v>5253</v>
      </c>
      <c r="Z47" s="5">
        <v>27.9</v>
      </c>
      <c r="AA47" s="4">
        <v>787</v>
      </c>
      <c r="AB47" s="4">
        <v>6010</v>
      </c>
      <c r="AC47" s="5">
        <v>74</v>
      </c>
      <c r="AD47" s="4">
        <v>1053</v>
      </c>
      <c r="AE47" s="5">
        <v>49.6</v>
      </c>
      <c r="AF47" s="4">
        <v>11770</v>
      </c>
      <c r="AG47" s="5">
        <v>26.4</v>
      </c>
      <c r="AH47" s="4">
        <v>1149</v>
      </c>
      <c r="AI47" s="4">
        <v>4888</v>
      </c>
      <c r="AJ47" s="5">
        <v>63.1</v>
      </c>
      <c r="AK47" s="4">
        <v>1675</v>
      </c>
      <c r="AL47" s="5">
        <v>54.9</v>
      </c>
      <c r="AM47" s="4">
        <v>8765</v>
      </c>
    </row>
    <row r="48" spans="1:40"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1795</v>
      </c>
      <c r="W48" s="4" t="s">
        <v>167</v>
      </c>
      <c r="X48" s="4">
        <v>276</v>
      </c>
      <c r="Y48" s="4">
        <v>3767</v>
      </c>
      <c r="Z48" s="5">
        <v>16.8</v>
      </c>
      <c r="AA48" s="4">
        <v>457</v>
      </c>
      <c r="AB48" s="4">
        <v>4499</v>
      </c>
      <c r="AC48" s="5">
        <v>63</v>
      </c>
      <c r="AD48" s="4">
        <v>706</v>
      </c>
      <c r="AE48" s="5">
        <v>39.5</v>
      </c>
      <c r="AF48" s="4">
        <v>10882</v>
      </c>
      <c r="AG48" s="5">
        <v>19</v>
      </c>
      <c r="AH48" s="4">
        <v>598</v>
      </c>
      <c r="AI48" s="4">
        <v>4227</v>
      </c>
      <c r="AJ48" s="5">
        <v>35.299999999999997</v>
      </c>
      <c r="AK48" s="4">
        <v>1337</v>
      </c>
      <c r="AL48" s="5">
        <v>51.3</v>
      </c>
      <c r="AM48" s="4">
        <v>8077</v>
      </c>
    </row>
    <row r="49" spans="1:40"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2" t="s">
        <v>1524</v>
      </c>
      <c r="W49" s="2" t="s">
        <v>1524</v>
      </c>
      <c r="X49" s="2" t="s">
        <v>1524</v>
      </c>
      <c r="Y49" s="2" t="s">
        <v>1524</v>
      </c>
      <c r="Z49" s="2" t="s">
        <v>1524</v>
      </c>
      <c r="AA49" s="2" t="s">
        <v>1524</v>
      </c>
      <c r="AB49" s="2" t="s">
        <v>1524</v>
      </c>
      <c r="AC49" s="2" t="s">
        <v>1524</v>
      </c>
      <c r="AD49" s="2" t="s">
        <v>1524</v>
      </c>
      <c r="AE49" s="2" t="s">
        <v>1524</v>
      </c>
      <c r="AF49" s="2" t="s">
        <v>1524</v>
      </c>
      <c r="AG49" s="2" t="s">
        <v>1524</v>
      </c>
      <c r="AH49" s="2" t="s">
        <v>1524</v>
      </c>
      <c r="AI49" s="2" t="s">
        <v>1524</v>
      </c>
      <c r="AJ49" s="2" t="s">
        <v>1524</v>
      </c>
      <c r="AK49" s="2" t="s">
        <v>1524</v>
      </c>
      <c r="AL49" s="2" t="s">
        <v>1524</v>
      </c>
      <c r="AM49" s="2" t="s">
        <v>1524</v>
      </c>
      <c r="AN49" s="2" t="s">
        <v>1525</v>
      </c>
    </row>
    <row r="50" spans="1:40"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2" t="s">
        <v>1524</v>
      </c>
      <c r="W50" s="2" t="s">
        <v>1524</v>
      </c>
      <c r="X50" s="2" t="s">
        <v>1524</v>
      </c>
      <c r="Y50" s="2" t="s">
        <v>1524</v>
      </c>
      <c r="Z50" s="2" t="s">
        <v>1524</v>
      </c>
      <c r="AA50" s="2" t="s">
        <v>1524</v>
      </c>
      <c r="AB50" s="2" t="s">
        <v>1524</v>
      </c>
      <c r="AC50" s="2" t="s">
        <v>1524</v>
      </c>
      <c r="AD50" s="2" t="s">
        <v>1524</v>
      </c>
      <c r="AE50" s="2" t="s">
        <v>1524</v>
      </c>
      <c r="AF50" s="2" t="s">
        <v>1524</v>
      </c>
      <c r="AG50" s="2" t="s">
        <v>1524</v>
      </c>
      <c r="AH50" s="2" t="s">
        <v>1524</v>
      </c>
      <c r="AI50" s="2" t="s">
        <v>1524</v>
      </c>
      <c r="AJ50" s="2" t="s">
        <v>1524</v>
      </c>
      <c r="AK50" s="2" t="s">
        <v>1524</v>
      </c>
      <c r="AL50" s="2" t="s">
        <v>1524</v>
      </c>
      <c r="AM50" s="2" t="s">
        <v>1524</v>
      </c>
      <c r="AN50" s="2" t="s">
        <v>1525</v>
      </c>
    </row>
    <row r="51" spans="1:40"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2" t="s">
        <v>1524</v>
      </c>
      <c r="W51" s="2" t="s">
        <v>1524</v>
      </c>
      <c r="X51" s="2" t="s">
        <v>1524</v>
      </c>
      <c r="Y51" s="2" t="s">
        <v>1524</v>
      </c>
      <c r="Z51" s="2" t="s">
        <v>1524</v>
      </c>
      <c r="AA51" s="2" t="s">
        <v>1524</v>
      </c>
      <c r="AB51" s="2" t="s">
        <v>1524</v>
      </c>
      <c r="AC51" s="2" t="s">
        <v>1524</v>
      </c>
      <c r="AD51" s="2" t="s">
        <v>1524</v>
      </c>
      <c r="AE51" s="2" t="s">
        <v>1524</v>
      </c>
      <c r="AF51" s="2" t="s">
        <v>1524</v>
      </c>
      <c r="AG51" s="2" t="s">
        <v>1524</v>
      </c>
      <c r="AH51" s="2" t="s">
        <v>1524</v>
      </c>
      <c r="AI51" s="2" t="s">
        <v>1524</v>
      </c>
      <c r="AJ51" s="2" t="s">
        <v>1524</v>
      </c>
      <c r="AK51" s="2" t="s">
        <v>1524</v>
      </c>
      <c r="AL51" s="2" t="s">
        <v>1524</v>
      </c>
      <c r="AM51" s="2" t="s">
        <v>1524</v>
      </c>
      <c r="AN51" s="2" t="s">
        <v>1525</v>
      </c>
    </row>
    <row r="52" spans="1:40"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2" t="s">
        <v>1524</v>
      </c>
      <c r="W52" s="2" t="s">
        <v>1524</v>
      </c>
      <c r="X52" s="2" t="s">
        <v>1524</v>
      </c>
      <c r="Y52" s="2" t="s">
        <v>1524</v>
      </c>
      <c r="Z52" s="2" t="s">
        <v>1524</v>
      </c>
      <c r="AA52" s="2" t="s">
        <v>1524</v>
      </c>
      <c r="AB52" s="2" t="s">
        <v>1524</v>
      </c>
      <c r="AC52" s="2" t="s">
        <v>1524</v>
      </c>
      <c r="AD52" s="2" t="s">
        <v>1524</v>
      </c>
      <c r="AE52" s="2" t="s">
        <v>1524</v>
      </c>
      <c r="AF52" s="2" t="s">
        <v>1524</v>
      </c>
      <c r="AG52" s="2" t="s">
        <v>1524</v>
      </c>
      <c r="AH52" s="2" t="s">
        <v>1524</v>
      </c>
      <c r="AI52" s="2" t="s">
        <v>1524</v>
      </c>
      <c r="AJ52" s="2" t="s">
        <v>1524</v>
      </c>
      <c r="AK52" s="2" t="s">
        <v>1524</v>
      </c>
      <c r="AL52" s="2" t="s">
        <v>1524</v>
      </c>
      <c r="AM52" s="2" t="s">
        <v>1524</v>
      </c>
      <c r="AN52" s="2" t="s">
        <v>1525</v>
      </c>
    </row>
    <row r="53" spans="1:40"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1795</v>
      </c>
      <c r="W53" s="4" t="s">
        <v>182</v>
      </c>
      <c r="X53" s="4">
        <v>234</v>
      </c>
      <c r="Y53" s="4">
        <v>3426</v>
      </c>
      <c r="Z53" s="5">
        <v>16.2</v>
      </c>
      <c r="AA53" s="4">
        <v>346</v>
      </c>
      <c r="AB53" s="4">
        <v>7479</v>
      </c>
      <c r="AC53" s="5">
        <v>51.8</v>
      </c>
      <c r="AD53" s="4">
        <v>658</v>
      </c>
      <c r="AE53" s="5">
        <v>29.7</v>
      </c>
      <c r="AF53" s="4">
        <v>24698</v>
      </c>
      <c r="AG53" s="5">
        <v>17.600000000000001</v>
      </c>
      <c r="AH53" s="4">
        <v>602</v>
      </c>
      <c r="AI53" s="4">
        <v>7638</v>
      </c>
      <c r="AJ53" s="5">
        <v>42.9</v>
      </c>
      <c r="AK53" s="4">
        <v>1165</v>
      </c>
      <c r="AL53" s="5">
        <v>43.2</v>
      </c>
      <c r="AM53" s="4">
        <v>17519</v>
      </c>
    </row>
    <row r="54" spans="1:40"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1795</v>
      </c>
      <c r="W54" s="4" t="s">
        <v>183</v>
      </c>
      <c r="X54" s="4">
        <v>285</v>
      </c>
      <c r="Y54" s="4">
        <v>3502</v>
      </c>
      <c r="Z54" s="5">
        <v>21.3</v>
      </c>
      <c r="AA54" s="4">
        <v>393</v>
      </c>
      <c r="AB54" s="4">
        <v>3454</v>
      </c>
      <c r="AC54" s="5">
        <v>57.6</v>
      </c>
      <c r="AD54" s="4">
        <v>667</v>
      </c>
      <c r="AE54" s="5">
        <v>26.3</v>
      </c>
      <c r="AF54" s="4">
        <v>12635</v>
      </c>
      <c r="AG54" s="5">
        <v>23</v>
      </c>
      <c r="AH54" s="4">
        <v>662</v>
      </c>
      <c r="AI54" s="4">
        <v>3295</v>
      </c>
      <c r="AJ54" s="5">
        <v>43.8</v>
      </c>
      <c r="AK54" s="4">
        <v>1246</v>
      </c>
      <c r="AL54" s="5">
        <v>35.6</v>
      </c>
      <c r="AM54" s="4">
        <v>9028</v>
      </c>
    </row>
    <row r="55" spans="1:40"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2" t="s">
        <v>1524</v>
      </c>
      <c r="W55" s="2" t="s">
        <v>1524</v>
      </c>
      <c r="X55" s="2" t="s">
        <v>1524</v>
      </c>
      <c r="Y55" s="2" t="s">
        <v>1524</v>
      </c>
      <c r="Z55" s="2" t="s">
        <v>1524</v>
      </c>
      <c r="AA55" s="2" t="s">
        <v>1524</v>
      </c>
      <c r="AB55" s="2" t="s">
        <v>1524</v>
      </c>
      <c r="AC55" s="2" t="s">
        <v>1524</v>
      </c>
      <c r="AD55" s="2" t="s">
        <v>1524</v>
      </c>
      <c r="AE55" s="2" t="s">
        <v>1524</v>
      </c>
      <c r="AF55" s="2" t="s">
        <v>1524</v>
      </c>
      <c r="AG55" s="2" t="s">
        <v>1524</v>
      </c>
      <c r="AH55" s="2" t="s">
        <v>1524</v>
      </c>
      <c r="AI55" s="2" t="s">
        <v>1524</v>
      </c>
      <c r="AJ55" s="2" t="s">
        <v>1524</v>
      </c>
      <c r="AK55" s="2" t="s">
        <v>1524</v>
      </c>
      <c r="AL55" s="2" t="s">
        <v>1524</v>
      </c>
      <c r="AM55" s="2" t="s">
        <v>1524</v>
      </c>
      <c r="AN55" s="2" t="s">
        <v>1525</v>
      </c>
    </row>
    <row r="56" spans="1:40"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1797</v>
      </c>
      <c r="W56" s="4" t="s">
        <v>221</v>
      </c>
      <c r="X56" s="4">
        <v>322</v>
      </c>
      <c r="Y56" s="4">
        <v>4781</v>
      </c>
      <c r="Z56" s="5">
        <v>42.4</v>
      </c>
      <c r="AA56" s="4">
        <v>438</v>
      </c>
      <c r="AB56" s="4">
        <v>5128</v>
      </c>
      <c r="AC56" s="5">
        <v>64.2</v>
      </c>
      <c r="AD56" s="4">
        <v>656</v>
      </c>
      <c r="AE56" s="5">
        <v>58.4</v>
      </c>
      <c r="AF56" s="4">
        <v>8530</v>
      </c>
      <c r="AG56" s="5">
        <v>21.1</v>
      </c>
      <c r="AH56" s="4">
        <v>729</v>
      </c>
      <c r="AI56" s="4">
        <v>4890</v>
      </c>
      <c r="AJ56" s="5">
        <v>45.8</v>
      </c>
      <c r="AK56" s="4">
        <v>1319</v>
      </c>
      <c r="AL56" s="5">
        <v>64.3</v>
      </c>
      <c r="AM56" s="4">
        <v>7494</v>
      </c>
    </row>
    <row r="57" spans="1:40"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2" t="s">
        <v>1524</v>
      </c>
      <c r="W57" s="2" t="s">
        <v>1524</v>
      </c>
      <c r="X57" s="2" t="s">
        <v>1524</v>
      </c>
      <c r="Y57" s="2" t="s">
        <v>1524</v>
      </c>
      <c r="Z57" s="2" t="s">
        <v>1524</v>
      </c>
      <c r="AA57" s="2" t="s">
        <v>1524</v>
      </c>
      <c r="AB57" s="2" t="s">
        <v>1524</v>
      </c>
      <c r="AC57" s="2" t="s">
        <v>1524</v>
      </c>
      <c r="AD57" s="2" t="s">
        <v>1524</v>
      </c>
      <c r="AE57" s="2" t="s">
        <v>1524</v>
      </c>
      <c r="AF57" s="2" t="s">
        <v>1524</v>
      </c>
      <c r="AG57" s="2" t="s">
        <v>1524</v>
      </c>
      <c r="AH57" s="2" t="s">
        <v>1524</v>
      </c>
      <c r="AI57" s="2" t="s">
        <v>1524</v>
      </c>
      <c r="AJ57" s="2" t="s">
        <v>1524</v>
      </c>
      <c r="AK57" s="2" t="s">
        <v>1524</v>
      </c>
      <c r="AL57" s="2" t="s">
        <v>1524</v>
      </c>
      <c r="AM57" s="2" t="s">
        <v>1524</v>
      </c>
      <c r="AN57" s="2" t="s">
        <v>1525</v>
      </c>
    </row>
    <row r="58" spans="1:40"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1795</v>
      </c>
      <c r="W58" s="4" t="s">
        <v>1487</v>
      </c>
      <c r="X58" s="4">
        <v>312</v>
      </c>
      <c r="Y58" s="4">
        <v>3672</v>
      </c>
      <c r="Z58" s="5">
        <v>28.3</v>
      </c>
      <c r="AA58" s="4">
        <v>445</v>
      </c>
      <c r="AB58" s="4">
        <v>4415</v>
      </c>
      <c r="AC58" s="5">
        <v>63.4</v>
      </c>
      <c r="AD58" s="4">
        <v>684</v>
      </c>
      <c r="AE58" s="5">
        <v>38.9</v>
      </c>
      <c r="AF58" s="4">
        <v>10928</v>
      </c>
      <c r="AG58" s="5">
        <v>27.1</v>
      </c>
      <c r="AH58" s="4">
        <v>584</v>
      </c>
      <c r="AI58" s="4">
        <v>3234</v>
      </c>
      <c r="AJ58" s="5">
        <v>38.200000000000003</v>
      </c>
      <c r="AK58" s="4">
        <v>1228</v>
      </c>
      <c r="AL58" s="5">
        <v>39.4</v>
      </c>
      <c r="AM58" s="4">
        <v>7902</v>
      </c>
    </row>
    <row r="59" spans="1:40"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1798</v>
      </c>
      <c r="W59" s="4" t="s">
        <v>215</v>
      </c>
      <c r="X59" s="4">
        <v>293</v>
      </c>
      <c r="Y59" s="4">
        <v>3381</v>
      </c>
      <c r="Z59" s="5">
        <v>21.1</v>
      </c>
      <c r="AA59" s="4">
        <v>499</v>
      </c>
      <c r="AB59" s="4">
        <v>5637</v>
      </c>
      <c r="AC59" s="5">
        <v>64.5</v>
      </c>
      <c r="AD59" s="4">
        <v>755</v>
      </c>
      <c r="AE59" s="5">
        <v>40.299999999999997</v>
      </c>
      <c r="AF59" s="4">
        <v>13673</v>
      </c>
      <c r="AG59" s="5">
        <v>19.899999999999999</v>
      </c>
      <c r="AH59" s="4">
        <v>661</v>
      </c>
      <c r="AI59" s="4">
        <v>5192</v>
      </c>
      <c r="AJ59" s="5">
        <v>39.6</v>
      </c>
      <c r="AK59" s="4">
        <v>1352</v>
      </c>
      <c r="AL59" s="5">
        <v>46.3</v>
      </c>
      <c r="AM59" s="4">
        <v>11048</v>
      </c>
    </row>
    <row r="60" spans="1:40"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1795</v>
      </c>
      <c r="W60" s="4" t="s">
        <v>176</v>
      </c>
      <c r="X60" s="4">
        <v>314</v>
      </c>
      <c r="Y60" s="4">
        <v>2390</v>
      </c>
      <c r="Z60" s="5">
        <v>18.2</v>
      </c>
      <c r="AA60" s="4">
        <v>434</v>
      </c>
      <c r="AB60" s="4">
        <v>3900</v>
      </c>
      <c r="AC60" s="5">
        <v>61.1</v>
      </c>
      <c r="AD60" s="4">
        <v>695</v>
      </c>
      <c r="AE60" s="5">
        <v>35.200000000000003</v>
      </c>
      <c r="AF60" s="4">
        <v>10622</v>
      </c>
      <c r="AG60" s="5">
        <v>20.3</v>
      </c>
      <c r="AH60" s="4">
        <v>657</v>
      </c>
      <c r="AI60" s="4">
        <v>3578</v>
      </c>
      <c r="AJ60" s="5">
        <v>44.9</v>
      </c>
      <c r="AK60" s="4">
        <v>1200</v>
      </c>
      <c r="AL60" s="5">
        <v>48</v>
      </c>
      <c r="AM60" s="4">
        <v>7229</v>
      </c>
    </row>
    <row r="61" spans="1:40"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1796</v>
      </c>
      <c r="W61" s="4" t="s">
        <v>1467</v>
      </c>
      <c r="X61" s="4">
        <v>53.6</v>
      </c>
      <c r="Y61" s="4">
        <v>2564</v>
      </c>
      <c r="Z61" s="5">
        <v>17.399999999999999</v>
      </c>
      <c r="AA61" s="4">
        <v>149</v>
      </c>
      <c r="AB61" s="4">
        <v>3271</v>
      </c>
      <c r="AC61" s="5">
        <v>25</v>
      </c>
      <c r="AD61" s="4">
        <v>614</v>
      </c>
      <c r="AE61" s="5">
        <v>33.4</v>
      </c>
      <c r="AF61" s="4">
        <v>9272</v>
      </c>
      <c r="AG61" s="5">
        <v>15.8</v>
      </c>
      <c r="AH61" s="4">
        <v>246</v>
      </c>
      <c r="AI61" s="4">
        <v>3054</v>
      </c>
      <c r="AJ61" s="5">
        <v>15.1</v>
      </c>
      <c r="AK61" s="4">
        <v>1184</v>
      </c>
      <c r="AL61" s="5">
        <v>43.2</v>
      </c>
      <c r="AM61" s="4">
        <v>6811</v>
      </c>
    </row>
    <row r="62" spans="1:40" x14ac:dyDescent="0.55000000000000004">
      <c r="A62" s="8">
        <v>21910304712</v>
      </c>
      <c r="B62" s="4" t="s">
        <v>1389</v>
      </c>
      <c r="C62" s="4">
        <v>909</v>
      </c>
      <c r="D62" s="10" t="s">
        <v>1515</v>
      </c>
      <c r="E62" s="33">
        <v>865</v>
      </c>
      <c r="F62" s="10" t="s">
        <v>1497</v>
      </c>
      <c r="G62" s="10" t="s">
        <v>1496</v>
      </c>
      <c r="H62" s="10" t="s">
        <v>1517</v>
      </c>
      <c r="I62" s="10">
        <v>2.5</v>
      </c>
      <c r="J62" s="3">
        <v>41290</v>
      </c>
      <c r="K62" s="9">
        <v>41659</v>
      </c>
      <c r="L62" s="10">
        <v>5</v>
      </c>
      <c r="M62" s="12" t="s">
        <v>1519</v>
      </c>
      <c r="N62" s="12" t="s">
        <v>1519</v>
      </c>
      <c r="O62" s="12" t="s">
        <v>1519</v>
      </c>
      <c r="P62" s="12" t="s">
        <v>1519</v>
      </c>
      <c r="Q62" s="12" t="s">
        <v>1519</v>
      </c>
      <c r="R62" s="12" t="s">
        <v>1519</v>
      </c>
      <c r="S62" s="12" t="s">
        <v>705</v>
      </c>
      <c r="T62" s="19">
        <v>681.3</v>
      </c>
      <c r="U62" s="19">
        <v>1134</v>
      </c>
      <c r="V62" s="4" t="s">
        <v>1797</v>
      </c>
      <c r="W62" s="4" t="s">
        <v>224</v>
      </c>
      <c r="X62" s="4">
        <v>431</v>
      </c>
      <c r="Y62" s="4">
        <v>4058</v>
      </c>
      <c r="Z62" s="5">
        <v>29.4</v>
      </c>
      <c r="AA62" s="4">
        <v>633</v>
      </c>
      <c r="AB62" s="4">
        <v>4821</v>
      </c>
      <c r="AC62" s="5">
        <v>66.099999999999994</v>
      </c>
      <c r="AD62" s="4">
        <v>941</v>
      </c>
      <c r="AE62" s="5">
        <v>40.5</v>
      </c>
      <c r="AF62" s="4">
        <v>11520</v>
      </c>
      <c r="AG62" s="5">
        <v>26.3</v>
      </c>
      <c r="AH62" s="4">
        <v>855</v>
      </c>
      <c r="AI62" s="4">
        <v>4070</v>
      </c>
      <c r="AJ62" s="5">
        <v>49.5</v>
      </c>
      <c r="AK62" s="4">
        <v>1511</v>
      </c>
      <c r="AL62" s="5">
        <v>46.2</v>
      </c>
      <c r="AM62" s="4">
        <v>8564</v>
      </c>
      <c r="AN62" s="4" t="s">
        <v>1715</v>
      </c>
    </row>
    <row r="63" spans="1:40"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1795</v>
      </c>
      <c r="W63" s="4" t="s">
        <v>208</v>
      </c>
      <c r="X63" s="4">
        <v>276</v>
      </c>
      <c r="Y63" s="4">
        <v>3497</v>
      </c>
      <c r="Z63" s="5">
        <v>16.5</v>
      </c>
      <c r="AA63" s="4">
        <v>456</v>
      </c>
      <c r="AB63" s="4">
        <v>6490</v>
      </c>
      <c r="AC63" s="5">
        <v>62.3</v>
      </c>
      <c r="AD63" s="4">
        <v>724</v>
      </c>
      <c r="AE63" s="5">
        <v>34.799999999999997</v>
      </c>
      <c r="AF63" s="4">
        <v>18242</v>
      </c>
      <c r="AG63" s="5">
        <v>19.899999999999999</v>
      </c>
      <c r="AH63" s="4">
        <v>721</v>
      </c>
      <c r="AI63" s="4">
        <v>6052</v>
      </c>
      <c r="AJ63" s="5">
        <v>49</v>
      </c>
      <c r="AK63" s="4">
        <v>1268</v>
      </c>
      <c r="AL63" s="5">
        <v>46.1</v>
      </c>
      <c r="AM63" s="4">
        <v>12985</v>
      </c>
    </row>
    <row r="64" spans="1:40" x14ac:dyDescent="0.55000000000000004">
      <c r="A64" s="8">
        <v>21910304711</v>
      </c>
      <c r="B64" s="4" t="s">
        <v>1391</v>
      </c>
      <c r="C64" s="4">
        <v>984</v>
      </c>
      <c r="D64" s="10" t="s">
        <v>1515</v>
      </c>
      <c r="E64" s="33">
        <v>867</v>
      </c>
      <c r="F64" s="10" t="s">
        <v>1497</v>
      </c>
      <c r="G64" s="10" t="s">
        <v>1496</v>
      </c>
      <c r="H64" s="10" t="s">
        <v>1517</v>
      </c>
      <c r="I64" s="10">
        <v>2.5</v>
      </c>
      <c r="J64" s="3">
        <v>41288</v>
      </c>
      <c r="K64" s="9">
        <v>41659</v>
      </c>
      <c r="L64" s="10">
        <v>5</v>
      </c>
      <c r="M64" s="12" t="s">
        <v>1519</v>
      </c>
      <c r="N64" s="12" t="s">
        <v>1519</v>
      </c>
      <c r="O64" s="12" t="s">
        <v>1519</v>
      </c>
      <c r="P64" s="12" t="s">
        <v>1519</v>
      </c>
      <c r="Q64" s="12" t="s">
        <v>1519</v>
      </c>
      <c r="R64" s="12" t="s">
        <v>1519</v>
      </c>
      <c r="S64" s="12" t="s">
        <v>705</v>
      </c>
      <c r="T64" s="19">
        <v>832</v>
      </c>
      <c r="U64" s="19">
        <v>1149.2</v>
      </c>
      <c r="V64" s="4" t="s">
        <v>1797</v>
      </c>
      <c r="W64" s="4" t="s">
        <v>226</v>
      </c>
      <c r="X64" s="4">
        <v>430</v>
      </c>
      <c r="Y64" s="4">
        <v>3748</v>
      </c>
      <c r="Z64" s="5">
        <v>24.6</v>
      </c>
      <c r="AA64" s="4">
        <v>642</v>
      </c>
      <c r="AB64" s="4">
        <v>4659</v>
      </c>
      <c r="AC64" s="5">
        <v>67.599999999999994</v>
      </c>
      <c r="AD64" s="4">
        <v>933</v>
      </c>
      <c r="AE64" s="5">
        <v>38.700000000000003</v>
      </c>
      <c r="AF64" s="4">
        <v>11647</v>
      </c>
      <c r="AG64" s="5">
        <v>25.6</v>
      </c>
      <c r="AH64" s="4">
        <v>941</v>
      </c>
      <c r="AI64" s="4">
        <v>3626</v>
      </c>
      <c r="AJ64" s="5">
        <v>52.9</v>
      </c>
      <c r="AK64" s="4">
        <v>1580</v>
      </c>
      <c r="AL64" s="5">
        <v>40.299999999999997</v>
      </c>
      <c r="AM64" s="4">
        <v>8754</v>
      </c>
      <c r="AN64" s="4" t="s">
        <v>1715</v>
      </c>
    </row>
    <row r="65" spans="1:40"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2" t="s">
        <v>1524</v>
      </c>
      <c r="W65" s="2" t="s">
        <v>1524</v>
      </c>
      <c r="X65" s="2" t="s">
        <v>1524</v>
      </c>
      <c r="Y65" s="2" t="s">
        <v>1524</v>
      </c>
      <c r="Z65" s="2" t="s">
        <v>1524</v>
      </c>
      <c r="AA65" s="2" t="s">
        <v>1524</v>
      </c>
      <c r="AB65" s="2" t="s">
        <v>1524</v>
      </c>
      <c r="AC65" s="2" t="s">
        <v>1524</v>
      </c>
      <c r="AD65" s="2" t="s">
        <v>1524</v>
      </c>
      <c r="AE65" s="2" t="s">
        <v>1524</v>
      </c>
      <c r="AF65" s="2" t="s">
        <v>1524</v>
      </c>
      <c r="AG65" s="2" t="s">
        <v>1524</v>
      </c>
      <c r="AH65" s="2" t="s">
        <v>1524</v>
      </c>
      <c r="AI65" s="2" t="s">
        <v>1524</v>
      </c>
      <c r="AJ65" s="2" t="s">
        <v>1524</v>
      </c>
      <c r="AK65" s="2" t="s">
        <v>1524</v>
      </c>
      <c r="AL65" s="2" t="s">
        <v>1524</v>
      </c>
      <c r="AM65" s="2" t="s">
        <v>1524</v>
      </c>
      <c r="AN65" s="2" t="s">
        <v>1525</v>
      </c>
    </row>
    <row r="66" spans="1:40"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2" t="s">
        <v>1524</v>
      </c>
      <c r="W66" s="2" t="s">
        <v>1524</v>
      </c>
      <c r="X66" s="2" t="s">
        <v>1524</v>
      </c>
      <c r="Y66" s="2" t="s">
        <v>1524</v>
      </c>
      <c r="Z66" s="2" t="s">
        <v>1524</v>
      </c>
      <c r="AA66" s="2" t="s">
        <v>1524</v>
      </c>
      <c r="AB66" s="2" t="s">
        <v>1524</v>
      </c>
      <c r="AC66" s="2" t="s">
        <v>1524</v>
      </c>
      <c r="AD66" s="2" t="s">
        <v>1524</v>
      </c>
      <c r="AE66" s="2" t="s">
        <v>1524</v>
      </c>
      <c r="AF66" s="2" t="s">
        <v>1524</v>
      </c>
      <c r="AG66" s="2" t="s">
        <v>1524</v>
      </c>
      <c r="AH66" s="2" t="s">
        <v>1524</v>
      </c>
      <c r="AI66" s="2" t="s">
        <v>1524</v>
      </c>
      <c r="AJ66" s="2" t="s">
        <v>1524</v>
      </c>
      <c r="AK66" s="2" t="s">
        <v>1524</v>
      </c>
      <c r="AL66" s="2" t="s">
        <v>1524</v>
      </c>
      <c r="AM66" s="2" t="s">
        <v>1524</v>
      </c>
      <c r="AN66" s="2" t="s">
        <v>1525</v>
      </c>
    </row>
    <row r="67" spans="1:40"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1796</v>
      </c>
      <c r="W67" s="4" t="s">
        <v>1474</v>
      </c>
      <c r="X67" s="4">
        <v>286</v>
      </c>
      <c r="Y67" s="4">
        <v>3391</v>
      </c>
      <c r="Z67" s="5">
        <v>33.5</v>
      </c>
      <c r="AA67" s="4">
        <v>461</v>
      </c>
      <c r="AB67" s="4">
        <v>5327</v>
      </c>
      <c r="AC67" s="5">
        <v>69.099999999999994</v>
      </c>
      <c r="AD67" s="4">
        <v>649</v>
      </c>
      <c r="AE67" s="5">
        <v>58.1</v>
      </c>
      <c r="AF67" s="4">
        <v>8821</v>
      </c>
      <c r="AG67" s="5">
        <v>28.4</v>
      </c>
      <c r="AH67" s="4">
        <v>568</v>
      </c>
      <c r="AI67" s="4">
        <v>5061</v>
      </c>
      <c r="AJ67" s="5">
        <v>35.9</v>
      </c>
      <c r="AK67" s="4">
        <v>1236</v>
      </c>
      <c r="AL67" s="5">
        <v>68.7</v>
      </c>
      <c r="AM67" s="4">
        <v>7227</v>
      </c>
    </row>
    <row r="68" spans="1:40"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1797</v>
      </c>
      <c r="W68" s="4" t="s">
        <v>237</v>
      </c>
      <c r="X68" s="4">
        <v>395</v>
      </c>
      <c r="Y68" s="4">
        <v>4310</v>
      </c>
      <c r="Z68" s="5">
        <v>27.6</v>
      </c>
      <c r="AA68" s="4">
        <v>578</v>
      </c>
      <c r="AB68" s="4">
        <v>4879</v>
      </c>
      <c r="AC68" s="5">
        <v>65.3</v>
      </c>
      <c r="AD68" s="4">
        <v>868</v>
      </c>
      <c r="AE68" s="5">
        <v>45.3</v>
      </c>
      <c r="AF68" s="4">
        <v>10480</v>
      </c>
      <c r="AG68" s="5">
        <v>25.6</v>
      </c>
      <c r="AH68" s="4">
        <v>808</v>
      </c>
      <c r="AI68" s="4">
        <v>4687</v>
      </c>
      <c r="AJ68" s="5">
        <v>50.8</v>
      </c>
      <c r="AK68" s="4">
        <v>1377</v>
      </c>
      <c r="AL68" s="5">
        <v>59.4</v>
      </c>
      <c r="AM68" s="4">
        <v>7757</v>
      </c>
    </row>
    <row r="69" spans="1:40"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1797</v>
      </c>
      <c r="W69" s="4" t="s">
        <v>222</v>
      </c>
      <c r="X69" s="4">
        <v>377</v>
      </c>
      <c r="Y69" s="4">
        <v>4353</v>
      </c>
      <c r="Z69" s="5">
        <v>40.299999999999997</v>
      </c>
      <c r="AA69" s="4">
        <v>476</v>
      </c>
      <c r="AB69" s="4">
        <v>5059</v>
      </c>
      <c r="AC69" s="5">
        <v>64.5</v>
      </c>
      <c r="AD69" s="4">
        <v>712</v>
      </c>
      <c r="AE69" s="5">
        <v>55</v>
      </c>
      <c r="AF69" s="4">
        <v>8911</v>
      </c>
      <c r="AG69" s="5">
        <v>23.8</v>
      </c>
      <c r="AH69" s="4">
        <v>836</v>
      </c>
      <c r="AI69" s="4">
        <v>4914</v>
      </c>
      <c r="AJ69" s="5">
        <v>51.5</v>
      </c>
      <c r="AK69" s="4">
        <v>1401</v>
      </c>
      <c r="AL69" s="5">
        <v>56.3</v>
      </c>
      <c r="AM69" s="4">
        <v>8542</v>
      </c>
    </row>
    <row r="70" spans="1:40"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2" t="s">
        <v>1524</v>
      </c>
      <c r="W70" s="2" t="s">
        <v>1524</v>
      </c>
      <c r="X70" s="2" t="s">
        <v>1524</v>
      </c>
      <c r="Y70" s="2" t="s">
        <v>1524</v>
      </c>
      <c r="Z70" s="2" t="s">
        <v>1524</v>
      </c>
      <c r="AA70" s="2" t="s">
        <v>1524</v>
      </c>
      <c r="AB70" s="2" t="s">
        <v>1524</v>
      </c>
      <c r="AC70" s="2" t="s">
        <v>1524</v>
      </c>
      <c r="AD70" s="2" t="s">
        <v>1524</v>
      </c>
      <c r="AE70" s="2" t="s">
        <v>1524</v>
      </c>
      <c r="AF70" s="2" t="s">
        <v>1524</v>
      </c>
      <c r="AG70" s="2" t="s">
        <v>1524</v>
      </c>
      <c r="AH70" s="2" t="s">
        <v>1524</v>
      </c>
      <c r="AI70" s="2" t="s">
        <v>1524</v>
      </c>
      <c r="AJ70" s="2" t="s">
        <v>1524</v>
      </c>
      <c r="AK70" s="2" t="s">
        <v>1524</v>
      </c>
      <c r="AL70" s="2" t="s">
        <v>1524</v>
      </c>
      <c r="AM70" s="2" t="s">
        <v>1524</v>
      </c>
      <c r="AN70" s="2" t="s">
        <v>1525</v>
      </c>
    </row>
    <row r="71" spans="1:40"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1795</v>
      </c>
      <c r="W71" s="4" t="s">
        <v>170</v>
      </c>
      <c r="X71" s="4">
        <v>359</v>
      </c>
      <c r="Y71" s="4">
        <v>3781</v>
      </c>
      <c r="Z71" s="5">
        <v>21.6</v>
      </c>
      <c r="AA71" s="4">
        <v>595</v>
      </c>
      <c r="AB71" s="4">
        <v>4594</v>
      </c>
      <c r="AC71" s="5">
        <v>71.900000000000006</v>
      </c>
      <c r="AD71" s="4">
        <v>815</v>
      </c>
      <c r="AE71" s="5">
        <v>33.299999999999997</v>
      </c>
      <c r="AF71" s="4">
        <v>13297</v>
      </c>
      <c r="AG71" s="5">
        <v>26.2</v>
      </c>
      <c r="AH71" s="4">
        <v>791</v>
      </c>
      <c r="AI71" s="4">
        <v>3668</v>
      </c>
      <c r="AJ71" s="5">
        <v>50.9</v>
      </c>
      <c r="AK71" s="4">
        <v>1346</v>
      </c>
      <c r="AL71" s="5">
        <v>39.6</v>
      </c>
      <c r="AM71" s="4">
        <v>9007</v>
      </c>
    </row>
    <row r="72" spans="1:40"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2" t="s">
        <v>1524</v>
      </c>
      <c r="W72" s="2" t="s">
        <v>1524</v>
      </c>
      <c r="X72" s="2" t="s">
        <v>1524</v>
      </c>
      <c r="Y72" s="2" t="s">
        <v>1524</v>
      </c>
      <c r="Z72" s="2" t="s">
        <v>1524</v>
      </c>
      <c r="AA72" s="2" t="s">
        <v>1524</v>
      </c>
      <c r="AB72" s="2" t="s">
        <v>1524</v>
      </c>
      <c r="AC72" s="2" t="s">
        <v>1524</v>
      </c>
      <c r="AD72" s="2" t="s">
        <v>1524</v>
      </c>
      <c r="AE72" s="2" t="s">
        <v>1524</v>
      </c>
      <c r="AF72" s="2" t="s">
        <v>1524</v>
      </c>
      <c r="AG72" s="2" t="s">
        <v>1524</v>
      </c>
      <c r="AH72" s="2" t="s">
        <v>1524</v>
      </c>
      <c r="AI72" s="2" t="s">
        <v>1524</v>
      </c>
      <c r="AJ72" s="2" t="s">
        <v>1524</v>
      </c>
      <c r="AK72" s="2" t="s">
        <v>1524</v>
      </c>
      <c r="AL72" s="2" t="s">
        <v>1524</v>
      </c>
      <c r="AM72" s="2" t="s">
        <v>1524</v>
      </c>
      <c r="AN72" s="2" t="s">
        <v>1525</v>
      </c>
    </row>
    <row r="73" spans="1:40" x14ac:dyDescent="0.55000000000000004">
      <c r="A73" s="8">
        <v>21910304842</v>
      </c>
      <c r="B73" s="4" t="s">
        <v>1388</v>
      </c>
      <c r="C73" s="4">
        <v>177</v>
      </c>
      <c r="D73" s="10" t="s">
        <v>1515</v>
      </c>
      <c r="E73" s="33">
        <v>887</v>
      </c>
      <c r="F73" s="10" t="s">
        <v>1497</v>
      </c>
      <c r="G73" s="10" t="s">
        <v>1496</v>
      </c>
      <c r="H73" s="10" t="s">
        <v>1517</v>
      </c>
      <c r="I73" s="10">
        <v>25</v>
      </c>
      <c r="J73" s="3">
        <v>41288</v>
      </c>
      <c r="K73" s="9">
        <v>41659</v>
      </c>
      <c r="L73" s="10">
        <v>5</v>
      </c>
      <c r="M73" s="12" t="s">
        <v>1519</v>
      </c>
      <c r="N73" s="12" t="s">
        <v>1519</v>
      </c>
      <c r="O73" s="12" t="s">
        <v>1519</v>
      </c>
      <c r="P73" s="12" t="s">
        <v>1519</v>
      </c>
      <c r="Q73" s="12" t="s">
        <v>1519</v>
      </c>
      <c r="R73" s="12" t="s">
        <v>1519</v>
      </c>
      <c r="S73" s="12" t="s">
        <v>705</v>
      </c>
      <c r="T73" s="19">
        <v>682.4</v>
      </c>
      <c r="U73" s="19">
        <v>974.6</v>
      </c>
      <c r="V73" s="4" t="s">
        <v>1797</v>
      </c>
      <c r="W73" s="4" t="s">
        <v>223</v>
      </c>
      <c r="X73" s="4">
        <v>452</v>
      </c>
      <c r="Y73" s="4">
        <v>4703</v>
      </c>
      <c r="Z73" s="5">
        <v>24.1</v>
      </c>
      <c r="AA73" s="4">
        <v>686</v>
      </c>
      <c r="AB73" s="4">
        <v>4894</v>
      </c>
      <c r="AC73" s="5">
        <v>65.099999999999994</v>
      </c>
      <c r="AD73" s="4">
        <v>1034</v>
      </c>
      <c r="AE73" s="5">
        <v>39</v>
      </c>
      <c r="AF73" s="4">
        <v>12122</v>
      </c>
      <c r="AG73" s="5">
        <v>24.4</v>
      </c>
      <c r="AH73" s="4">
        <v>1027</v>
      </c>
      <c r="AI73" s="4">
        <v>4314</v>
      </c>
      <c r="AJ73" s="5">
        <v>56.2</v>
      </c>
      <c r="AK73" s="4">
        <v>1657</v>
      </c>
      <c r="AL73" s="5">
        <v>50.7</v>
      </c>
      <c r="AM73" s="4">
        <v>8304</v>
      </c>
      <c r="AN73" s="4" t="s">
        <v>1715</v>
      </c>
    </row>
    <row r="74" spans="1:40"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1796</v>
      </c>
      <c r="W74" s="4" t="s">
        <v>1477</v>
      </c>
      <c r="X74" s="4">
        <v>267</v>
      </c>
      <c r="Y74" s="4">
        <v>2907</v>
      </c>
      <c r="Z74" s="5">
        <v>22.3</v>
      </c>
      <c r="AA74" s="4">
        <v>431</v>
      </c>
      <c r="AB74" s="4">
        <v>3768</v>
      </c>
      <c r="AC74" s="5">
        <v>56.7</v>
      </c>
      <c r="AD74" s="4">
        <v>739</v>
      </c>
      <c r="AE74" s="5">
        <v>39.6</v>
      </c>
      <c r="AF74" s="4">
        <v>9070</v>
      </c>
      <c r="AG74" s="5">
        <v>18.3</v>
      </c>
      <c r="AH74" s="4">
        <v>702</v>
      </c>
      <c r="AI74" s="4">
        <v>3809</v>
      </c>
      <c r="AJ74" s="5">
        <v>44.2</v>
      </c>
      <c r="AK74" s="4">
        <v>1343</v>
      </c>
      <c r="AL74" s="5">
        <v>58.6</v>
      </c>
      <c r="AM74" s="4">
        <v>6303</v>
      </c>
    </row>
    <row r="75" spans="1:40"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2" t="s">
        <v>1524</v>
      </c>
      <c r="W75" s="2" t="s">
        <v>1524</v>
      </c>
      <c r="X75" s="2" t="s">
        <v>1524</v>
      </c>
      <c r="Y75" s="2" t="s">
        <v>1524</v>
      </c>
      <c r="Z75" s="2" t="s">
        <v>1524</v>
      </c>
      <c r="AA75" s="2" t="s">
        <v>1524</v>
      </c>
      <c r="AB75" s="2" t="s">
        <v>1524</v>
      </c>
      <c r="AC75" s="2" t="s">
        <v>1524</v>
      </c>
      <c r="AD75" s="2" t="s">
        <v>1524</v>
      </c>
      <c r="AE75" s="2" t="s">
        <v>1524</v>
      </c>
      <c r="AF75" s="2" t="s">
        <v>1524</v>
      </c>
      <c r="AG75" s="2" t="s">
        <v>1524</v>
      </c>
      <c r="AH75" s="2" t="s">
        <v>1524</v>
      </c>
      <c r="AI75" s="2" t="s">
        <v>1524</v>
      </c>
      <c r="AJ75" s="2" t="s">
        <v>1524</v>
      </c>
      <c r="AK75" s="2" t="s">
        <v>1524</v>
      </c>
      <c r="AL75" s="2" t="s">
        <v>1524</v>
      </c>
      <c r="AM75" s="2" t="s">
        <v>1524</v>
      </c>
      <c r="AN75" s="2" t="s">
        <v>1525</v>
      </c>
    </row>
    <row r="76" spans="1:40"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2" t="s">
        <v>1524</v>
      </c>
      <c r="W76" s="2" t="s">
        <v>1524</v>
      </c>
      <c r="X76" s="2" t="s">
        <v>1524</v>
      </c>
      <c r="Y76" s="2" t="s">
        <v>1524</v>
      </c>
      <c r="Z76" s="2" t="s">
        <v>1524</v>
      </c>
      <c r="AA76" s="2" t="s">
        <v>1524</v>
      </c>
      <c r="AB76" s="2" t="s">
        <v>1524</v>
      </c>
      <c r="AC76" s="2" t="s">
        <v>1524</v>
      </c>
      <c r="AD76" s="2" t="s">
        <v>1524</v>
      </c>
      <c r="AE76" s="2" t="s">
        <v>1524</v>
      </c>
      <c r="AF76" s="2" t="s">
        <v>1524</v>
      </c>
      <c r="AG76" s="2" t="s">
        <v>1524</v>
      </c>
      <c r="AH76" s="2" t="s">
        <v>1524</v>
      </c>
      <c r="AI76" s="2" t="s">
        <v>1524</v>
      </c>
      <c r="AJ76" s="2" t="s">
        <v>1524</v>
      </c>
      <c r="AK76" s="2" t="s">
        <v>1524</v>
      </c>
      <c r="AL76" s="2" t="s">
        <v>1524</v>
      </c>
      <c r="AM76" s="2" t="s">
        <v>1524</v>
      </c>
      <c r="AN76" s="2" t="s">
        <v>1525</v>
      </c>
    </row>
    <row r="77" spans="1:40"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1795</v>
      </c>
      <c r="W77" s="4" t="s">
        <v>198</v>
      </c>
      <c r="X77" s="4">
        <v>225</v>
      </c>
      <c r="Y77" s="4">
        <v>3538</v>
      </c>
      <c r="Z77" s="5">
        <v>13.1</v>
      </c>
      <c r="AA77" s="4">
        <v>318</v>
      </c>
      <c r="AB77" s="4">
        <v>5936</v>
      </c>
      <c r="AC77" s="5">
        <v>47.6</v>
      </c>
      <c r="AD77" s="4">
        <v>647</v>
      </c>
      <c r="AE77" s="5">
        <v>28.6</v>
      </c>
      <c r="AF77" s="4">
        <v>20263</v>
      </c>
      <c r="AG77" s="5">
        <v>16.899999999999999</v>
      </c>
      <c r="AH77" s="4">
        <v>618</v>
      </c>
      <c r="AI77" s="4">
        <v>5408</v>
      </c>
      <c r="AJ77" s="5">
        <v>42.9</v>
      </c>
      <c r="AK77" s="4">
        <v>1182</v>
      </c>
      <c r="AL77" s="5">
        <v>40.6</v>
      </c>
      <c r="AM77" s="4">
        <v>13162</v>
      </c>
    </row>
    <row r="78" spans="1:40"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1795</v>
      </c>
      <c r="W78" s="4" t="s">
        <v>175</v>
      </c>
      <c r="X78" s="4">
        <v>279</v>
      </c>
      <c r="Y78" s="4">
        <v>3133</v>
      </c>
      <c r="Z78" s="5">
        <v>25.3</v>
      </c>
      <c r="AA78" s="4">
        <v>388</v>
      </c>
      <c r="AB78" s="4">
        <v>3237</v>
      </c>
      <c r="AC78" s="5">
        <v>56</v>
      </c>
      <c r="AD78" s="4">
        <v>673</v>
      </c>
      <c r="AE78" s="5">
        <v>25.7</v>
      </c>
      <c r="AF78" s="4">
        <v>12042</v>
      </c>
      <c r="AG78" s="5">
        <v>22.7</v>
      </c>
      <c r="AH78" s="4">
        <v>615</v>
      </c>
      <c r="AI78" s="4">
        <v>3000</v>
      </c>
      <c r="AJ78" s="5">
        <v>40</v>
      </c>
      <c r="AK78" s="4">
        <v>1244</v>
      </c>
      <c r="AL78" s="5">
        <v>35</v>
      </c>
      <c r="AM78" s="4">
        <v>8317</v>
      </c>
    </row>
    <row r="79" spans="1:40"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1795</v>
      </c>
      <c r="W79" s="4" t="s">
        <v>168</v>
      </c>
      <c r="X79" s="4">
        <v>414</v>
      </c>
      <c r="Y79" s="4">
        <v>3427</v>
      </c>
      <c r="Z79" s="5">
        <v>21</v>
      </c>
      <c r="AA79" s="4">
        <v>593</v>
      </c>
      <c r="AB79" s="4">
        <v>5338</v>
      </c>
      <c r="AC79" s="5">
        <v>78.2</v>
      </c>
      <c r="AD79" s="4">
        <v>746</v>
      </c>
      <c r="AE79" s="5">
        <v>42.7</v>
      </c>
      <c r="AF79" s="4">
        <v>12130</v>
      </c>
      <c r="AG79" s="5">
        <v>26.2</v>
      </c>
      <c r="AH79" s="4">
        <v>862</v>
      </c>
      <c r="AI79" s="4">
        <v>3970</v>
      </c>
      <c r="AJ79" s="5">
        <v>50.4</v>
      </c>
      <c r="AK79" s="4">
        <v>1459</v>
      </c>
      <c r="AL79" s="5">
        <v>44</v>
      </c>
      <c r="AM79" s="4">
        <v>8828</v>
      </c>
    </row>
    <row r="80" spans="1:40"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2" t="s">
        <v>1524</v>
      </c>
      <c r="W80" s="2" t="s">
        <v>1524</v>
      </c>
      <c r="X80" s="2" t="s">
        <v>1524</v>
      </c>
      <c r="Y80" s="2" t="s">
        <v>1524</v>
      </c>
      <c r="Z80" s="2" t="s">
        <v>1524</v>
      </c>
      <c r="AA80" s="2" t="s">
        <v>1524</v>
      </c>
      <c r="AB80" s="2" t="s">
        <v>1524</v>
      </c>
      <c r="AC80" s="2" t="s">
        <v>1524</v>
      </c>
      <c r="AD80" s="2" t="s">
        <v>1524</v>
      </c>
      <c r="AE80" s="2" t="s">
        <v>1524</v>
      </c>
      <c r="AF80" s="2" t="s">
        <v>1524</v>
      </c>
      <c r="AG80" s="2" t="s">
        <v>1524</v>
      </c>
      <c r="AH80" s="2" t="s">
        <v>1524</v>
      </c>
      <c r="AI80" s="2" t="s">
        <v>1524</v>
      </c>
      <c r="AJ80" s="2" t="s">
        <v>1524</v>
      </c>
      <c r="AK80" s="2" t="s">
        <v>1524</v>
      </c>
      <c r="AL80" s="2" t="s">
        <v>1524</v>
      </c>
      <c r="AM80" s="2" t="s">
        <v>1524</v>
      </c>
      <c r="AN80" s="2" t="s">
        <v>1525</v>
      </c>
    </row>
    <row r="81" spans="1:40"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2" t="s">
        <v>1524</v>
      </c>
      <c r="W81" s="2" t="s">
        <v>1524</v>
      </c>
      <c r="X81" s="2" t="s">
        <v>1524</v>
      </c>
      <c r="Y81" s="2" t="s">
        <v>1524</v>
      </c>
      <c r="Z81" s="2" t="s">
        <v>1524</v>
      </c>
      <c r="AA81" s="2" t="s">
        <v>1524</v>
      </c>
      <c r="AB81" s="2" t="s">
        <v>1524</v>
      </c>
      <c r="AC81" s="2" t="s">
        <v>1524</v>
      </c>
      <c r="AD81" s="2" t="s">
        <v>1524</v>
      </c>
      <c r="AE81" s="2" t="s">
        <v>1524</v>
      </c>
      <c r="AF81" s="2" t="s">
        <v>1524</v>
      </c>
      <c r="AG81" s="2" t="s">
        <v>1524</v>
      </c>
      <c r="AH81" s="2" t="s">
        <v>1524</v>
      </c>
      <c r="AI81" s="2" t="s">
        <v>1524</v>
      </c>
      <c r="AJ81" s="2" t="s">
        <v>1524</v>
      </c>
      <c r="AK81" s="2" t="s">
        <v>1524</v>
      </c>
      <c r="AL81" s="2" t="s">
        <v>1524</v>
      </c>
      <c r="AM81" s="2" t="s">
        <v>1524</v>
      </c>
      <c r="AN81" s="2" t="s">
        <v>1525</v>
      </c>
    </row>
    <row r="82" spans="1:40"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1795</v>
      </c>
      <c r="W82" s="4" t="s">
        <v>1490</v>
      </c>
      <c r="X82" s="4">
        <v>295</v>
      </c>
      <c r="Y82" s="4">
        <v>4403</v>
      </c>
      <c r="Z82" s="5">
        <v>24.4</v>
      </c>
      <c r="AA82" s="4">
        <v>372</v>
      </c>
      <c r="AB82" s="4">
        <v>3977</v>
      </c>
      <c r="AC82" s="5">
        <v>57.6</v>
      </c>
      <c r="AD82" s="4">
        <v>621</v>
      </c>
      <c r="AE82" s="5">
        <v>27.9</v>
      </c>
      <c r="AF82" s="4">
        <v>13633</v>
      </c>
      <c r="AG82" s="5">
        <v>28.6</v>
      </c>
      <c r="AH82" s="4">
        <v>495</v>
      </c>
      <c r="AI82" s="4">
        <v>2859</v>
      </c>
      <c r="AJ82" s="5">
        <v>30.4</v>
      </c>
      <c r="AK82" s="4">
        <v>1208</v>
      </c>
      <c r="AL82" s="5">
        <v>31.3</v>
      </c>
      <c r="AM82" s="4">
        <v>8783</v>
      </c>
    </row>
    <row r="83" spans="1:40"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1796</v>
      </c>
      <c r="W83" s="4" t="s">
        <v>1482</v>
      </c>
      <c r="X83" s="4">
        <v>263</v>
      </c>
      <c r="Y83" s="4">
        <v>3400</v>
      </c>
      <c r="Z83" s="5">
        <v>19</v>
      </c>
      <c r="AA83" s="4">
        <v>458</v>
      </c>
      <c r="AB83" s="4">
        <v>5302</v>
      </c>
      <c r="AC83" s="5">
        <v>60.9</v>
      </c>
      <c r="AD83" s="4">
        <v>731</v>
      </c>
      <c r="AE83" s="5">
        <v>48.1</v>
      </c>
      <c r="AF83" s="4">
        <v>10708</v>
      </c>
      <c r="AG83" s="5">
        <v>16.8</v>
      </c>
      <c r="AH83" s="4">
        <v>664</v>
      </c>
      <c r="AI83" s="4">
        <v>4725</v>
      </c>
      <c r="AJ83" s="5">
        <v>39.9</v>
      </c>
      <c r="AK83" s="4">
        <v>1356</v>
      </c>
      <c r="AL83" s="5">
        <v>60</v>
      </c>
      <c r="AM83" s="4">
        <v>7716</v>
      </c>
    </row>
    <row r="84" spans="1:40"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1798</v>
      </c>
      <c r="W84" s="4" t="s">
        <v>218</v>
      </c>
      <c r="X84" s="4">
        <v>307</v>
      </c>
      <c r="Y84" s="4">
        <v>3766</v>
      </c>
      <c r="Z84" s="5">
        <v>23.3</v>
      </c>
      <c r="AA84" s="4">
        <v>508</v>
      </c>
      <c r="AB84" s="4">
        <v>4767</v>
      </c>
      <c r="AC84" s="5">
        <v>65.3</v>
      </c>
      <c r="AD84" s="4">
        <v>754</v>
      </c>
      <c r="AE84" s="5">
        <v>34</v>
      </c>
      <c r="AF84" s="4">
        <v>13480</v>
      </c>
      <c r="AG84" s="5">
        <v>24.1</v>
      </c>
      <c r="AH84" s="4">
        <v>645</v>
      </c>
      <c r="AI84" s="4">
        <v>4159</v>
      </c>
      <c r="AJ84" s="5">
        <v>36.700000000000003</v>
      </c>
      <c r="AK84" s="4">
        <v>1423</v>
      </c>
      <c r="AL84" s="5">
        <v>42.8</v>
      </c>
      <c r="AM84" s="4">
        <v>9469</v>
      </c>
    </row>
    <row r="85" spans="1:40" x14ac:dyDescent="0.55000000000000004">
      <c r="A85" s="8">
        <v>21910304841</v>
      </c>
      <c r="B85" s="4" t="s">
        <v>1392</v>
      </c>
      <c r="C85" s="4">
        <v>1195</v>
      </c>
      <c r="D85" s="10" t="s">
        <v>1515</v>
      </c>
      <c r="E85" s="33">
        <v>884</v>
      </c>
      <c r="F85" s="10" t="s">
        <v>1497</v>
      </c>
      <c r="G85" s="10" t="s">
        <v>1496</v>
      </c>
      <c r="H85" s="10" t="s">
        <v>1517</v>
      </c>
      <c r="I85" s="10">
        <v>25</v>
      </c>
      <c r="J85" s="3">
        <v>41288</v>
      </c>
      <c r="K85" s="9">
        <v>41659</v>
      </c>
      <c r="L85" s="10">
        <v>5</v>
      </c>
      <c r="M85" s="12" t="s">
        <v>1519</v>
      </c>
      <c r="N85" s="12" t="s">
        <v>1519</v>
      </c>
      <c r="O85" s="12" t="s">
        <v>1519</v>
      </c>
      <c r="P85" s="12" t="s">
        <v>1519</v>
      </c>
      <c r="Q85" s="12" t="s">
        <v>1519</v>
      </c>
      <c r="R85" s="12" t="s">
        <v>1519</v>
      </c>
      <c r="S85" s="12" t="s">
        <v>705</v>
      </c>
      <c r="T85" s="19">
        <v>722.2</v>
      </c>
      <c r="U85" s="19">
        <v>1112.7</v>
      </c>
      <c r="V85" s="4" t="s">
        <v>1797</v>
      </c>
      <c r="W85" s="4" t="s">
        <v>227</v>
      </c>
      <c r="X85" s="4">
        <v>1150</v>
      </c>
      <c r="Y85" s="4">
        <v>3749</v>
      </c>
      <c r="Z85" s="5">
        <v>19.5</v>
      </c>
      <c r="AA85" s="4">
        <v>1698</v>
      </c>
      <c r="AB85" s="4">
        <v>4657</v>
      </c>
      <c r="AC85" s="5">
        <v>99.4</v>
      </c>
      <c r="AD85" s="4">
        <v>1708</v>
      </c>
      <c r="AE85" s="5">
        <v>38.5</v>
      </c>
      <c r="AF85" s="4">
        <v>11547</v>
      </c>
      <c r="AG85" s="5">
        <v>20.9</v>
      </c>
      <c r="AH85" s="4">
        <v>2101</v>
      </c>
      <c r="AI85" s="4">
        <v>3621</v>
      </c>
      <c r="AJ85" s="5">
        <v>98.6</v>
      </c>
      <c r="AK85" s="4">
        <v>2126</v>
      </c>
      <c r="AL85" s="5">
        <v>51.8</v>
      </c>
      <c r="AM85" s="4">
        <v>6751</v>
      </c>
      <c r="AN85" s="4" t="s">
        <v>1715</v>
      </c>
    </row>
    <row r="86" spans="1:40"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1797</v>
      </c>
      <c r="W86" s="4" t="s">
        <v>231</v>
      </c>
      <c r="X86" s="4">
        <v>389</v>
      </c>
      <c r="Y86" s="4">
        <v>4930</v>
      </c>
      <c r="Z86" s="5">
        <v>27.4</v>
      </c>
      <c r="AA86" s="4">
        <v>597</v>
      </c>
      <c r="AB86" s="4">
        <v>5586</v>
      </c>
      <c r="AC86" s="5">
        <v>71.8</v>
      </c>
      <c r="AD86" s="4">
        <v>815</v>
      </c>
      <c r="AE86" s="5">
        <v>40.6</v>
      </c>
      <c r="AF86" s="4">
        <v>13386</v>
      </c>
      <c r="AG86" s="5">
        <v>26.4</v>
      </c>
      <c r="AH86" s="4">
        <v>785</v>
      </c>
      <c r="AI86" s="4">
        <v>4409</v>
      </c>
      <c r="AJ86" s="5">
        <v>44.3</v>
      </c>
      <c r="AK86" s="4">
        <v>1504</v>
      </c>
      <c r="AL86" s="5">
        <v>42.4</v>
      </c>
      <c r="AM86" s="4">
        <v>10157</v>
      </c>
    </row>
    <row r="87" spans="1:40"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2" t="s">
        <v>1524</v>
      </c>
      <c r="W87" s="2" t="s">
        <v>1524</v>
      </c>
      <c r="X87" s="2" t="s">
        <v>1524</v>
      </c>
      <c r="Y87" s="2" t="s">
        <v>1524</v>
      </c>
      <c r="Z87" s="2" t="s">
        <v>1524</v>
      </c>
      <c r="AA87" s="2" t="s">
        <v>1524</v>
      </c>
      <c r="AB87" s="2" t="s">
        <v>1524</v>
      </c>
      <c r="AC87" s="2" t="s">
        <v>1524</v>
      </c>
      <c r="AD87" s="2" t="s">
        <v>1524</v>
      </c>
      <c r="AE87" s="2" t="s">
        <v>1524</v>
      </c>
      <c r="AF87" s="2" t="s">
        <v>1524</v>
      </c>
      <c r="AG87" s="2" t="s">
        <v>1524</v>
      </c>
      <c r="AH87" s="2" t="s">
        <v>1524</v>
      </c>
      <c r="AI87" s="2" t="s">
        <v>1524</v>
      </c>
      <c r="AJ87" s="2" t="s">
        <v>1524</v>
      </c>
      <c r="AK87" s="2" t="s">
        <v>1524</v>
      </c>
      <c r="AL87" s="2" t="s">
        <v>1524</v>
      </c>
      <c r="AM87" s="2" t="s">
        <v>1524</v>
      </c>
      <c r="AN87" s="2" t="s">
        <v>1525</v>
      </c>
    </row>
    <row r="88" spans="1:40"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1795</v>
      </c>
      <c r="W88" s="4" t="s">
        <v>184</v>
      </c>
      <c r="X88" s="4">
        <v>216</v>
      </c>
      <c r="Y88" s="4">
        <v>2703</v>
      </c>
      <c r="Z88" s="5">
        <v>12.8</v>
      </c>
      <c r="AA88" s="4">
        <v>335</v>
      </c>
      <c r="AB88" s="4">
        <v>5247</v>
      </c>
      <c r="AC88" s="5">
        <v>55.4</v>
      </c>
      <c r="AD88" s="4">
        <v>588</v>
      </c>
      <c r="AE88" s="5">
        <v>32.700000000000003</v>
      </c>
      <c r="AF88" s="4">
        <v>15627</v>
      </c>
      <c r="AG88" s="5">
        <v>14.4</v>
      </c>
      <c r="AH88" s="4">
        <v>589</v>
      </c>
      <c r="AI88" s="4">
        <v>4691</v>
      </c>
      <c r="AJ88" s="5">
        <v>43.8</v>
      </c>
      <c r="AK88" s="4">
        <v>1089</v>
      </c>
      <c r="AL88" s="5">
        <v>42</v>
      </c>
      <c r="AM88" s="4">
        <v>10989</v>
      </c>
    </row>
    <row r="89" spans="1:40"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2" t="s">
        <v>1524</v>
      </c>
      <c r="W89" s="2" t="s">
        <v>1524</v>
      </c>
      <c r="X89" s="2" t="s">
        <v>1524</v>
      </c>
      <c r="Y89" s="2" t="s">
        <v>1524</v>
      </c>
      <c r="Z89" s="2" t="s">
        <v>1524</v>
      </c>
      <c r="AA89" s="2" t="s">
        <v>1524</v>
      </c>
      <c r="AB89" s="2" t="s">
        <v>1524</v>
      </c>
      <c r="AC89" s="2" t="s">
        <v>1524</v>
      </c>
      <c r="AD89" s="2" t="s">
        <v>1524</v>
      </c>
      <c r="AE89" s="2" t="s">
        <v>1524</v>
      </c>
      <c r="AF89" s="2" t="s">
        <v>1524</v>
      </c>
      <c r="AG89" s="2" t="s">
        <v>1524</v>
      </c>
      <c r="AH89" s="2" t="s">
        <v>1524</v>
      </c>
      <c r="AI89" s="2" t="s">
        <v>1524</v>
      </c>
      <c r="AJ89" s="2" t="s">
        <v>1524</v>
      </c>
      <c r="AK89" s="2" t="s">
        <v>1524</v>
      </c>
      <c r="AL89" s="2" t="s">
        <v>1524</v>
      </c>
      <c r="AM89" s="2" t="s">
        <v>1524</v>
      </c>
      <c r="AN89" s="2" t="s">
        <v>1525</v>
      </c>
    </row>
    <row r="90" spans="1:40"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2" t="s">
        <v>1524</v>
      </c>
      <c r="W90" s="2" t="s">
        <v>1524</v>
      </c>
      <c r="X90" s="2" t="s">
        <v>1524</v>
      </c>
      <c r="Y90" s="2" t="s">
        <v>1524</v>
      </c>
      <c r="Z90" s="2" t="s">
        <v>1524</v>
      </c>
      <c r="AA90" s="2" t="s">
        <v>1524</v>
      </c>
      <c r="AB90" s="2" t="s">
        <v>1524</v>
      </c>
      <c r="AC90" s="2" t="s">
        <v>1524</v>
      </c>
      <c r="AD90" s="2" t="s">
        <v>1524</v>
      </c>
      <c r="AE90" s="2" t="s">
        <v>1524</v>
      </c>
      <c r="AF90" s="2" t="s">
        <v>1524</v>
      </c>
      <c r="AG90" s="2" t="s">
        <v>1524</v>
      </c>
      <c r="AH90" s="2" t="s">
        <v>1524</v>
      </c>
      <c r="AI90" s="2" t="s">
        <v>1524</v>
      </c>
      <c r="AJ90" s="2" t="s">
        <v>1524</v>
      </c>
      <c r="AK90" s="2" t="s">
        <v>1524</v>
      </c>
      <c r="AL90" s="2" t="s">
        <v>1524</v>
      </c>
      <c r="AM90" s="2" t="s">
        <v>1524</v>
      </c>
      <c r="AN90" s="2" t="s">
        <v>1525</v>
      </c>
    </row>
    <row r="91" spans="1:40"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2" t="s">
        <v>1524</v>
      </c>
      <c r="W91" s="2" t="s">
        <v>1524</v>
      </c>
      <c r="X91" s="2" t="s">
        <v>1524</v>
      </c>
      <c r="Y91" s="2" t="s">
        <v>1524</v>
      </c>
      <c r="Z91" s="2" t="s">
        <v>1524</v>
      </c>
      <c r="AA91" s="2" t="s">
        <v>1524</v>
      </c>
      <c r="AB91" s="2" t="s">
        <v>1524</v>
      </c>
      <c r="AC91" s="2" t="s">
        <v>1524</v>
      </c>
      <c r="AD91" s="2" t="s">
        <v>1524</v>
      </c>
      <c r="AE91" s="2" t="s">
        <v>1524</v>
      </c>
      <c r="AF91" s="2" t="s">
        <v>1524</v>
      </c>
      <c r="AG91" s="2" t="s">
        <v>1524</v>
      </c>
      <c r="AH91" s="2" t="s">
        <v>1524</v>
      </c>
      <c r="AI91" s="2" t="s">
        <v>1524</v>
      </c>
      <c r="AJ91" s="2" t="s">
        <v>1524</v>
      </c>
      <c r="AK91" s="2" t="s">
        <v>1524</v>
      </c>
      <c r="AL91" s="2" t="s">
        <v>1524</v>
      </c>
      <c r="AM91" s="2" t="s">
        <v>1524</v>
      </c>
      <c r="AN91" s="2" t="s">
        <v>1525</v>
      </c>
    </row>
    <row r="92" spans="1:40"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1795</v>
      </c>
      <c r="W92" s="4" t="s">
        <v>197</v>
      </c>
      <c r="X92" s="4">
        <v>226</v>
      </c>
      <c r="Y92" s="4">
        <v>3585</v>
      </c>
      <c r="Z92" s="5">
        <v>17.600000000000001</v>
      </c>
      <c r="AA92" s="4">
        <v>355</v>
      </c>
      <c r="AB92" s="4">
        <v>6264</v>
      </c>
      <c r="AC92" s="5">
        <v>51</v>
      </c>
      <c r="AD92" s="4">
        <v>682</v>
      </c>
      <c r="AE92" s="5">
        <v>31.9</v>
      </c>
      <c r="AF92" s="4">
        <v>19211</v>
      </c>
      <c r="AG92" s="5">
        <v>17.8</v>
      </c>
      <c r="AH92" s="4">
        <v>629</v>
      </c>
      <c r="AI92" s="4">
        <v>6486</v>
      </c>
      <c r="AJ92" s="5">
        <v>42.8</v>
      </c>
      <c r="AK92" s="4">
        <v>1224</v>
      </c>
      <c r="AL92" s="5">
        <v>46.9</v>
      </c>
      <c r="AM92" s="4">
        <v>13701</v>
      </c>
    </row>
    <row r="93" spans="1:40"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1795</v>
      </c>
      <c r="W93" s="4" t="s">
        <v>162</v>
      </c>
      <c r="X93" s="4">
        <v>437</v>
      </c>
      <c r="Y93" s="4">
        <v>4424</v>
      </c>
      <c r="Z93" s="5">
        <v>27.8</v>
      </c>
      <c r="AA93" s="4">
        <v>638</v>
      </c>
      <c r="AB93" s="4">
        <v>4287</v>
      </c>
      <c r="AC93" s="5">
        <v>63.7</v>
      </c>
      <c r="AD93" s="4">
        <v>978</v>
      </c>
      <c r="AE93" s="5">
        <v>31.6</v>
      </c>
      <c r="AF93" s="4">
        <v>13021</v>
      </c>
      <c r="AG93" s="5">
        <v>29.2</v>
      </c>
      <c r="AH93" s="4">
        <v>963</v>
      </c>
      <c r="AI93" s="4">
        <v>4080</v>
      </c>
      <c r="AJ93" s="5">
        <v>55.5</v>
      </c>
      <c r="AK93" s="4">
        <v>1557</v>
      </c>
      <c r="AL93" s="5">
        <v>44.6</v>
      </c>
      <c r="AM93" s="4">
        <v>8913</v>
      </c>
    </row>
    <row r="94" spans="1:40"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1796</v>
      </c>
      <c r="W94" s="4" t="s">
        <v>1484</v>
      </c>
      <c r="X94" s="4">
        <v>276</v>
      </c>
      <c r="Y94" s="4">
        <v>3018</v>
      </c>
      <c r="Z94" s="5">
        <v>29.6</v>
      </c>
      <c r="AA94" s="4">
        <v>360</v>
      </c>
      <c r="AB94" s="4">
        <v>3215</v>
      </c>
      <c r="AC94" s="5">
        <v>47.2</v>
      </c>
      <c r="AD94" s="4">
        <v>743</v>
      </c>
      <c r="AE94" s="5">
        <v>26.2</v>
      </c>
      <c r="AF94" s="4">
        <v>11517</v>
      </c>
      <c r="AG94" s="5">
        <v>24.5</v>
      </c>
      <c r="AH94" s="4">
        <v>588</v>
      </c>
      <c r="AI94" s="4">
        <v>3451</v>
      </c>
      <c r="AJ94" s="5">
        <v>36</v>
      </c>
      <c r="AK94" s="4">
        <v>1345</v>
      </c>
      <c r="AL94" s="5">
        <v>42.2</v>
      </c>
      <c r="AM94" s="4">
        <v>7845</v>
      </c>
    </row>
    <row r="95" spans="1:40"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1795</v>
      </c>
      <c r="W95" s="4" t="s">
        <v>1489</v>
      </c>
      <c r="X95" s="4">
        <v>256</v>
      </c>
      <c r="Y95" s="4">
        <v>4765</v>
      </c>
      <c r="Z95" s="5">
        <v>20.5</v>
      </c>
      <c r="AA95" s="4">
        <v>383</v>
      </c>
      <c r="AB95" s="4">
        <v>5018</v>
      </c>
      <c r="AC95" s="5">
        <v>57.5</v>
      </c>
      <c r="AD95" s="4">
        <v>646</v>
      </c>
      <c r="AE95" s="5">
        <v>38.200000000000003</v>
      </c>
      <c r="AF95" s="4">
        <v>12615</v>
      </c>
      <c r="AG95" s="5">
        <v>20.2</v>
      </c>
      <c r="AH95" s="4">
        <v>519</v>
      </c>
      <c r="AI95" s="4">
        <v>4025</v>
      </c>
      <c r="AJ95" s="5">
        <v>32.5</v>
      </c>
      <c r="AK95" s="4">
        <v>1263</v>
      </c>
      <c r="AL95" s="5">
        <v>42.6</v>
      </c>
      <c r="AM95" s="4">
        <v>9122</v>
      </c>
    </row>
    <row r="96" spans="1:40"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1795</v>
      </c>
      <c r="W96" s="4" t="s">
        <v>177</v>
      </c>
      <c r="X96" s="4">
        <v>344</v>
      </c>
      <c r="Y96" s="4">
        <v>3111</v>
      </c>
      <c r="Z96" s="5">
        <v>18.5</v>
      </c>
      <c r="AA96" s="4">
        <v>547</v>
      </c>
      <c r="AB96" s="4">
        <v>4694</v>
      </c>
      <c r="AC96" s="5">
        <v>68.8</v>
      </c>
      <c r="AD96" s="4">
        <v>783</v>
      </c>
      <c r="AE96" s="5">
        <v>40.6</v>
      </c>
      <c r="AF96" s="4">
        <v>11207</v>
      </c>
      <c r="AG96" s="5">
        <v>21.3</v>
      </c>
      <c r="AH96" s="4">
        <v>735</v>
      </c>
      <c r="AI96" s="4">
        <v>3633</v>
      </c>
      <c r="AJ96" s="5">
        <v>48.2</v>
      </c>
      <c r="AK96" s="4">
        <v>1295</v>
      </c>
      <c r="AL96" s="5">
        <v>44.7</v>
      </c>
      <c r="AM96" s="4">
        <v>7912</v>
      </c>
    </row>
    <row r="97" spans="1:40"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1798</v>
      </c>
      <c r="W97" s="4" t="s">
        <v>217</v>
      </c>
      <c r="X97" s="4">
        <v>411</v>
      </c>
      <c r="Y97" s="4">
        <v>3954</v>
      </c>
      <c r="Z97" s="5">
        <v>27.1</v>
      </c>
      <c r="AA97" s="4">
        <v>673</v>
      </c>
      <c r="AB97" s="4">
        <v>6383</v>
      </c>
      <c r="AC97" s="5">
        <v>76.3</v>
      </c>
      <c r="AD97" s="4">
        <v>870</v>
      </c>
      <c r="AE97" s="5">
        <v>51.2</v>
      </c>
      <c r="AF97" s="4">
        <v>12212</v>
      </c>
      <c r="AG97" s="5">
        <v>27.5</v>
      </c>
      <c r="AH97" s="4">
        <v>835</v>
      </c>
      <c r="AI97" s="4">
        <v>5277</v>
      </c>
      <c r="AJ97" s="5">
        <v>49.2</v>
      </c>
      <c r="AK97" s="4">
        <v>1451</v>
      </c>
      <c r="AL97" s="5">
        <v>53.7</v>
      </c>
      <c r="AM97" s="4">
        <v>9698</v>
      </c>
    </row>
    <row r="98" spans="1:40"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2" t="s">
        <v>1524</v>
      </c>
      <c r="W98" s="2" t="s">
        <v>1524</v>
      </c>
      <c r="X98" s="2" t="s">
        <v>1524</v>
      </c>
      <c r="Y98" s="2" t="s">
        <v>1524</v>
      </c>
      <c r="Z98" s="2" t="s">
        <v>1524</v>
      </c>
      <c r="AA98" s="2" t="s">
        <v>1524</v>
      </c>
      <c r="AB98" s="2" t="s">
        <v>1524</v>
      </c>
      <c r="AC98" s="2" t="s">
        <v>1524</v>
      </c>
      <c r="AD98" s="2" t="s">
        <v>1524</v>
      </c>
      <c r="AE98" s="2" t="s">
        <v>1524</v>
      </c>
      <c r="AF98" s="2" t="s">
        <v>1524</v>
      </c>
      <c r="AG98" s="2" t="s">
        <v>1524</v>
      </c>
      <c r="AH98" s="2" t="s">
        <v>1524</v>
      </c>
      <c r="AI98" s="2" t="s">
        <v>1524</v>
      </c>
      <c r="AJ98" s="2" t="s">
        <v>1524</v>
      </c>
      <c r="AK98" s="2" t="s">
        <v>1524</v>
      </c>
      <c r="AL98" s="2" t="s">
        <v>1524</v>
      </c>
      <c r="AM98" s="2" t="s">
        <v>1524</v>
      </c>
      <c r="AN98" s="2" t="s">
        <v>1525</v>
      </c>
    </row>
    <row r="99" spans="1:40"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1797</v>
      </c>
      <c r="W99" s="4" t="s">
        <v>225</v>
      </c>
      <c r="X99" s="4">
        <v>399</v>
      </c>
      <c r="Y99" s="4">
        <v>3641</v>
      </c>
      <c r="Z99" s="5">
        <v>23.6</v>
      </c>
      <c r="AA99" s="4">
        <v>623</v>
      </c>
      <c r="AB99" s="4">
        <v>4601</v>
      </c>
      <c r="AC99" s="5">
        <v>68.7</v>
      </c>
      <c r="AD99" s="4">
        <v>890</v>
      </c>
      <c r="AE99" s="5">
        <v>40.1</v>
      </c>
      <c r="AF99" s="4">
        <v>11057</v>
      </c>
      <c r="AG99" s="5">
        <v>23.1</v>
      </c>
      <c r="AH99" s="4">
        <v>880</v>
      </c>
      <c r="AI99" s="4">
        <v>3657</v>
      </c>
      <c r="AJ99" s="5">
        <v>51.2</v>
      </c>
      <c r="AK99" s="4">
        <v>1503</v>
      </c>
      <c r="AL99" s="5">
        <v>43.5</v>
      </c>
      <c r="AM99" s="4">
        <v>8161</v>
      </c>
    </row>
    <row r="100" spans="1:40"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1796</v>
      </c>
      <c r="W100" s="4" t="s">
        <v>1469</v>
      </c>
      <c r="X100" s="4">
        <v>334</v>
      </c>
      <c r="Y100" s="4">
        <v>3747</v>
      </c>
      <c r="Z100" s="5">
        <v>28.1</v>
      </c>
      <c r="AA100" s="4">
        <v>520</v>
      </c>
      <c r="AB100" s="4">
        <v>4751</v>
      </c>
      <c r="AC100" s="5">
        <v>69.7</v>
      </c>
      <c r="AD100" s="4">
        <v>728</v>
      </c>
      <c r="AE100" s="5">
        <v>47</v>
      </c>
      <c r="AF100" s="4">
        <v>9779</v>
      </c>
      <c r="AG100" s="5">
        <v>31.1</v>
      </c>
      <c r="AH100" s="4">
        <v>619</v>
      </c>
      <c r="AI100" s="4">
        <v>3693</v>
      </c>
      <c r="AJ100" s="5">
        <v>36.700000000000003</v>
      </c>
      <c r="AK100" s="4">
        <v>1326</v>
      </c>
      <c r="AL100" s="5">
        <v>50.4</v>
      </c>
      <c r="AM100" s="4">
        <v>7130</v>
      </c>
    </row>
    <row r="101" spans="1:40"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1795</v>
      </c>
      <c r="W101" s="4" t="s">
        <v>179</v>
      </c>
      <c r="X101" s="4">
        <v>344</v>
      </c>
      <c r="Y101" s="4">
        <v>4092</v>
      </c>
      <c r="Z101" s="5">
        <v>25.3</v>
      </c>
      <c r="AA101" s="4">
        <v>537</v>
      </c>
      <c r="AB101" s="4">
        <v>4690</v>
      </c>
      <c r="AC101" s="5">
        <v>65.2</v>
      </c>
      <c r="AD101" s="4">
        <v>807</v>
      </c>
      <c r="AE101" s="5">
        <v>35.4</v>
      </c>
      <c r="AF101" s="4">
        <v>12807</v>
      </c>
      <c r="AG101" s="5">
        <v>25.6</v>
      </c>
      <c r="AH101" s="4">
        <v>704</v>
      </c>
      <c r="AI101" s="4">
        <v>4184</v>
      </c>
      <c r="AJ101" s="5">
        <v>44.1</v>
      </c>
      <c r="AK101" s="4">
        <v>1365</v>
      </c>
      <c r="AL101" s="5">
        <v>44.4</v>
      </c>
      <c r="AM101" s="4">
        <v>9198</v>
      </c>
    </row>
    <row r="102" spans="1:40"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2" t="s">
        <v>1524</v>
      </c>
      <c r="W102" s="2" t="s">
        <v>1524</v>
      </c>
      <c r="X102" s="2" t="s">
        <v>1524</v>
      </c>
      <c r="Y102" s="2" t="s">
        <v>1524</v>
      </c>
      <c r="Z102" s="2" t="s">
        <v>1524</v>
      </c>
      <c r="AA102" s="2" t="s">
        <v>1524</v>
      </c>
      <c r="AB102" s="2" t="s">
        <v>1524</v>
      </c>
      <c r="AC102" s="2" t="s">
        <v>1524</v>
      </c>
      <c r="AD102" s="2" t="s">
        <v>1524</v>
      </c>
      <c r="AE102" s="2" t="s">
        <v>1524</v>
      </c>
      <c r="AF102" s="2" t="s">
        <v>1524</v>
      </c>
      <c r="AG102" s="2" t="s">
        <v>1524</v>
      </c>
      <c r="AH102" s="2" t="s">
        <v>1524</v>
      </c>
      <c r="AI102" s="2" t="s">
        <v>1524</v>
      </c>
      <c r="AJ102" s="2" t="s">
        <v>1524</v>
      </c>
      <c r="AK102" s="2" t="s">
        <v>1524</v>
      </c>
      <c r="AL102" s="2" t="s">
        <v>1524</v>
      </c>
      <c r="AM102" s="2" t="s">
        <v>1524</v>
      </c>
      <c r="AN102" s="2" t="s">
        <v>1525</v>
      </c>
    </row>
    <row r="103" spans="1:40"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2" t="s">
        <v>1524</v>
      </c>
      <c r="W103" s="2" t="s">
        <v>1524</v>
      </c>
      <c r="X103" s="2" t="s">
        <v>1524</v>
      </c>
      <c r="Y103" s="2" t="s">
        <v>1524</v>
      </c>
      <c r="Z103" s="2" t="s">
        <v>1524</v>
      </c>
      <c r="AA103" s="2" t="s">
        <v>1524</v>
      </c>
      <c r="AB103" s="2" t="s">
        <v>1524</v>
      </c>
      <c r="AC103" s="2" t="s">
        <v>1524</v>
      </c>
      <c r="AD103" s="2" t="s">
        <v>1524</v>
      </c>
      <c r="AE103" s="2" t="s">
        <v>1524</v>
      </c>
      <c r="AF103" s="2" t="s">
        <v>1524</v>
      </c>
      <c r="AG103" s="2" t="s">
        <v>1524</v>
      </c>
      <c r="AH103" s="2" t="s">
        <v>1524</v>
      </c>
      <c r="AI103" s="2" t="s">
        <v>1524</v>
      </c>
      <c r="AJ103" s="2" t="s">
        <v>1524</v>
      </c>
      <c r="AK103" s="2" t="s">
        <v>1524</v>
      </c>
      <c r="AL103" s="2" t="s">
        <v>1524</v>
      </c>
      <c r="AM103" s="2" t="s">
        <v>1524</v>
      </c>
      <c r="AN103" s="2" t="s">
        <v>1525</v>
      </c>
    </row>
    <row r="104" spans="1:40"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2" t="s">
        <v>1524</v>
      </c>
      <c r="W104" s="2" t="s">
        <v>1524</v>
      </c>
      <c r="X104" s="2" t="s">
        <v>1524</v>
      </c>
      <c r="Y104" s="2" t="s">
        <v>1524</v>
      </c>
      <c r="Z104" s="2" t="s">
        <v>1524</v>
      </c>
      <c r="AA104" s="2" t="s">
        <v>1524</v>
      </c>
      <c r="AB104" s="2" t="s">
        <v>1524</v>
      </c>
      <c r="AC104" s="2" t="s">
        <v>1524</v>
      </c>
      <c r="AD104" s="2" t="s">
        <v>1524</v>
      </c>
      <c r="AE104" s="2" t="s">
        <v>1524</v>
      </c>
      <c r="AF104" s="2" t="s">
        <v>1524</v>
      </c>
      <c r="AG104" s="2" t="s">
        <v>1524</v>
      </c>
      <c r="AH104" s="2" t="s">
        <v>1524</v>
      </c>
      <c r="AI104" s="2" t="s">
        <v>1524</v>
      </c>
      <c r="AJ104" s="2" t="s">
        <v>1524</v>
      </c>
      <c r="AK104" s="2" t="s">
        <v>1524</v>
      </c>
      <c r="AL104" s="2" t="s">
        <v>1524</v>
      </c>
      <c r="AM104" s="2" t="s">
        <v>1524</v>
      </c>
      <c r="AN104" s="2" t="s">
        <v>1525</v>
      </c>
    </row>
    <row r="105" spans="1:40"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2" t="s">
        <v>1524</v>
      </c>
      <c r="W105" s="2" t="s">
        <v>1524</v>
      </c>
      <c r="X105" s="2" t="s">
        <v>1524</v>
      </c>
      <c r="Y105" s="2" t="s">
        <v>1524</v>
      </c>
      <c r="Z105" s="2" t="s">
        <v>1524</v>
      </c>
      <c r="AA105" s="2" t="s">
        <v>1524</v>
      </c>
      <c r="AB105" s="2" t="s">
        <v>1524</v>
      </c>
      <c r="AC105" s="2" t="s">
        <v>1524</v>
      </c>
      <c r="AD105" s="2" t="s">
        <v>1524</v>
      </c>
      <c r="AE105" s="2" t="s">
        <v>1524</v>
      </c>
      <c r="AF105" s="2" t="s">
        <v>1524</v>
      </c>
      <c r="AG105" s="2" t="s">
        <v>1524</v>
      </c>
      <c r="AH105" s="2" t="s">
        <v>1524</v>
      </c>
      <c r="AI105" s="2" t="s">
        <v>1524</v>
      </c>
      <c r="AJ105" s="2" t="s">
        <v>1524</v>
      </c>
      <c r="AK105" s="2" t="s">
        <v>1524</v>
      </c>
      <c r="AL105" s="2" t="s">
        <v>1524</v>
      </c>
      <c r="AM105" s="2" t="s">
        <v>1524</v>
      </c>
      <c r="AN105" s="2" t="s">
        <v>1525</v>
      </c>
    </row>
    <row r="106" spans="1:40"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1797</v>
      </c>
      <c r="W106" s="4" t="s">
        <v>233</v>
      </c>
      <c r="X106" s="4">
        <v>438</v>
      </c>
      <c r="Y106" s="4">
        <v>4536</v>
      </c>
      <c r="Z106" s="5">
        <v>26</v>
      </c>
      <c r="AA106" s="4">
        <v>635</v>
      </c>
      <c r="AB106" s="4">
        <v>4582</v>
      </c>
      <c r="AC106" s="5">
        <v>71.099999999999994</v>
      </c>
      <c r="AD106" s="4">
        <v>879</v>
      </c>
      <c r="AE106" s="5">
        <v>36.1</v>
      </c>
      <c r="AF106" s="4">
        <v>12347</v>
      </c>
      <c r="AG106" s="5">
        <v>28.5</v>
      </c>
      <c r="AH106" s="4">
        <v>890</v>
      </c>
      <c r="AI106" s="4">
        <v>3694</v>
      </c>
      <c r="AJ106" s="5">
        <v>52.8</v>
      </c>
      <c r="AK106" s="4">
        <v>1479</v>
      </c>
      <c r="AL106" s="5">
        <v>38.6</v>
      </c>
      <c r="AM106" s="4">
        <v>9357</v>
      </c>
    </row>
    <row r="107" spans="1:40"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1795</v>
      </c>
      <c r="W107" s="4" t="s">
        <v>169</v>
      </c>
      <c r="X107" s="4">
        <v>296</v>
      </c>
      <c r="Y107" s="4">
        <v>2139</v>
      </c>
      <c r="Z107" s="5">
        <v>29.9</v>
      </c>
      <c r="AA107" s="4">
        <v>373</v>
      </c>
      <c r="AB107" s="4">
        <v>2422</v>
      </c>
      <c r="AC107" s="5">
        <v>51.6</v>
      </c>
      <c r="AD107" s="4">
        <v>681</v>
      </c>
      <c r="AE107" s="5">
        <v>21.3</v>
      </c>
      <c r="AF107" s="4">
        <v>10279</v>
      </c>
      <c r="AG107" s="5">
        <v>31.1</v>
      </c>
      <c r="AH107" s="4">
        <v>511</v>
      </c>
      <c r="AI107" s="4">
        <v>2315</v>
      </c>
      <c r="AJ107" s="5">
        <v>33</v>
      </c>
      <c r="AK107" s="4">
        <v>1240</v>
      </c>
      <c r="AL107" s="5">
        <v>32.799999999999997</v>
      </c>
      <c r="AM107" s="4">
        <v>6550</v>
      </c>
    </row>
    <row r="108" spans="1:40"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1795</v>
      </c>
      <c r="W108" s="4" t="s">
        <v>185</v>
      </c>
      <c r="X108" s="4">
        <v>227</v>
      </c>
      <c r="Y108" s="4">
        <v>2027</v>
      </c>
      <c r="Z108" s="5">
        <v>11.6</v>
      </c>
      <c r="AA108" s="4">
        <v>400</v>
      </c>
      <c r="AB108" s="4">
        <v>4873</v>
      </c>
      <c r="AC108" s="5">
        <v>62.3</v>
      </c>
      <c r="AD108" s="4">
        <v>628</v>
      </c>
      <c r="AE108" s="5">
        <v>38.700000000000003</v>
      </c>
      <c r="AF108" s="4">
        <v>12183</v>
      </c>
      <c r="AG108" s="5">
        <v>15.7</v>
      </c>
      <c r="AH108" s="4">
        <v>543</v>
      </c>
      <c r="AI108" s="4">
        <v>3811</v>
      </c>
      <c r="AJ108" s="5">
        <v>37.299999999999997</v>
      </c>
      <c r="AK108" s="4">
        <v>1115</v>
      </c>
      <c r="AL108" s="5">
        <v>46.7</v>
      </c>
      <c r="AM108" s="4">
        <v>7996</v>
      </c>
    </row>
    <row r="109" spans="1:40"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2" t="s">
        <v>1524</v>
      </c>
      <c r="W109" s="2" t="s">
        <v>1524</v>
      </c>
      <c r="X109" s="2" t="s">
        <v>1524</v>
      </c>
      <c r="Y109" s="2" t="s">
        <v>1524</v>
      </c>
      <c r="Z109" s="2" t="s">
        <v>1524</v>
      </c>
      <c r="AA109" s="2" t="s">
        <v>1524</v>
      </c>
      <c r="AB109" s="2" t="s">
        <v>1524</v>
      </c>
      <c r="AC109" s="2" t="s">
        <v>1524</v>
      </c>
      <c r="AD109" s="2" t="s">
        <v>1524</v>
      </c>
      <c r="AE109" s="2" t="s">
        <v>1524</v>
      </c>
      <c r="AF109" s="2" t="s">
        <v>1524</v>
      </c>
      <c r="AG109" s="2" t="s">
        <v>1524</v>
      </c>
      <c r="AH109" s="2" t="s">
        <v>1524</v>
      </c>
      <c r="AI109" s="2" t="s">
        <v>1524</v>
      </c>
      <c r="AJ109" s="2" t="s">
        <v>1524</v>
      </c>
      <c r="AK109" s="2" t="s">
        <v>1524</v>
      </c>
      <c r="AL109" s="2" t="s">
        <v>1524</v>
      </c>
      <c r="AM109" s="2" t="s">
        <v>1524</v>
      </c>
      <c r="AN109" s="2" t="s">
        <v>1525</v>
      </c>
    </row>
    <row r="110" spans="1:40"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1795</v>
      </c>
      <c r="W110" s="4" t="s">
        <v>192</v>
      </c>
      <c r="X110" s="4">
        <v>233</v>
      </c>
      <c r="Y110" s="4">
        <v>3513</v>
      </c>
      <c r="Z110" s="5">
        <v>19.899999999999999</v>
      </c>
      <c r="AA110" s="4">
        <v>275</v>
      </c>
      <c r="AB110" s="4">
        <v>5545</v>
      </c>
      <c r="AC110" s="5">
        <v>44.8</v>
      </c>
      <c r="AD110" s="4">
        <v>597</v>
      </c>
      <c r="AE110" s="5">
        <v>29.5</v>
      </c>
      <c r="AF110" s="4">
        <v>18292</v>
      </c>
      <c r="AG110" s="5">
        <v>16.899999999999999</v>
      </c>
      <c r="AH110" s="4">
        <v>593</v>
      </c>
      <c r="AI110" s="4">
        <v>7185</v>
      </c>
      <c r="AJ110" s="5">
        <v>42.5</v>
      </c>
      <c r="AK110" s="4">
        <v>1158</v>
      </c>
      <c r="AL110" s="5">
        <v>49.7</v>
      </c>
      <c r="AM110" s="4">
        <v>14299</v>
      </c>
    </row>
    <row r="111" spans="1:40"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1795</v>
      </c>
      <c r="W111" s="4" t="s">
        <v>171</v>
      </c>
      <c r="X111" s="4">
        <v>291</v>
      </c>
      <c r="Y111" s="4">
        <v>3024</v>
      </c>
      <c r="Z111" s="5">
        <v>21.1</v>
      </c>
      <c r="AA111" s="4">
        <v>503</v>
      </c>
      <c r="AB111" s="4">
        <v>4592</v>
      </c>
      <c r="AC111" s="5">
        <v>65.099999999999994</v>
      </c>
      <c r="AD111" s="4">
        <v>754</v>
      </c>
      <c r="AE111" s="5">
        <v>37.700000000000003</v>
      </c>
      <c r="AF111" s="4">
        <v>11698</v>
      </c>
      <c r="AG111" s="5">
        <v>23</v>
      </c>
      <c r="AH111" s="4">
        <v>725</v>
      </c>
      <c r="AI111" s="4">
        <v>4031</v>
      </c>
      <c r="AJ111" s="5">
        <v>49</v>
      </c>
      <c r="AK111" s="4">
        <v>1262</v>
      </c>
      <c r="AL111" s="5">
        <v>46.4</v>
      </c>
      <c r="AM111" s="4">
        <v>8452</v>
      </c>
    </row>
    <row r="112" spans="1:40"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1795</v>
      </c>
      <c r="W112" s="4" t="s">
        <v>193</v>
      </c>
      <c r="X112" s="4">
        <v>205</v>
      </c>
      <c r="Y112" s="4">
        <v>3640</v>
      </c>
      <c r="Z112" s="5">
        <v>19.8</v>
      </c>
      <c r="AA112" s="4">
        <v>300</v>
      </c>
      <c r="AB112" s="4">
        <v>8306</v>
      </c>
      <c r="AC112" s="5">
        <v>44.9</v>
      </c>
      <c r="AD112" s="4">
        <v>650</v>
      </c>
      <c r="AE112" s="5">
        <v>32.799999999999997</v>
      </c>
      <c r="AF112" s="4">
        <v>24718</v>
      </c>
      <c r="AG112" s="5">
        <v>16.3</v>
      </c>
      <c r="AH112" s="4">
        <v>642</v>
      </c>
      <c r="AI112" s="4">
        <v>10749</v>
      </c>
      <c r="AJ112" s="5">
        <v>44.8</v>
      </c>
      <c r="AK112" s="4">
        <v>1206</v>
      </c>
      <c r="AL112" s="5">
        <v>57.3</v>
      </c>
      <c r="AM112" s="4">
        <v>18638</v>
      </c>
    </row>
    <row r="113" spans="1:40"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1796</v>
      </c>
      <c r="W113" s="4" t="s">
        <v>1466</v>
      </c>
      <c r="X113" s="4">
        <v>344</v>
      </c>
      <c r="Y113" s="4">
        <v>3130</v>
      </c>
      <c r="Z113" s="5">
        <v>30.5</v>
      </c>
      <c r="AA113" s="4">
        <v>556</v>
      </c>
      <c r="AB113" s="4">
        <v>3921</v>
      </c>
      <c r="AC113" s="5">
        <v>66.900000000000006</v>
      </c>
      <c r="AD113" s="4">
        <v>811</v>
      </c>
      <c r="AE113" s="5">
        <v>39.1</v>
      </c>
      <c r="AF113" s="4">
        <v>9593</v>
      </c>
      <c r="AG113" s="5">
        <v>22.4</v>
      </c>
      <c r="AH113" s="4">
        <v>878</v>
      </c>
      <c r="AI113" s="4">
        <v>3656</v>
      </c>
      <c r="AJ113" s="5">
        <v>51.4</v>
      </c>
      <c r="AK113" s="4">
        <v>1499</v>
      </c>
      <c r="AL113" s="5">
        <v>48.9</v>
      </c>
      <c r="AM113" s="4">
        <v>7262</v>
      </c>
    </row>
    <row r="114" spans="1:40"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1795</v>
      </c>
      <c r="W114" s="4" t="s">
        <v>174</v>
      </c>
      <c r="X114" s="4">
        <v>263</v>
      </c>
      <c r="Y114" s="4">
        <v>2464</v>
      </c>
      <c r="Z114" s="5">
        <v>20.7</v>
      </c>
      <c r="AA114" s="4">
        <v>410</v>
      </c>
      <c r="AB114" s="4">
        <v>2937</v>
      </c>
      <c r="AC114" s="5">
        <v>59.3</v>
      </c>
      <c r="AD114" s="4">
        <v>670</v>
      </c>
      <c r="AE114" s="5">
        <v>27.4</v>
      </c>
      <c r="AF114" s="4">
        <v>10017</v>
      </c>
      <c r="AG114" s="5">
        <v>20.399999999999999</v>
      </c>
      <c r="AH114" s="4">
        <v>573</v>
      </c>
      <c r="AI114" s="4">
        <v>2553</v>
      </c>
      <c r="AJ114" s="5">
        <v>37</v>
      </c>
      <c r="AK114" s="4">
        <v>1217</v>
      </c>
      <c r="AL114" s="5">
        <v>40.299999999999997</v>
      </c>
      <c r="AM114" s="4">
        <v>6024</v>
      </c>
    </row>
    <row r="115" spans="1:40"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1796</v>
      </c>
      <c r="W115" s="4" t="s">
        <v>1472</v>
      </c>
      <c r="X115" s="4">
        <v>379</v>
      </c>
      <c r="Y115" s="4">
        <v>4071</v>
      </c>
      <c r="Z115" s="5">
        <v>29.1</v>
      </c>
      <c r="AA115" s="4">
        <v>585</v>
      </c>
      <c r="AB115" s="4">
        <v>5005</v>
      </c>
      <c r="AC115" s="5">
        <v>70.2</v>
      </c>
      <c r="AD115" s="4">
        <v>819</v>
      </c>
      <c r="AE115" s="5">
        <v>47.5</v>
      </c>
      <c r="AF115" s="4">
        <v>10171</v>
      </c>
      <c r="AG115" s="5">
        <v>30.2</v>
      </c>
      <c r="AH115" s="4">
        <v>783</v>
      </c>
      <c r="AI115" s="4">
        <v>4314</v>
      </c>
      <c r="AJ115" s="5">
        <v>48.8</v>
      </c>
      <c r="AK115" s="4">
        <v>1371</v>
      </c>
      <c r="AL115" s="5">
        <v>56.9</v>
      </c>
      <c r="AM115" s="4">
        <v>7408</v>
      </c>
    </row>
    <row r="116" spans="1:40"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1795</v>
      </c>
      <c r="W116" s="4" t="s">
        <v>207</v>
      </c>
      <c r="X116" s="4">
        <v>231</v>
      </c>
      <c r="Y116" s="4">
        <v>3830</v>
      </c>
      <c r="Z116" s="5">
        <v>14</v>
      </c>
      <c r="AA116" s="4">
        <v>417</v>
      </c>
      <c r="AB116" s="4">
        <v>6479</v>
      </c>
      <c r="AC116" s="5">
        <v>59.8</v>
      </c>
      <c r="AD116" s="4">
        <v>688</v>
      </c>
      <c r="AE116" s="5">
        <v>38</v>
      </c>
      <c r="AF116" s="4">
        <v>16685</v>
      </c>
      <c r="AG116" s="5">
        <v>15.2</v>
      </c>
      <c r="AH116" s="4">
        <v>644</v>
      </c>
      <c r="AI116" s="4">
        <v>6081</v>
      </c>
      <c r="AJ116" s="5">
        <v>44.3</v>
      </c>
      <c r="AK116" s="4">
        <v>1220</v>
      </c>
      <c r="AL116" s="5">
        <v>51.1</v>
      </c>
      <c r="AM116" s="4">
        <v>11767</v>
      </c>
    </row>
    <row r="117" spans="1:40"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1796</v>
      </c>
      <c r="W117" s="4" t="s">
        <v>1481</v>
      </c>
      <c r="X117" s="4">
        <v>328</v>
      </c>
      <c r="Y117" s="4">
        <v>3677</v>
      </c>
      <c r="Z117" s="5">
        <v>28.1</v>
      </c>
      <c r="AA117" s="4">
        <v>554</v>
      </c>
      <c r="AB117" s="4">
        <v>4282</v>
      </c>
      <c r="AC117" s="5">
        <v>67.900000000000006</v>
      </c>
      <c r="AD117" s="4">
        <v>800</v>
      </c>
      <c r="AE117" s="5">
        <v>44</v>
      </c>
      <c r="AF117" s="4">
        <v>9313</v>
      </c>
      <c r="AG117" s="5">
        <v>27.2</v>
      </c>
      <c r="AH117" s="4">
        <v>697</v>
      </c>
      <c r="AI117" s="4">
        <v>3778</v>
      </c>
      <c r="AJ117" s="5">
        <v>44.3</v>
      </c>
      <c r="AK117" s="4">
        <v>1332</v>
      </c>
      <c r="AL117" s="5">
        <v>49.4</v>
      </c>
      <c r="AM117" s="4">
        <v>7397</v>
      </c>
    </row>
    <row r="118" spans="1:40"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1795</v>
      </c>
      <c r="W118" s="4" t="s">
        <v>210</v>
      </c>
      <c r="X118" s="4">
        <v>299</v>
      </c>
      <c r="Y118" s="4">
        <v>4019</v>
      </c>
      <c r="Z118" s="5">
        <v>22</v>
      </c>
      <c r="AA118" s="4">
        <v>385</v>
      </c>
      <c r="AB118" s="4">
        <v>7221</v>
      </c>
      <c r="AC118" s="5">
        <v>53.8</v>
      </c>
      <c r="AD118" s="4">
        <v>708</v>
      </c>
      <c r="AE118" s="5">
        <v>37</v>
      </c>
      <c r="AF118" s="4">
        <v>19162</v>
      </c>
      <c r="AG118" s="5">
        <v>22.1</v>
      </c>
      <c r="AH118" s="4">
        <v>736</v>
      </c>
      <c r="AI118" s="4">
        <v>7258</v>
      </c>
      <c r="AJ118" s="5">
        <v>52.5</v>
      </c>
      <c r="AK118" s="4">
        <v>1226</v>
      </c>
      <c r="AL118" s="5">
        <v>48.8</v>
      </c>
      <c r="AM118" s="4">
        <v>14740</v>
      </c>
    </row>
    <row r="119" spans="1:40"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1795</v>
      </c>
      <c r="W119" s="4" t="s">
        <v>211</v>
      </c>
      <c r="X119" s="4">
        <v>144</v>
      </c>
      <c r="Y119" s="4">
        <v>3681</v>
      </c>
      <c r="Z119" s="5">
        <v>14.5</v>
      </c>
      <c r="AA119" s="4">
        <v>245</v>
      </c>
      <c r="AB119" s="4">
        <v>10405</v>
      </c>
      <c r="AC119" s="5">
        <v>47.8</v>
      </c>
      <c r="AD119" s="4">
        <v>493</v>
      </c>
      <c r="AE119" s="5">
        <v>48</v>
      </c>
      <c r="AF119" s="4">
        <v>21252</v>
      </c>
      <c r="AG119" s="5">
        <v>10.8</v>
      </c>
      <c r="AH119" s="4">
        <v>402</v>
      </c>
      <c r="AI119" s="4">
        <v>16926</v>
      </c>
      <c r="AJ119" s="5">
        <v>26.6</v>
      </c>
      <c r="AK119" s="4">
        <v>1096</v>
      </c>
      <c r="AL119" s="5">
        <v>66.2</v>
      </c>
      <c r="AM119" s="4">
        <v>25484</v>
      </c>
    </row>
    <row r="120" spans="1:40"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1796</v>
      </c>
      <c r="W120" s="4" t="s">
        <v>1468</v>
      </c>
      <c r="X120" s="4">
        <v>276</v>
      </c>
      <c r="Y120" s="4">
        <v>4022</v>
      </c>
      <c r="Z120" s="5">
        <v>28.2</v>
      </c>
      <c r="AA120" s="4">
        <v>418</v>
      </c>
      <c r="AB120" s="4">
        <v>4788</v>
      </c>
      <c r="AC120" s="5">
        <v>63</v>
      </c>
      <c r="AD120" s="4">
        <v>643</v>
      </c>
      <c r="AE120" s="5">
        <v>47.4</v>
      </c>
      <c r="AF120" s="4">
        <v>9652</v>
      </c>
      <c r="AG120" s="5">
        <v>22.6</v>
      </c>
      <c r="AH120" s="4">
        <v>584</v>
      </c>
      <c r="AI120" s="4">
        <v>3866</v>
      </c>
      <c r="AJ120" s="5">
        <v>35.200000000000003</v>
      </c>
      <c r="AK120" s="4">
        <v>1313</v>
      </c>
      <c r="AL120" s="5">
        <v>52.1</v>
      </c>
      <c r="AM120" s="4">
        <v>7170</v>
      </c>
    </row>
    <row r="121" spans="1:40"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1795</v>
      </c>
      <c r="W121" s="4" t="s">
        <v>166</v>
      </c>
      <c r="X121" s="4">
        <v>326</v>
      </c>
      <c r="Y121" s="4">
        <v>3983</v>
      </c>
      <c r="Z121" s="5">
        <v>19.3</v>
      </c>
      <c r="AA121" s="4">
        <v>474</v>
      </c>
      <c r="AB121" s="4">
        <v>5361</v>
      </c>
      <c r="AC121" s="5">
        <v>62.5</v>
      </c>
      <c r="AD121" s="4">
        <v>737</v>
      </c>
      <c r="AE121" s="5">
        <v>38.5</v>
      </c>
      <c r="AF121" s="4">
        <v>13545</v>
      </c>
      <c r="AG121" s="5">
        <v>21.7</v>
      </c>
      <c r="AH121" s="4">
        <v>616</v>
      </c>
      <c r="AI121" s="4">
        <v>4897</v>
      </c>
      <c r="AJ121" s="5">
        <v>36.5</v>
      </c>
      <c r="AK121" s="4">
        <v>1351</v>
      </c>
      <c r="AL121" s="5">
        <v>48.1</v>
      </c>
      <c r="AM121" s="4">
        <v>9992</v>
      </c>
    </row>
    <row r="122" spans="1:40"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1795</v>
      </c>
      <c r="W122" s="4" t="s">
        <v>213</v>
      </c>
      <c r="X122" s="4">
        <v>231</v>
      </c>
      <c r="Y122" s="4">
        <v>3513</v>
      </c>
      <c r="Z122" s="5">
        <v>17.399999999999999</v>
      </c>
      <c r="AA122" s="4">
        <v>370</v>
      </c>
      <c r="AB122" s="4">
        <v>6285</v>
      </c>
      <c r="AC122" s="5">
        <v>51.6</v>
      </c>
      <c r="AD122" s="4">
        <v>705</v>
      </c>
      <c r="AE122" s="5">
        <v>38.700000000000003</v>
      </c>
      <c r="AF122" s="4">
        <v>15927</v>
      </c>
      <c r="AG122" s="5">
        <v>16.600000000000001</v>
      </c>
      <c r="AH122" s="4">
        <v>683</v>
      </c>
      <c r="AI122" s="4">
        <v>6941</v>
      </c>
      <c r="AJ122" s="5">
        <v>47.6</v>
      </c>
      <c r="AK122" s="4">
        <v>1247</v>
      </c>
      <c r="AL122" s="5">
        <v>51.2</v>
      </c>
      <c r="AM122" s="4">
        <v>13329</v>
      </c>
    </row>
    <row r="123" spans="1:40"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1795</v>
      </c>
      <c r="W123" s="4" t="s">
        <v>180</v>
      </c>
      <c r="X123" s="4">
        <v>345</v>
      </c>
      <c r="Y123" s="4">
        <v>2439</v>
      </c>
      <c r="Z123" s="5">
        <v>24.6</v>
      </c>
      <c r="AA123" s="4">
        <v>475</v>
      </c>
      <c r="AB123" s="4">
        <v>2893</v>
      </c>
      <c r="AC123" s="5">
        <v>63.7</v>
      </c>
      <c r="AD123" s="4">
        <v>726</v>
      </c>
      <c r="AE123" s="5">
        <v>23.4</v>
      </c>
      <c r="AF123" s="4">
        <v>11637</v>
      </c>
      <c r="AG123" s="5">
        <v>30.7</v>
      </c>
      <c r="AH123" s="4">
        <v>693</v>
      </c>
      <c r="AI123" s="4">
        <v>2237</v>
      </c>
      <c r="AJ123" s="5">
        <v>43.7</v>
      </c>
      <c r="AK123" s="4">
        <v>1310</v>
      </c>
      <c r="AL123" s="5">
        <v>28.9</v>
      </c>
      <c r="AM123" s="4">
        <v>7380</v>
      </c>
    </row>
    <row r="124" spans="1:40"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1795</v>
      </c>
      <c r="W124" s="4" t="s">
        <v>181</v>
      </c>
      <c r="X124" s="4">
        <v>235</v>
      </c>
      <c r="Y124" s="4">
        <v>3251</v>
      </c>
      <c r="Z124" s="5">
        <v>14.5</v>
      </c>
      <c r="AA124" s="4">
        <v>357</v>
      </c>
      <c r="AB124" s="4">
        <v>6254</v>
      </c>
      <c r="AC124" s="5">
        <v>59.8</v>
      </c>
      <c r="AD124" s="4">
        <v>579</v>
      </c>
      <c r="AE124" s="5">
        <v>41.2</v>
      </c>
      <c r="AF124" s="4">
        <v>14795</v>
      </c>
      <c r="AG124" s="5">
        <v>15.1</v>
      </c>
      <c r="AH124" s="4">
        <v>541</v>
      </c>
      <c r="AI124" s="4">
        <v>5357</v>
      </c>
      <c r="AJ124" s="5">
        <v>35.9</v>
      </c>
      <c r="AK124" s="4">
        <v>1179</v>
      </c>
      <c r="AL124" s="5">
        <v>47.2</v>
      </c>
      <c r="AM124" s="4">
        <v>11158</v>
      </c>
    </row>
    <row r="125" spans="1:40"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1796</v>
      </c>
      <c r="W125" s="4" t="s">
        <v>1483</v>
      </c>
      <c r="X125" s="4">
        <v>333</v>
      </c>
      <c r="Y125" s="4">
        <v>4835</v>
      </c>
      <c r="Z125" s="5">
        <v>25</v>
      </c>
      <c r="AA125" s="4">
        <v>503</v>
      </c>
      <c r="AB125" s="4">
        <v>5521</v>
      </c>
      <c r="AC125" s="5">
        <v>61.2</v>
      </c>
      <c r="AD125" s="4">
        <v>804</v>
      </c>
      <c r="AE125" s="5">
        <v>35.6</v>
      </c>
      <c r="AF125" s="4">
        <v>14855</v>
      </c>
      <c r="AG125" s="5">
        <v>28.7</v>
      </c>
      <c r="AH125" s="4">
        <v>633</v>
      </c>
      <c r="AI125" s="4">
        <v>5210</v>
      </c>
      <c r="AJ125" s="5">
        <v>37.5</v>
      </c>
      <c r="AK125" s="4">
        <v>1381</v>
      </c>
      <c r="AL125" s="5">
        <v>51.9</v>
      </c>
      <c r="AM125" s="4">
        <v>9795</v>
      </c>
    </row>
    <row r="126" spans="1:40"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1795</v>
      </c>
      <c r="W126" s="4" t="s">
        <v>187</v>
      </c>
      <c r="X126" s="4">
        <v>249</v>
      </c>
      <c r="Y126" s="4">
        <v>2755</v>
      </c>
      <c r="Z126" s="5">
        <v>19.899999999999999</v>
      </c>
      <c r="AA126" s="4">
        <v>303</v>
      </c>
      <c r="AB126" s="4">
        <v>4131</v>
      </c>
      <c r="AC126" s="5">
        <v>45.9</v>
      </c>
      <c r="AD126" s="4">
        <v>645</v>
      </c>
      <c r="AE126" s="5">
        <v>24.6</v>
      </c>
      <c r="AF126" s="4">
        <v>16299</v>
      </c>
      <c r="AG126" s="5">
        <v>17.7</v>
      </c>
      <c r="AH126" s="4">
        <v>600</v>
      </c>
      <c r="AI126" s="4">
        <v>4708</v>
      </c>
      <c r="AJ126" s="5">
        <v>41.3</v>
      </c>
      <c r="AK126" s="4">
        <v>1168</v>
      </c>
      <c r="AL126" s="5">
        <v>41.9</v>
      </c>
      <c r="AM126" s="4">
        <v>11053</v>
      </c>
    </row>
    <row r="127" spans="1:40"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1795</v>
      </c>
      <c r="W127" s="4" t="s">
        <v>190</v>
      </c>
      <c r="X127" s="4">
        <v>259</v>
      </c>
      <c r="Y127" s="4">
        <v>2371</v>
      </c>
      <c r="Z127" s="5">
        <v>17.899999999999999</v>
      </c>
      <c r="AA127" s="4">
        <v>384</v>
      </c>
      <c r="AB127" s="4">
        <v>5154</v>
      </c>
      <c r="AC127" s="5">
        <v>54.5</v>
      </c>
      <c r="AD127" s="4">
        <v>690</v>
      </c>
      <c r="AE127" s="5">
        <v>37.799999999999997</v>
      </c>
      <c r="AF127" s="4">
        <v>13273</v>
      </c>
      <c r="AG127" s="5">
        <v>18.2</v>
      </c>
      <c r="AH127" s="4">
        <v>708</v>
      </c>
      <c r="AI127" s="4">
        <v>5697</v>
      </c>
      <c r="AJ127" s="5">
        <v>49.6</v>
      </c>
      <c r="AK127" s="4">
        <v>1235</v>
      </c>
      <c r="AL127" s="5">
        <v>54.6</v>
      </c>
      <c r="AM127" s="4">
        <v>10305</v>
      </c>
    </row>
    <row r="128" spans="1:40"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2" t="s">
        <v>1524</v>
      </c>
      <c r="W128" s="2" t="s">
        <v>1524</v>
      </c>
      <c r="X128" s="2" t="s">
        <v>1524</v>
      </c>
      <c r="Y128" s="2" t="s">
        <v>1524</v>
      </c>
      <c r="Z128" s="2" t="s">
        <v>1524</v>
      </c>
      <c r="AA128" s="2" t="s">
        <v>1524</v>
      </c>
      <c r="AB128" s="2" t="s">
        <v>1524</v>
      </c>
      <c r="AC128" s="2" t="s">
        <v>1524</v>
      </c>
      <c r="AD128" s="2" t="s">
        <v>1524</v>
      </c>
      <c r="AE128" s="2" t="s">
        <v>1524</v>
      </c>
      <c r="AF128" s="2" t="s">
        <v>1524</v>
      </c>
      <c r="AG128" s="2" t="s">
        <v>1524</v>
      </c>
      <c r="AH128" s="2" t="s">
        <v>1524</v>
      </c>
      <c r="AI128" s="2" t="s">
        <v>1524</v>
      </c>
      <c r="AJ128" s="2" t="s">
        <v>1524</v>
      </c>
      <c r="AK128" s="2" t="s">
        <v>1524</v>
      </c>
      <c r="AL128" s="2" t="s">
        <v>1524</v>
      </c>
      <c r="AM128" s="2" t="s">
        <v>1524</v>
      </c>
      <c r="AN128" s="2" t="s">
        <v>1525</v>
      </c>
    </row>
    <row r="129" spans="1:40"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1795</v>
      </c>
      <c r="W129" s="4" t="s">
        <v>194</v>
      </c>
      <c r="X129" s="4">
        <v>262</v>
      </c>
      <c r="Y129" s="4">
        <v>2408</v>
      </c>
      <c r="Z129" s="5">
        <v>20.100000000000001</v>
      </c>
      <c r="AA129" s="4">
        <v>407</v>
      </c>
      <c r="AB129" s="4">
        <v>3198</v>
      </c>
      <c r="AC129" s="5">
        <v>61.4</v>
      </c>
      <c r="AD129" s="4">
        <v>644</v>
      </c>
      <c r="AE129" s="5">
        <v>25.4</v>
      </c>
      <c r="AF129" s="4">
        <v>12054</v>
      </c>
      <c r="AG129" s="5">
        <v>24.5</v>
      </c>
      <c r="AH129" s="4">
        <v>603</v>
      </c>
      <c r="AI129" s="4">
        <v>2389</v>
      </c>
      <c r="AJ129" s="5">
        <v>41.3</v>
      </c>
      <c r="AK129" s="4">
        <v>1181</v>
      </c>
      <c r="AL129" s="5">
        <v>28.2</v>
      </c>
      <c r="AM129" s="4">
        <v>8159</v>
      </c>
    </row>
    <row r="130" spans="1:40"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1795</v>
      </c>
      <c r="W130" s="4" t="s">
        <v>195</v>
      </c>
      <c r="X130" s="4">
        <v>252</v>
      </c>
      <c r="Y130" s="4">
        <v>2708</v>
      </c>
      <c r="Z130" s="5">
        <v>19</v>
      </c>
      <c r="AA130" s="4">
        <v>359</v>
      </c>
      <c r="AB130" s="4">
        <v>3880</v>
      </c>
      <c r="AC130" s="5">
        <v>55.3</v>
      </c>
      <c r="AD130" s="4">
        <v>631</v>
      </c>
      <c r="AE130" s="5">
        <v>28.7</v>
      </c>
      <c r="AF130" s="4">
        <v>13052</v>
      </c>
      <c r="AG130" s="5">
        <v>21.9</v>
      </c>
      <c r="AH130" s="4">
        <v>610</v>
      </c>
      <c r="AI130" s="4">
        <v>3392</v>
      </c>
      <c r="AJ130" s="5">
        <v>43.6</v>
      </c>
      <c r="AK130" s="4">
        <v>1144</v>
      </c>
      <c r="AL130" s="5">
        <v>37.299999999999997</v>
      </c>
      <c r="AM130" s="4">
        <v>8906</v>
      </c>
    </row>
    <row r="131" spans="1:40"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1795</v>
      </c>
      <c r="W131" s="4" t="s">
        <v>196</v>
      </c>
      <c r="X131" s="4">
        <v>179</v>
      </c>
      <c r="Y131" s="4">
        <v>3086</v>
      </c>
      <c r="Z131" s="5">
        <v>15.5</v>
      </c>
      <c r="AA131" s="4">
        <v>262</v>
      </c>
      <c r="AB131" s="4">
        <v>6437</v>
      </c>
      <c r="AC131" s="5">
        <v>46.7</v>
      </c>
      <c r="AD131" s="4">
        <v>542</v>
      </c>
      <c r="AE131" s="5">
        <v>32.4</v>
      </c>
      <c r="AF131" s="4">
        <v>19350</v>
      </c>
      <c r="AG131" s="5">
        <v>14.5</v>
      </c>
      <c r="AH131" s="4">
        <v>461</v>
      </c>
      <c r="AI131" s="4">
        <v>7918</v>
      </c>
      <c r="AJ131" s="5">
        <v>32.299999999999997</v>
      </c>
      <c r="AK131" s="4">
        <v>1092</v>
      </c>
      <c r="AL131" s="5">
        <v>49</v>
      </c>
      <c r="AM131" s="4">
        <v>15990</v>
      </c>
    </row>
    <row r="132" spans="1:40"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1795</v>
      </c>
      <c r="W132" s="4" t="s">
        <v>173</v>
      </c>
      <c r="X132" s="4">
        <v>270</v>
      </c>
      <c r="Y132" s="4">
        <v>2848</v>
      </c>
      <c r="Z132" s="5">
        <v>19.600000000000001</v>
      </c>
      <c r="AA132" s="4">
        <v>427</v>
      </c>
      <c r="AB132" s="4">
        <v>3889</v>
      </c>
      <c r="AC132" s="5">
        <v>60.6</v>
      </c>
      <c r="AD132" s="4">
        <v>679</v>
      </c>
      <c r="AE132" s="5">
        <v>29</v>
      </c>
      <c r="AF132" s="4">
        <v>12618</v>
      </c>
      <c r="AG132" s="5">
        <v>22.5</v>
      </c>
      <c r="AH132" s="4">
        <v>640</v>
      </c>
      <c r="AI132" s="4">
        <v>3233</v>
      </c>
      <c r="AJ132" s="5">
        <v>41.9</v>
      </c>
      <c r="AK132" s="4">
        <v>1268</v>
      </c>
      <c r="AL132" s="5">
        <v>40.299999999999997</v>
      </c>
      <c r="AM132" s="4">
        <v>7700</v>
      </c>
    </row>
    <row r="133" spans="1:40"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1795</v>
      </c>
      <c r="W133" s="4" t="s">
        <v>164</v>
      </c>
      <c r="X133" s="4">
        <v>429</v>
      </c>
      <c r="Y133" s="4">
        <v>4764</v>
      </c>
      <c r="Z133" s="5">
        <v>22.5</v>
      </c>
      <c r="AA133" s="4">
        <v>723</v>
      </c>
      <c r="AB133" s="4">
        <v>6338</v>
      </c>
      <c r="AC133" s="5">
        <v>70.8</v>
      </c>
      <c r="AD133" s="4">
        <v>1008</v>
      </c>
      <c r="AE133" s="5">
        <v>44.9</v>
      </c>
      <c r="AF133" s="4">
        <v>13677</v>
      </c>
      <c r="AG133" s="5">
        <v>25.6</v>
      </c>
      <c r="AH133" s="4">
        <v>914</v>
      </c>
      <c r="AI133" s="4">
        <v>5695</v>
      </c>
      <c r="AJ133" s="5">
        <v>52.6</v>
      </c>
      <c r="AK133" s="4">
        <v>1555</v>
      </c>
      <c r="AL133" s="5">
        <v>55.2</v>
      </c>
      <c r="AM133" s="4">
        <v>10148</v>
      </c>
    </row>
    <row r="134" spans="1:40"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1796</v>
      </c>
      <c r="W134" s="4" t="s">
        <v>1471</v>
      </c>
      <c r="X134" s="4">
        <v>358</v>
      </c>
      <c r="Y134" s="4">
        <v>3431</v>
      </c>
      <c r="Z134" s="5">
        <v>30.6</v>
      </c>
      <c r="AA134" s="4">
        <v>578</v>
      </c>
      <c r="AB134" s="4">
        <v>5237</v>
      </c>
      <c r="AC134" s="5">
        <v>72.400000000000006</v>
      </c>
      <c r="AD134" s="4">
        <v>786</v>
      </c>
      <c r="AE134" s="5">
        <v>59</v>
      </c>
      <c r="AF134" s="4">
        <v>8585</v>
      </c>
      <c r="AG134" s="5">
        <v>29.7</v>
      </c>
      <c r="AH134" s="4">
        <v>750</v>
      </c>
      <c r="AI134" s="4">
        <v>4575</v>
      </c>
      <c r="AJ134" s="5">
        <v>46.8</v>
      </c>
      <c r="AK134" s="4">
        <v>1365</v>
      </c>
      <c r="AL134" s="5">
        <v>65.2</v>
      </c>
      <c r="AM134" s="4">
        <v>6866</v>
      </c>
    </row>
    <row r="135" spans="1:40"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1795</v>
      </c>
      <c r="W135" s="4" t="s">
        <v>204</v>
      </c>
      <c r="X135" s="4">
        <v>238</v>
      </c>
      <c r="Y135" s="4">
        <v>3931</v>
      </c>
      <c r="Z135" s="5">
        <v>20.9</v>
      </c>
      <c r="AA135" s="4">
        <v>316</v>
      </c>
      <c r="AB135" s="4">
        <v>7618</v>
      </c>
      <c r="AC135" s="5">
        <v>55.3</v>
      </c>
      <c r="AD135" s="4">
        <v>566</v>
      </c>
      <c r="AE135" s="5">
        <v>39.700000000000003</v>
      </c>
      <c r="AF135" s="4">
        <v>18784</v>
      </c>
      <c r="AG135" s="5">
        <v>19.5</v>
      </c>
      <c r="AH135" s="4">
        <v>665</v>
      </c>
      <c r="AI135" s="4">
        <v>9719</v>
      </c>
      <c r="AJ135" s="5">
        <v>46.4</v>
      </c>
      <c r="AK135" s="4">
        <v>1220</v>
      </c>
      <c r="AL135" s="5">
        <v>56.4</v>
      </c>
      <c r="AM135" s="4">
        <v>17139</v>
      </c>
    </row>
    <row r="136" spans="1:40"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1795</v>
      </c>
      <c r="W136" s="4" t="s">
        <v>209</v>
      </c>
      <c r="X136" s="4">
        <v>194</v>
      </c>
      <c r="Y136" s="4">
        <v>3876</v>
      </c>
      <c r="Z136" s="5">
        <v>15.9</v>
      </c>
      <c r="AA136" s="4">
        <v>297</v>
      </c>
      <c r="AB136" s="4">
        <v>9428</v>
      </c>
      <c r="AC136" s="5">
        <v>49.6</v>
      </c>
      <c r="AD136" s="4">
        <v>590</v>
      </c>
      <c r="AE136" s="5">
        <v>42.6</v>
      </c>
      <c r="AF136" s="4">
        <v>21775</v>
      </c>
      <c r="AG136" s="5">
        <v>13.8</v>
      </c>
      <c r="AH136" s="4">
        <v>546</v>
      </c>
      <c r="AI136" s="4">
        <v>12313</v>
      </c>
      <c r="AJ136" s="5">
        <v>38</v>
      </c>
      <c r="AK136" s="4">
        <v>1171</v>
      </c>
      <c r="AL136" s="5">
        <v>56.3</v>
      </c>
      <c r="AM136" s="4">
        <v>21753</v>
      </c>
    </row>
    <row r="137" spans="1:40"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1795</v>
      </c>
      <c r="W137" s="4" t="s">
        <v>159</v>
      </c>
      <c r="X137" s="4">
        <v>348</v>
      </c>
      <c r="Y137" s="4">
        <v>5122</v>
      </c>
      <c r="Z137" s="5">
        <v>25.9</v>
      </c>
      <c r="AA137" s="4">
        <v>451</v>
      </c>
      <c r="AB137" s="4">
        <v>5118</v>
      </c>
      <c r="AC137" s="5">
        <v>66.2</v>
      </c>
      <c r="AD137" s="4">
        <v>663</v>
      </c>
      <c r="AE137" s="5">
        <v>35.700000000000003</v>
      </c>
      <c r="AF137" s="4">
        <v>13931</v>
      </c>
      <c r="AG137" s="5">
        <v>29.4</v>
      </c>
      <c r="AH137" s="4">
        <v>584</v>
      </c>
      <c r="AI137" s="4">
        <v>4093</v>
      </c>
      <c r="AJ137" s="5">
        <v>35.200000000000003</v>
      </c>
      <c r="AK137" s="4">
        <v>1287</v>
      </c>
      <c r="AL137" s="5">
        <v>40</v>
      </c>
      <c r="AM137" s="4">
        <v>10049</v>
      </c>
    </row>
    <row r="138" spans="1:40"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1795</v>
      </c>
      <c r="W138" s="4" t="s">
        <v>1491</v>
      </c>
      <c r="X138" s="4">
        <v>305</v>
      </c>
      <c r="Y138" s="4">
        <v>5175</v>
      </c>
      <c r="Z138" s="5">
        <v>20.399999999999999</v>
      </c>
      <c r="AA138" s="4">
        <v>430</v>
      </c>
      <c r="AB138" s="4">
        <v>5470</v>
      </c>
      <c r="AC138" s="5">
        <v>62.9</v>
      </c>
      <c r="AD138" s="4">
        <v>665</v>
      </c>
      <c r="AE138" s="5">
        <v>38.5</v>
      </c>
      <c r="AF138" s="4">
        <v>13786</v>
      </c>
      <c r="AG138" s="5">
        <v>20.9</v>
      </c>
      <c r="AH138" s="4">
        <v>556</v>
      </c>
      <c r="AI138" s="4">
        <v>3885</v>
      </c>
      <c r="AJ138" s="5">
        <v>33.1</v>
      </c>
      <c r="AK138" s="4">
        <v>1301</v>
      </c>
      <c r="AL138" s="5">
        <v>42.7</v>
      </c>
      <c r="AM138" s="4">
        <v>8830</v>
      </c>
    </row>
    <row r="139" spans="1:40"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2" t="s">
        <v>1524</v>
      </c>
      <c r="W139" s="2" t="s">
        <v>1524</v>
      </c>
      <c r="X139" s="2" t="s">
        <v>1524</v>
      </c>
      <c r="Y139" s="2" t="s">
        <v>1524</v>
      </c>
      <c r="Z139" s="2" t="s">
        <v>1524</v>
      </c>
      <c r="AA139" s="2" t="s">
        <v>1524</v>
      </c>
      <c r="AB139" s="2" t="s">
        <v>1524</v>
      </c>
      <c r="AC139" s="2" t="s">
        <v>1524</v>
      </c>
      <c r="AD139" s="2" t="s">
        <v>1524</v>
      </c>
      <c r="AE139" s="2" t="s">
        <v>1524</v>
      </c>
      <c r="AF139" s="2" t="s">
        <v>1524</v>
      </c>
      <c r="AG139" s="2" t="s">
        <v>1524</v>
      </c>
      <c r="AH139" s="2" t="s">
        <v>1524</v>
      </c>
      <c r="AI139" s="2" t="s">
        <v>1524</v>
      </c>
      <c r="AJ139" s="2" t="s">
        <v>1524</v>
      </c>
      <c r="AK139" s="2" t="s">
        <v>1524</v>
      </c>
      <c r="AL139" s="2" t="s">
        <v>1524</v>
      </c>
      <c r="AM139" s="2" t="s">
        <v>1524</v>
      </c>
      <c r="AN139" s="2" t="s">
        <v>1525</v>
      </c>
    </row>
    <row r="140" spans="1:40"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1797</v>
      </c>
      <c r="W140" s="4" t="s">
        <v>234</v>
      </c>
      <c r="X140" s="4">
        <v>387</v>
      </c>
      <c r="Y140" s="4">
        <v>4249</v>
      </c>
      <c r="Z140" s="5">
        <v>29.1</v>
      </c>
      <c r="AA140" s="4">
        <v>510</v>
      </c>
      <c r="AB140" s="4">
        <v>4696</v>
      </c>
      <c r="AC140" s="5">
        <v>62.8</v>
      </c>
      <c r="AD140" s="4">
        <v>790</v>
      </c>
      <c r="AE140" s="5">
        <v>35.299999999999997</v>
      </c>
      <c r="AF140" s="4">
        <v>12896</v>
      </c>
      <c r="AG140" s="5">
        <v>30.2</v>
      </c>
      <c r="AH140" s="4">
        <v>739</v>
      </c>
      <c r="AI140" s="4">
        <v>3992</v>
      </c>
      <c r="AJ140" s="5">
        <v>44</v>
      </c>
      <c r="AK140" s="4">
        <v>1406</v>
      </c>
      <c r="AL140" s="5">
        <v>40.4</v>
      </c>
      <c r="AM140" s="4">
        <v>9649</v>
      </c>
    </row>
    <row r="141" spans="1:40"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1797</v>
      </c>
      <c r="W141" s="4" t="s">
        <v>238</v>
      </c>
      <c r="X141" s="4">
        <v>458</v>
      </c>
      <c r="Y141" s="4">
        <v>4541</v>
      </c>
      <c r="Z141" s="5">
        <v>25.6</v>
      </c>
      <c r="AA141" s="4">
        <v>728</v>
      </c>
      <c r="AB141" s="4">
        <v>5724</v>
      </c>
      <c r="AC141" s="5">
        <v>71.099999999999994</v>
      </c>
      <c r="AD141" s="4">
        <v>1009</v>
      </c>
      <c r="AE141" s="5">
        <v>49.6</v>
      </c>
      <c r="AF141" s="4">
        <v>11253</v>
      </c>
      <c r="AG141" s="5">
        <v>27</v>
      </c>
      <c r="AH141" s="4">
        <v>956</v>
      </c>
      <c r="AI141" s="4">
        <v>5057</v>
      </c>
      <c r="AJ141" s="5">
        <v>55</v>
      </c>
      <c r="AK141" s="4">
        <v>1557</v>
      </c>
      <c r="AL141" s="5">
        <v>63.4</v>
      </c>
      <c r="AM141" s="4">
        <v>7846</v>
      </c>
    </row>
    <row r="142" spans="1:40"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1797</v>
      </c>
      <c r="W142" s="4" t="s">
        <v>232</v>
      </c>
      <c r="X142" s="4">
        <v>280</v>
      </c>
      <c r="Y142" s="4">
        <v>3558</v>
      </c>
      <c r="Z142" s="5">
        <v>17.899999999999999</v>
      </c>
      <c r="AA142" s="4">
        <v>599</v>
      </c>
      <c r="AB142" s="4">
        <v>6046</v>
      </c>
      <c r="AC142" s="5">
        <v>73.900000000000006</v>
      </c>
      <c r="AD142" s="4">
        <v>795</v>
      </c>
      <c r="AE142" s="5">
        <v>45.7</v>
      </c>
      <c r="AF142" s="4">
        <v>12949</v>
      </c>
      <c r="AG142" s="5">
        <v>16.399999999999999</v>
      </c>
      <c r="AH142" s="4">
        <v>809</v>
      </c>
      <c r="AI142" s="4">
        <v>4727</v>
      </c>
      <c r="AJ142" s="5">
        <v>48.8</v>
      </c>
      <c r="AK142" s="4">
        <v>1404</v>
      </c>
      <c r="AL142" s="5">
        <v>45</v>
      </c>
      <c r="AM142" s="4">
        <v>10304</v>
      </c>
    </row>
    <row r="143" spans="1:40"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1797</v>
      </c>
      <c r="W143" s="4" t="s">
        <v>239</v>
      </c>
      <c r="X143" s="4">
        <v>558</v>
      </c>
      <c r="Y143" s="4">
        <v>3615</v>
      </c>
      <c r="Z143" s="5">
        <v>27.5</v>
      </c>
      <c r="AA143" s="4">
        <v>844</v>
      </c>
      <c r="AB143" s="4">
        <v>4331</v>
      </c>
      <c r="AC143" s="5">
        <v>76.900000000000006</v>
      </c>
      <c r="AD143" s="4">
        <v>1084</v>
      </c>
      <c r="AE143" s="5">
        <v>44.9</v>
      </c>
      <c r="AF143" s="4">
        <v>9348</v>
      </c>
      <c r="AG143" s="5">
        <v>34.700000000000003</v>
      </c>
      <c r="AH143" s="4">
        <v>1061</v>
      </c>
      <c r="AI143" s="4">
        <v>3877</v>
      </c>
      <c r="AJ143" s="5">
        <v>59.9</v>
      </c>
      <c r="AK143" s="4">
        <v>1608</v>
      </c>
      <c r="AL143" s="5">
        <v>54.5</v>
      </c>
      <c r="AM143" s="4">
        <v>6965</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BA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17" priority="1"/>
    <cfRule type="duplicateValues" dxfId="16" priority="2"/>
  </conditionalFormatting>
  <pageMargins left="0.75" right="0.75" top="1" bottom="1" header="0.5" footer="0.5"/>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152"/>
  <sheetViews>
    <sheetView zoomScaleNormal="100" workbookViewId="0"/>
  </sheetViews>
  <sheetFormatPr defaultColWidth="11" defaultRowHeight="14.4" x14ac:dyDescent="0.55000000000000004"/>
  <cols>
    <col min="1" max="1" width="11.34765625"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3" width="12" style="4" customWidth="1"/>
    <col min="14" max="14" width="11.5" style="4" customWidth="1"/>
    <col min="15" max="15" width="14.5" style="4" bestFit="1" customWidth="1"/>
    <col min="16" max="16" width="14.09765625" style="4" customWidth="1"/>
    <col min="17" max="17" width="14.5" style="4" bestFit="1" customWidth="1"/>
    <col min="18" max="18" width="15.09765625" style="4" customWidth="1"/>
    <col min="19" max="19" width="11.09765625" style="4" customWidth="1"/>
    <col min="20" max="20" width="9.09765625" style="5" bestFit="1" customWidth="1"/>
    <col min="21" max="21" width="10.75" style="4" customWidth="1"/>
    <col min="22" max="22" width="57.34765625" style="4" bestFit="1" customWidth="1"/>
    <col min="23" max="23" width="27.34765625" style="4" bestFit="1" customWidth="1"/>
    <col min="24" max="24" width="8.09765625" style="4" customWidth="1"/>
    <col min="25" max="25" width="9.25" style="4" customWidth="1"/>
    <col min="26" max="26" width="8.34765625" style="5" customWidth="1"/>
    <col min="27" max="27" width="10.5" style="4" customWidth="1"/>
    <col min="28" max="28" width="9.84765625" style="4" customWidth="1"/>
    <col min="29" max="29" width="9.84765625" style="5" customWidth="1"/>
    <col min="30" max="30" width="11.84765625" style="4" customWidth="1"/>
    <col min="31" max="31" width="10.5" style="5" customWidth="1"/>
    <col min="32" max="32" width="12.5" style="6" customWidth="1"/>
    <col min="33" max="33" width="8.84765625" style="5" customWidth="1"/>
    <col min="34" max="34" width="10.25" style="4" customWidth="1"/>
    <col min="35" max="35" width="10.75" style="4" customWidth="1"/>
    <col min="36" max="36" width="10" style="5" customWidth="1"/>
    <col min="37" max="37" width="11.09765625" style="4" customWidth="1"/>
    <col min="38" max="38" width="10.75" style="5" customWidth="1"/>
    <col min="39" max="39" width="11.09765625" style="4" customWidth="1"/>
    <col min="40" max="40" width="43.84765625" style="4" bestFit="1" customWidth="1"/>
    <col min="41" max="16384" width="11" style="4"/>
  </cols>
  <sheetData>
    <row r="1" spans="1:40" ht="49.5"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1556</v>
      </c>
      <c r="X1" s="16" t="s">
        <v>890</v>
      </c>
      <c r="Y1" s="16" t="s">
        <v>891</v>
      </c>
      <c r="Z1" s="17" t="s">
        <v>1564</v>
      </c>
      <c r="AA1" s="7" t="s">
        <v>892</v>
      </c>
      <c r="AB1" s="7" t="s">
        <v>893</v>
      </c>
      <c r="AC1" s="17" t="s">
        <v>1565</v>
      </c>
      <c r="AD1" s="7" t="s">
        <v>894</v>
      </c>
      <c r="AE1" s="17" t="s">
        <v>1566</v>
      </c>
      <c r="AF1" s="7" t="s">
        <v>895</v>
      </c>
      <c r="AG1" s="17" t="s">
        <v>1559</v>
      </c>
      <c r="AH1" s="7" t="s">
        <v>896</v>
      </c>
      <c r="AI1" s="7" t="s">
        <v>897</v>
      </c>
      <c r="AJ1" s="17" t="s">
        <v>1567</v>
      </c>
      <c r="AK1" s="7" t="s">
        <v>898</v>
      </c>
      <c r="AL1" s="17" t="s">
        <v>1568</v>
      </c>
      <c r="AM1" s="7" t="s">
        <v>899</v>
      </c>
      <c r="AN1" s="16" t="s">
        <v>1500</v>
      </c>
    </row>
    <row r="2" spans="1:40" x14ac:dyDescent="0.55000000000000004">
      <c r="A2" s="8">
        <v>21910304521</v>
      </c>
      <c r="B2" s="4" t="s">
        <v>1209</v>
      </c>
      <c r="C2" s="4">
        <v>1075</v>
      </c>
      <c r="D2" s="10" t="s">
        <v>1515</v>
      </c>
      <c r="E2" s="12">
        <v>487</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587.20000000000005</v>
      </c>
      <c r="U2" s="19">
        <v>877.4</v>
      </c>
      <c r="V2" s="4" t="s">
        <v>1791</v>
      </c>
      <c r="W2" s="4" t="s">
        <v>322</v>
      </c>
      <c r="X2" s="4">
        <v>392</v>
      </c>
      <c r="Y2" s="4">
        <v>7411</v>
      </c>
      <c r="Z2" s="5">
        <v>10.1</v>
      </c>
      <c r="AA2" s="4">
        <v>502</v>
      </c>
      <c r="AB2" s="4">
        <v>15752</v>
      </c>
      <c r="AC2" s="5">
        <v>9.8800000000000008</v>
      </c>
      <c r="AD2" s="4">
        <v>4241</v>
      </c>
      <c r="AE2" s="5">
        <v>8.64</v>
      </c>
      <c r="AF2" s="6">
        <v>118000</v>
      </c>
      <c r="AG2" s="5">
        <v>16.100000000000001</v>
      </c>
      <c r="AH2" s="4">
        <v>860</v>
      </c>
      <c r="AI2" s="4">
        <v>10926</v>
      </c>
      <c r="AJ2" s="5">
        <v>22.7</v>
      </c>
      <c r="AK2" s="4">
        <v>3549</v>
      </c>
      <c r="AL2" s="5">
        <v>22</v>
      </c>
      <c r="AM2" s="4">
        <v>37116</v>
      </c>
    </row>
    <row r="3" spans="1:40" x14ac:dyDescent="0.55000000000000004">
      <c r="A3" s="8">
        <v>21910304632</v>
      </c>
      <c r="B3" s="4" t="s">
        <v>1394</v>
      </c>
      <c r="C3" s="4">
        <v>550</v>
      </c>
      <c r="D3" s="10" t="s">
        <v>1515</v>
      </c>
      <c r="E3" s="12">
        <v>844</v>
      </c>
      <c r="F3" s="10" t="s">
        <v>1498</v>
      </c>
      <c r="G3" s="10" t="s">
        <v>1496</v>
      </c>
      <c r="H3" s="10" t="s">
        <v>1518</v>
      </c>
      <c r="I3" s="10">
        <v>0</v>
      </c>
      <c r="J3" s="1">
        <v>41291</v>
      </c>
      <c r="K3" s="9">
        <v>41661</v>
      </c>
      <c r="L3" s="10">
        <v>5</v>
      </c>
      <c r="M3" s="12" t="s">
        <v>1519</v>
      </c>
      <c r="N3" s="12" t="s">
        <v>1519</v>
      </c>
      <c r="O3" s="12" t="s">
        <v>1519</v>
      </c>
      <c r="P3" s="12" t="s">
        <v>1519</v>
      </c>
      <c r="Q3" s="12" t="s">
        <v>1519</v>
      </c>
      <c r="R3" s="12" t="s">
        <v>1519</v>
      </c>
      <c r="S3" s="15" t="s">
        <v>1510</v>
      </c>
      <c r="T3" s="19">
        <v>472.3</v>
      </c>
      <c r="U3" s="19">
        <v>626.4</v>
      </c>
      <c r="V3" s="4" t="s">
        <v>1792</v>
      </c>
      <c r="W3" s="4" t="s">
        <v>339</v>
      </c>
      <c r="X3" s="4">
        <v>874</v>
      </c>
      <c r="Y3" s="4">
        <v>5616</v>
      </c>
      <c r="Z3" s="5">
        <v>6.64</v>
      </c>
      <c r="AA3" s="4">
        <v>1060</v>
      </c>
      <c r="AB3" s="4">
        <v>8851</v>
      </c>
      <c r="AC3" s="5">
        <v>24.5</v>
      </c>
      <c r="AD3" s="4">
        <v>3293</v>
      </c>
      <c r="AE3" s="5">
        <v>5.0599999999999996</v>
      </c>
      <c r="AF3" s="6">
        <v>101000</v>
      </c>
      <c r="AG3" s="5">
        <v>16.8</v>
      </c>
      <c r="AH3" s="4">
        <v>1455</v>
      </c>
      <c r="AI3" s="4">
        <v>5811</v>
      </c>
      <c r="AJ3" s="5">
        <v>42.8</v>
      </c>
      <c r="AK3" s="4">
        <v>2995</v>
      </c>
      <c r="AL3" s="5">
        <v>11.9</v>
      </c>
      <c r="AM3" s="4">
        <v>28996</v>
      </c>
    </row>
    <row r="4" spans="1:40"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1792</v>
      </c>
      <c r="W4" s="4" t="s">
        <v>837</v>
      </c>
      <c r="X4" s="4">
        <v>892</v>
      </c>
      <c r="Y4" s="4">
        <v>6126</v>
      </c>
      <c r="Z4" s="5">
        <v>4.12</v>
      </c>
      <c r="AA4" s="4">
        <v>2229</v>
      </c>
      <c r="AB4" s="4">
        <v>9742</v>
      </c>
      <c r="AC4" s="5">
        <v>49.4</v>
      </c>
      <c r="AD4" s="4">
        <v>4032</v>
      </c>
      <c r="AE4" s="5">
        <v>4.2699999999999996</v>
      </c>
      <c r="AF4" s="6">
        <v>113000</v>
      </c>
      <c r="AG4" s="5">
        <v>6.2</v>
      </c>
      <c r="AH4" s="4">
        <v>3309</v>
      </c>
      <c r="AI4" s="4">
        <v>12387</v>
      </c>
      <c r="AJ4" s="5">
        <v>84.1</v>
      </c>
      <c r="AK4" s="4">
        <v>3848</v>
      </c>
      <c r="AL4" s="5">
        <v>24.7</v>
      </c>
      <c r="AM4" s="4">
        <v>37937</v>
      </c>
    </row>
    <row r="5" spans="1:40" x14ac:dyDescent="0.55000000000000004">
      <c r="A5" s="8">
        <v>21910302501</v>
      </c>
      <c r="B5" s="4" t="s">
        <v>1136</v>
      </c>
      <c r="C5" s="4">
        <v>1051</v>
      </c>
      <c r="D5" s="10" t="s">
        <v>1515</v>
      </c>
      <c r="E5" s="12">
        <v>244</v>
      </c>
      <c r="F5" s="10" t="s">
        <v>1498</v>
      </c>
      <c r="G5" s="10" t="s">
        <v>1496</v>
      </c>
      <c r="H5" s="10" t="s">
        <v>1518</v>
      </c>
      <c r="I5" s="10">
        <v>0</v>
      </c>
      <c r="J5" s="1">
        <v>41204</v>
      </c>
      <c r="K5" s="9">
        <v>41556</v>
      </c>
      <c r="L5" s="10">
        <v>2</v>
      </c>
      <c r="M5" s="12" t="s">
        <v>1519</v>
      </c>
      <c r="N5" s="12" t="s">
        <v>1519</v>
      </c>
      <c r="O5" s="12" t="s">
        <v>1519</v>
      </c>
      <c r="P5" s="12" t="s">
        <v>1519</v>
      </c>
      <c r="Q5" s="12" t="s">
        <v>1519</v>
      </c>
      <c r="R5" s="12" t="s">
        <v>1519</v>
      </c>
      <c r="S5" s="15" t="s">
        <v>1510</v>
      </c>
      <c r="T5" s="19">
        <v>444.9</v>
      </c>
      <c r="U5" s="19">
        <v>722.3</v>
      </c>
      <c r="V5" s="4" t="s">
        <v>1793</v>
      </c>
      <c r="W5" s="4" t="s">
        <v>249</v>
      </c>
      <c r="X5" s="4">
        <v>803</v>
      </c>
      <c r="Y5" s="4">
        <v>7754</v>
      </c>
      <c r="Z5" s="5">
        <v>9.3699999999999992</v>
      </c>
      <c r="AA5" s="4">
        <v>1234</v>
      </c>
      <c r="AB5" s="4">
        <v>14889</v>
      </c>
      <c r="AC5" s="5">
        <v>31.8</v>
      </c>
      <c r="AD5" s="4">
        <v>3068</v>
      </c>
      <c r="AE5" s="5">
        <v>6.97</v>
      </c>
      <c r="AF5" s="6">
        <v>124000</v>
      </c>
      <c r="AG5" s="5">
        <v>15.5</v>
      </c>
      <c r="AH5" s="4">
        <v>1812</v>
      </c>
      <c r="AI5" s="4">
        <v>11513</v>
      </c>
      <c r="AJ5" s="5">
        <v>54.7</v>
      </c>
      <c r="AK5" s="4">
        <v>3014</v>
      </c>
      <c r="AL5" s="5">
        <v>24.6</v>
      </c>
      <c r="AM5" s="4">
        <v>32638</v>
      </c>
    </row>
    <row r="6" spans="1:40" x14ac:dyDescent="0.55000000000000004">
      <c r="A6" s="8">
        <v>21910302502</v>
      </c>
      <c r="B6" s="4" t="s">
        <v>1127</v>
      </c>
      <c r="C6" s="4">
        <v>233</v>
      </c>
      <c r="D6" s="10" t="s">
        <v>1515</v>
      </c>
      <c r="E6" s="12">
        <v>255</v>
      </c>
      <c r="F6" s="10" t="s">
        <v>1498</v>
      </c>
      <c r="G6" s="10" t="s">
        <v>1496</v>
      </c>
      <c r="H6" s="10" t="s">
        <v>1518</v>
      </c>
      <c r="I6" s="10">
        <v>0</v>
      </c>
      <c r="J6" s="1">
        <v>41203</v>
      </c>
      <c r="K6" s="9">
        <v>41554</v>
      </c>
      <c r="L6" s="10">
        <v>2</v>
      </c>
      <c r="M6" s="12" t="s">
        <v>1519</v>
      </c>
      <c r="N6" s="12" t="s">
        <v>1519</v>
      </c>
      <c r="O6" s="12" t="s">
        <v>1519</v>
      </c>
      <c r="P6" s="12" t="s">
        <v>1519</v>
      </c>
      <c r="Q6" s="12" t="s">
        <v>1519</v>
      </c>
      <c r="R6" s="12" t="s">
        <v>1519</v>
      </c>
      <c r="S6" s="15" t="s">
        <v>1509</v>
      </c>
      <c r="T6" s="19">
        <v>386.9</v>
      </c>
      <c r="U6" s="19">
        <v>654</v>
      </c>
      <c r="V6" s="4" t="s">
        <v>1793</v>
      </c>
      <c r="W6" s="4" t="s">
        <v>240</v>
      </c>
      <c r="X6" s="4">
        <v>1121</v>
      </c>
      <c r="Y6" s="4">
        <v>10733</v>
      </c>
      <c r="Z6" s="5">
        <v>17.399999999999999</v>
      </c>
      <c r="AA6" s="4">
        <v>1370</v>
      </c>
      <c r="AB6" s="4">
        <v>13665</v>
      </c>
      <c r="AC6" s="5">
        <v>21.2</v>
      </c>
      <c r="AD6" s="4">
        <v>5363</v>
      </c>
      <c r="AE6" s="5">
        <v>7.32</v>
      </c>
      <c r="AF6" s="6">
        <v>123000</v>
      </c>
      <c r="AG6" s="5">
        <v>23.9</v>
      </c>
      <c r="AH6" s="4">
        <v>1795</v>
      </c>
      <c r="AI6" s="4">
        <v>11068</v>
      </c>
      <c r="AJ6" s="5">
        <v>42.4</v>
      </c>
      <c r="AK6" s="4">
        <v>3819</v>
      </c>
      <c r="AL6" s="5">
        <v>21.1</v>
      </c>
      <c r="AM6" s="4">
        <v>38139</v>
      </c>
    </row>
    <row r="7" spans="1:40" x14ac:dyDescent="0.55000000000000004">
      <c r="A7" s="8">
        <v>21910302472</v>
      </c>
      <c r="B7" s="4" t="s">
        <v>1139</v>
      </c>
      <c r="C7" s="4">
        <v>171</v>
      </c>
      <c r="D7" s="10" t="s">
        <v>1515</v>
      </c>
      <c r="E7" s="12">
        <v>245</v>
      </c>
      <c r="F7" s="10" t="s">
        <v>1497</v>
      </c>
      <c r="G7" s="10" t="s">
        <v>1496</v>
      </c>
      <c r="H7" s="10" t="s">
        <v>1518</v>
      </c>
      <c r="I7" s="10">
        <v>0</v>
      </c>
      <c r="J7" s="1">
        <v>41211</v>
      </c>
      <c r="K7" s="9">
        <v>41557</v>
      </c>
      <c r="L7" s="10">
        <v>2</v>
      </c>
      <c r="M7" s="12" t="s">
        <v>1519</v>
      </c>
      <c r="N7" s="12" t="s">
        <v>1519</v>
      </c>
      <c r="O7" s="12" t="s">
        <v>1519</v>
      </c>
      <c r="P7" s="12" t="s">
        <v>1519</v>
      </c>
      <c r="Q7" s="12" t="s">
        <v>1519</v>
      </c>
      <c r="R7" s="12" t="s">
        <v>1519</v>
      </c>
      <c r="S7" s="12" t="s">
        <v>705</v>
      </c>
      <c r="T7" s="19">
        <v>721.8</v>
      </c>
      <c r="U7" s="19">
        <v>1052.7</v>
      </c>
      <c r="V7" s="4" t="s">
        <v>1793</v>
      </c>
      <c r="W7" s="4" t="s">
        <v>252</v>
      </c>
      <c r="X7" s="4">
        <v>494</v>
      </c>
      <c r="Y7" s="4">
        <v>5183</v>
      </c>
      <c r="Z7" s="5">
        <v>8.0500000000000007</v>
      </c>
      <c r="AA7" s="4">
        <v>608</v>
      </c>
      <c r="AB7" s="4">
        <v>6675</v>
      </c>
      <c r="AC7" s="5">
        <v>14.6</v>
      </c>
      <c r="AD7" s="4">
        <v>2345</v>
      </c>
      <c r="AE7" s="5">
        <v>2.2000000000000002</v>
      </c>
      <c r="AF7" s="6">
        <v>142000</v>
      </c>
      <c r="AG7" s="5">
        <v>7.88</v>
      </c>
      <c r="AH7" s="4">
        <v>993</v>
      </c>
      <c r="AI7" s="4">
        <v>6706</v>
      </c>
      <c r="AJ7" s="5">
        <v>37.4</v>
      </c>
      <c r="AK7" s="4">
        <v>2086</v>
      </c>
      <c r="AL7" s="5">
        <v>12.1</v>
      </c>
      <c r="AM7" s="4">
        <v>30597</v>
      </c>
    </row>
    <row r="8" spans="1:40" x14ac:dyDescent="0.55000000000000004">
      <c r="A8" s="8">
        <v>21910302471</v>
      </c>
      <c r="B8" s="4" t="s">
        <v>1141</v>
      </c>
      <c r="C8" s="4">
        <v>260</v>
      </c>
      <c r="D8" s="10" t="s">
        <v>1515</v>
      </c>
      <c r="E8" s="12">
        <v>253</v>
      </c>
      <c r="F8" s="10" t="s">
        <v>1497</v>
      </c>
      <c r="G8" s="10" t="s">
        <v>1496</v>
      </c>
      <c r="H8" s="10" t="s">
        <v>1518</v>
      </c>
      <c r="I8" s="10">
        <v>0</v>
      </c>
      <c r="J8" s="1">
        <v>41209</v>
      </c>
      <c r="K8" s="9">
        <v>41557</v>
      </c>
      <c r="L8" s="10">
        <v>2</v>
      </c>
      <c r="M8" s="12" t="s">
        <v>1519</v>
      </c>
      <c r="N8" s="12" t="s">
        <v>1519</v>
      </c>
      <c r="O8" s="12" t="s">
        <v>1519</v>
      </c>
      <c r="P8" s="12" t="s">
        <v>1519</v>
      </c>
      <c r="Q8" s="12" t="s">
        <v>1519</v>
      </c>
      <c r="R8" s="12" t="s">
        <v>1519</v>
      </c>
      <c r="S8" s="12" t="s">
        <v>705</v>
      </c>
      <c r="T8" s="19">
        <v>652.9</v>
      </c>
      <c r="U8" s="19">
        <v>4089.7</v>
      </c>
      <c r="V8" s="4" t="s">
        <v>1793</v>
      </c>
      <c r="W8" s="4" t="s">
        <v>254</v>
      </c>
      <c r="X8" s="4">
        <v>414</v>
      </c>
      <c r="Y8" s="4">
        <v>6311</v>
      </c>
      <c r="Z8" s="5">
        <v>18.399999999999999</v>
      </c>
      <c r="AA8" s="4">
        <v>287</v>
      </c>
      <c r="AB8" s="4">
        <v>2825</v>
      </c>
      <c r="AC8" s="5">
        <v>3.54</v>
      </c>
      <c r="AD8" s="4">
        <v>2521</v>
      </c>
      <c r="AE8" s="5">
        <v>0.85</v>
      </c>
      <c r="AF8" s="6">
        <v>83394</v>
      </c>
      <c r="AG8" s="5">
        <v>23.6</v>
      </c>
      <c r="AH8" s="4">
        <v>439</v>
      </c>
      <c r="AI8" s="4">
        <v>3983</v>
      </c>
      <c r="AJ8" s="5">
        <v>10.199999999999999</v>
      </c>
      <c r="AK8" s="4">
        <v>2577</v>
      </c>
      <c r="AL8" s="5">
        <v>4.96</v>
      </c>
      <c r="AM8" s="4">
        <v>39329</v>
      </c>
    </row>
    <row r="9" spans="1:40" x14ac:dyDescent="0.55000000000000004">
      <c r="A9" s="8">
        <v>21910302522</v>
      </c>
      <c r="B9" s="4" t="s">
        <v>1149</v>
      </c>
      <c r="C9" s="4">
        <v>261</v>
      </c>
      <c r="D9" s="10" t="s">
        <v>1515</v>
      </c>
      <c r="E9" s="12">
        <v>243</v>
      </c>
      <c r="F9" s="10" t="s">
        <v>1498</v>
      </c>
      <c r="G9" s="10" t="s">
        <v>1496</v>
      </c>
      <c r="H9" s="10" t="s">
        <v>1518</v>
      </c>
      <c r="I9" s="10">
        <v>0</v>
      </c>
      <c r="J9" s="1">
        <v>41210</v>
      </c>
      <c r="K9" s="9">
        <v>41582</v>
      </c>
      <c r="L9" s="10">
        <v>2</v>
      </c>
      <c r="M9" s="12" t="s">
        <v>1519</v>
      </c>
      <c r="N9" s="12" t="s">
        <v>1519</v>
      </c>
      <c r="O9" s="12" t="s">
        <v>1519</v>
      </c>
      <c r="P9" s="12" t="s">
        <v>1519</v>
      </c>
      <c r="Q9" s="12" t="s">
        <v>1519</v>
      </c>
      <c r="R9" s="12" t="s">
        <v>1519</v>
      </c>
      <c r="S9" s="15" t="s">
        <v>1509</v>
      </c>
      <c r="T9" s="19">
        <v>460</v>
      </c>
      <c r="U9" s="19">
        <v>584.79999999999995</v>
      </c>
      <c r="V9" s="4" t="s">
        <v>1791</v>
      </c>
      <c r="W9" s="4" t="s">
        <v>262</v>
      </c>
      <c r="X9" s="4">
        <v>690</v>
      </c>
      <c r="Y9" s="4">
        <v>10884</v>
      </c>
      <c r="Z9" s="5">
        <v>13.1</v>
      </c>
      <c r="AA9" s="4">
        <v>644</v>
      </c>
      <c r="AB9" s="4">
        <v>10189</v>
      </c>
      <c r="AC9" s="5">
        <v>13.5</v>
      </c>
      <c r="AD9" s="4">
        <v>2777</v>
      </c>
      <c r="AE9" s="5">
        <v>4.91</v>
      </c>
      <c r="AF9" s="6">
        <v>134000</v>
      </c>
      <c r="AG9" s="5">
        <v>19.8</v>
      </c>
      <c r="AH9" s="4">
        <v>1028</v>
      </c>
      <c r="AI9" s="4">
        <v>8876</v>
      </c>
      <c r="AJ9" s="5">
        <v>32.200000000000003</v>
      </c>
      <c r="AK9" s="4">
        <v>2559</v>
      </c>
      <c r="AL9" s="5">
        <v>15</v>
      </c>
      <c r="AM9" s="4">
        <v>40560</v>
      </c>
    </row>
    <row r="10" spans="1:40" x14ac:dyDescent="0.55000000000000004">
      <c r="A10" s="8">
        <v>21910302532</v>
      </c>
      <c r="B10" s="4" t="s">
        <v>1151</v>
      </c>
      <c r="C10" s="4">
        <v>601</v>
      </c>
      <c r="D10" s="10" t="s">
        <v>1515</v>
      </c>
      <c r="E10" s="12">
        <v>494</v>
      </c>
      <c r="F10" s="10" t="s">
        <v>1498</v>
      </c>
      <c r="G10" s="10" t="s">
        <v>1496</v>
      </c>
      <c r="H10" s="10" t="s">
        <v>1518</v>
      </c>
      <c r="I10" s="10">
        <v>0</v>
      </c>
      <c r="J10" s="1">
        <v>41232</v>
      </c>
      <c r="K10" s="9">
        <v>41582</v>
      </c>
      <c r="L10" s="10">
        <v>3</v>
      </c>
      <c r="M10" s="12" t="s">
        <v>1519</v>
      </c>
      <c r="N10" s="12" t="s">
        <v>1519</v>
      </c>
      <c r="O10" s="12" t="s">
        <v>1519</v>
      </c>
      <c r="P10" s="12" t="s">
        <v>1519</v>
      </c>
      <c r="Q10" s="12" t="s">
        <v>1519</v>
      </c>
      <c r="R10" s="12" t="s">
        <v>1519</v>
      </c>
      <c r="S10" s="15" t="s">
        <v>1510</v>
      </c>
      <c r="T10" s="19">
        <v>406.9</v>
      </c>
      <c r="U10" s="19">
        <v>648.1</v>
      </c>
      <c r="V10" s="4" t="s">
        <v>1791</v>
      </c>
      <c r="W10" s="4" t="s">
        <v>264</v>
      </c>
      <c r="X10" s="4">
        <v>648</v>
      </c>
      <c r="Y10" s="4">
        <v>6098</v>
      </c>
      <c r="Z10" s="5">
        <v>4.32</v>
      </c>
      <c r="AA10" s="4">
        <v>1610</v>
      </c>
      <c r="AB10" s="4">
        <v>20414</v>
      </c>
      <c r="AC10" s="5">
        <v>25</v>
      </c>
      <c r="AD10" s="4">
        <v>5608</v>
      </c>
      <c r="AE10" s="5">
        <v>10.5</v>
      </c>
      <c r="AF10" s="6">
        <v>140000</v>
      </c>
      <c r="AG10" s="5">
        <v>7.82</v>
      </c>
      <c r="AH10" s="4">
        <v>1816</v>
      </c>
      <c r="AI10" s="4">
        <v>9529</v>
      </c>
      <c r="AJ10" s="5">
        <v>42.2</v>
      </c>
      <c r="AK10" s="4">
        <v>3901</v>
      </c>
      <c r="AL10" s="5">
        <v>17.3</v>
      </c>
      <c r="AM10" s="4">
        <v>36911</v>
      </c>
    </row>
    <row r="11" spans="1:40"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1791</v>
      </c>
      <c r="W11" s="4" t="s">
        <v>268</v>
      </c>
      <c r="X11" s="4">
        <v>583</v>
      </c>
      <c r="Y11" s="4">
        <v>7571</v>
      </c>
      <c r="Z11" s="5">
        <v>9.31</v>
      </c>
      <c r="AA11" s="4">
        <v>931</v>
      </c>
      <c r="AB11" s="4">
        <v>11411</v>
      </c>
      <c r="AC11" s="5">
        <v>26.5</v>
      </c>
      <c r="AD11" s="4">
        <v>2701</v>
      </c>
      <c r="AE11" s="5">
        <v>7.29</v>
      </c>
      <c r="AF11" s="6">
        <v>98640</v>
      </c>
      <c r="AG11" s="5">
        <v>26.6</v>
      </c>
      <c r="AH11" s="4">
        <v>983</v>
      </c>
      <c r="AI11" s="4">
        <v>6310</v>
      </c>
      <c r="AJ11" s="5">
        <v>39.200000000000003</v>
      </c>
      <c r="AK11" s="4">
        <v>2068</v>
      </c>
      <c r="AL11" s="5">
        <v>14.2</v>
      </c>
      <c r="AM11" s="4">
        <v>31100</v>
      </c>
    </row>
    <row r="12" spans="1:40" x14ac:dyDescent="0.55000000000000004">
      <c r="A12" s="8">
        <v>21910302521</v>
      </c>
      <c r="B12" s="4" t="s">
        <v>1157</v>
      </c>
      <c r="C12" s="4">
        <v>1304</v>
      </c>
      <c r="D12" s="10" t="s">
        <v>1515</v>
      </c>
      <c r="E12" s="12">
        <v>253</v>
      </c>
      <c r="F12" s="10" t="s">
        <v>1498</v>
      </c>
      <c r="G12" s="10" t="s">
        <v>1496</v>
      </c>
      <c r="H12" s="10" t="s">
        <v>1518</v>
      </c>
      <c r="I12" s="10">
        <v>0</v>
      </c>
      <c r="J12" s="1">
        <v>41209</v>
      </c>
      <c r="K12" s="9">
        <v>41583</v>
      </c>
      <c r="L12" s="10">
        <v>2</v>
      </c>
      <c r="M12" s="12" t="s">
        <v>1519</v>
      </c>
      <c r="N12" s="12" t="s">
        <v>1519</v>
      </c>
      <c r="O12" s="12" t="s">
        <v>1519</v>
      </c>
      <c r="P12" s="12" t="s">
        <v>1519</v>
      </c>
      <c r="Q12" s="12" t="s">
        <v>1519</v>
      </c>
      <c r="R12" s="12" t="s">
        <v>1519</v>
      </c>
      <c r="S12" s="15" t="s">
        <v>1510</v>
      </c>
      <c r="T12" s="19">
        <v>406.1</v>
      </c>
      <c r="U12" s="19">
        <v>653.29999999999995</v>
      </c>
      <c r="V12" s="4" t="s">
        <v>1791</v>
      </c>
      <c r="W12" s="4" t="s">
        <v>270</v>
      </c>
      <c r="X12" s="4">
        <v>595</v>
      </c>
      <c r="Y12" s="4">
        <v>9593</v>
      </c>
      <c r="Z12" s="5">
        <v>11.7</v>
      </c>
      <c r="AA12" s="4">
        <v>673</v>
      </c>
      <c r="AB12" s="4">
        <v>11117</v>
      </c>
      <c r="AC12" s="5">
        <v>18.399999999999999</v>
      </c>
      <c r="AD12" s="4">
        <v>2538</v>
      </c>
      <c r="AE12" s="5">
        <v>6.35</v>
      </c>
      <c r="AF12" s="6">
        <v>121000</v>
      </c>
      <c r="AG12" s="5">
        <v>18.5</v>
      </c>
      <c r="AH12" s="4">
        <v>937</v>
      </c>
      <c r="AI12" s="4">
        <v>7098</v>
      </c>
      <c r="AJ12" s="5">
        <v>32.200000000000003</v>
      </c>
      <c r="AK12" s="4">
        <v>2368</v>
      </c>
      <c r="AL12" s="5">
        <v>12.2</v>
      </c>
      <c r="AM12" s="4">
        <v>36226</v>
      </c>
    </row>
    <row r="13" spans="1:40" x14ac:dyDescent="0.55000000000000004">
      <c r="A13" s="8">
        <v>21910302531</v>
      </c>
      <c r="B13" s="4" t="s">
        <v>1169</v>
      </c>
      <c r="C13" s="4">
        <v>350</v>
      </c>
      <c r="D13" s="10" t="s">
        <v>1515</v>
      </c>
      <c r="E13" s="12">
        <v>492</v>
      </c>
      <c r="F13" s="10" t="s">
        <v>1498</v>
      </c>
      <c r="G13" s="10" t="s">
        <v>1496</v>
      </c>
      <c r="H13" s="10" t="s">
        <v>1518</v>
      </c>
      <c r="I13" s="10">
        <v>0</v>
      </c>
      <c r="J13" s="1">
        <v>41232</v>
      </c>
      <c r="K13" s="9">
        <v>41586</v>
      </c>
      <c r="L13" s="10">
        <v>3</v>
      </c>
      <c r="M13" s="12" t="s">
        <v>1519</v>
      </c>
      <c r="N13" s="12" t="s">
        <v>1519</v>
      </c>
      <c r="O13" s="12" t="s">
        <v>1519</v>
      </c>
      <c r="P13" s="12" t="s">
        <v>1519</v>
      </c>
      <c r="Q13" s="12" t="s">
        <v>1519</v>
      </c>
      <c r="R13" s="12" t="s">
        <v>1519</v>
      </c>
      <c r="S13" s="15" t="s">
        <v>1509</v>
      </c>
      <c r="T13" s="19">
        <v>604.4</v>
      </c>
      <c r="U13" s="19">
        <v>709.4</v>
      </c>
      <c r="V13" s="4" t="s">
        <v>1791</v>
      </c>
      <c r="W13" s="4" t="s">
        <v>282</v>
      </c>
      <c r="X13" s="4">
        <v>668</v>
      </c>
      <c r="Y13" s="4">
        <v>4986</v>
      </c>
      <c r="Z13" s="5">
        <v>7.47</v>
      </c>
      <c r="AA13" s="4">
        <v>890</v>
      </c>
      <c r="AB13" s="4">
        <v>9758</v>
      </c>
      <c r="AC13" s="5">
        <v>19.600000000000001</v>
      </c>
      <c r="AD13" s="4">
        <v>3192</v>
      </c>
      <c r="AE13" s="5">
        <v>4.68</v>
      </c>
      <c r="AF13" s="6">
        <v>130000</v>
      </c>
      <c r="AG13" s="5">
        <v>7.97</v>
      </c>
      <c r="AH13" s="4">
        <v>1963</v>
      </c>
      <c r="AI13" s="4">
        <v>10344</v>
      </c>
      <c r="AJ13" s="5">
        <v>52.6</v>
      </c>
      <c r="AK13" s="4">
        <v>3435</v>
      </c>
      <c r="AL13" s="5">
        <v>21</v>
      </c>
      <c r="AM13" s="4">
        <v>33773</v>
      </c>
    </row>
    <row r="14" spans="1:40" x14ac:dyDescent="0.55000000000000004">
      <c r="A14" s="8">
        <v>21910302492</v>
      </c>
      <c r="B14" s="4" t="s">
        <v>1183</v>
      </c>
      <c r="C14" s="4">
        <v>88</v>
      </c>
      <c r="D14" s="10" t="s">
        <v>1515</v>
      </c>
      <c r="E14" s="12">
        <v>485</v>
      </c>
      <c r="F14" s="10" t="s">
        <v>1497</v>
      </c>
      <c r="G14" s="10" t="s">
        <v>1496</v>
      </c>
      <c r="H14" s="10" t="s">
        <v>1518</v>
      </c>
      <c r="I14" s="10">
        <v>0</v>
      </c>
      <c r="J14" s="1">
        <v>41235</v>
      </c>
      <c r="K14" s="9">
        <v>41590</v>
      </c>
      <c r="L14" s="10">
        <v>3</v>
      </c>
      <c r="M14" s="12" t="s">
        <v>1519</v>
      </c>
      <c r="N14" s="12" t="s">
        <v>1519</v>
      </c>
      <c r="O14" s="12" t="s">
        <v>1519</v>
      </c>
      <c r="P14" s="12" t="s">
        <v>1519</v>
      </c>
      <c r="Q14" s="12" t="s">
        <v>1519</v>
      </c>
      <c r="R14" s="12" t="s">
        <v>1519</v>
      </c>
      <c r="S14" s="12" t="s">
        <v>705</v>
      </c>
      <c r="T14" s="19">
        <v>774.9</v>
      </c>
      <c r="U14" s="19">
        <v>1091.5999999999999</v>
      </c>
      <c r="V14" s="4" t="s">
        <v>1791</v>
      </c>
      <c r="W14" s="4" t="s">
        <v>296</v>
      </c>
      <c r="X14" s="4">
        <v>317</v>
      </c>
      <c r="Y14" s="4">
        <v>4218</v>
      </c>
      <c r="Z14" s="5">
        <v>2.4300000000000002</v>
      </c>
      <c r="AA14" s="4">
        <v>1076</v>
      </c>
      <c r="AB14" s="4">
        <v>32035</v>
      </c>
      <c r="AC14" s="5">
        <v>22.7</v>
      </c>
      <c r="AD14" s="4">
        <v>3907</v>
      </c>
      <c r="AE14" s="5">
        <v>18.5</v>
      </c>
      <c r="AF14" s="6">
        <v>152000</v>
      </c>
      <c r="AG14" s="5">
        <v>4</v>
      </c>
      <c r="AH14" s="4">
        <v>1573</v>
      </c>
      <c r="AI14" s="4">
        <v>10923</v>
      </c>
      <c r="AJ14" s="5">
        <v>41.8</v>
      </c>
      <c r="AK14" s="4">
        <v>3402</v>
      </c>
      <c r="AL14" s="5">
        <v>21.2</v>
      </c>
      <c r="AM14" s="4">
        <v>40369</v>
      </c>
    </row>
    <row r="15" spans="1:40"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1791</v>
      </c>
      <c r="W15" s="4" t="s">
        <v>313</v>
      </c>
      <c r="X15" s="4">
        <v>475</v>
      </c>
      <c r="Y15" s="4">
        <v>4516</v>
      </c>
      <c r="Z15" s="5">
        <v>3.33</v>
      </c>
      <c r="AA15" s="4">
        <v>853</v>
      </c>
      <c r="AB15" s="4">
        <v>13238</v>
      </c>
      <c r="AC15" s="5">
        <v>24.8</v>
      </c>
      <c r="AD15" s="4">
        <v>2484</v>
      </c>
      <c r="AE15" s="5">
        <v>6.4</v>
      </c>
      <c r="AF15" s="6">
        <v>119000</v>
      </c>
      <c r="AG15" s="5">
        <v>7.78</v>
      </c>
      <c r="AH15" s="4">
        <v>1140</v>
      </c>
      <c r="AI15" s="4">
        <v>7968</v>
      </c>
      <c r="AJ15" s="5">
        <v>38</v>
      </c>
      <c r="AK15" s="4">
        <v>2552</v>
      </c>
      <c r="AL15" s="5">
        <v>16.600000000000001</v>
      </c>
      <c r="AM15" s="4">
        <v>30884</v>
      </c>
    </row>
    <row r="16" spans="1:40" x14ac:dyDescent="0.55000000000000004">
      <c r="A16" s="32">
        <v>21910304561</v>
      </c>
      <c r="B16" s="2" t="s">
        <v>1524</v>
      </c>
      <c r="C16" s="32">
        <v>430</v>
      </c>
      <c r="D16" s="35" t="s">
        <v>1515</v>
      </c>
      <c r="E16" s="33">
        <v>842</v>
      </c>
      <c r="F16" s="35" t="s">
        <v>1497</v>
      </c>
      <c r="G16" s="35" t="s">
        <v>1496</v>
      </c>
      <c r="H16" s="35" t="s">
        <v>1518</v>
      </c>
      <c r="I16" s="35">
        <v>0</v>
      </c>
      <c r="J16" s="3">
        <v>41289</v>
      </c>
      <c r="K16" s="34">
        <v>41645</v>
      </c>
      <c r="L16" s="35">
        <v>5</v>
      </c>
      <c r="M16" s="33" t="s">
        <v>1519</v>
      </c>
      <c r="N16" s="33" t="s">
        <v>1519</v>
      </c>
      <c r="O16" s="33" t="s">
        <v>1519</v>
      </c>
      <c r="P16" s="33" t="s">
        <v>1519</v>
      </c>
      <c r="Q16" s="33" t="s">
        <v>1519</v>
      </c>
      <c r="R16" s="33" t="s">
        <v>1519</v>
      </c>
      <c r="S16" s="12" t="s">
        <v>705</v>
      </c>
      <c r="T16" s="36">
        <v>883.2</v>
      </c>
      <c r="U16" s="36">
        <v>1117.4000000000001</v>
      </c>
      <c r="V16" s="22" t="s">
        <v>1524</v>
      </c>
      <c r="W16" s="2" t="s">
        <v>1524</v>
      </c>
      <c r="X16" s="2" t="s">
        <v>1524</v>
      </c>
      <c r="Y16" s="2" t="s">
        <v>1524</v>
      </c>
      <c r="Z16" s="2" t="s">
        <v>1524</v>
      </c>
      <c r="AA16" s="2" t="s">
        <v>1524</v>
      </c>
      <c r="AB16" s="2" t="s">
        <v>1524</v>
      </c>
      <c r="AC16" s="2" t="s">
        <v>1524</v>
      </c>
      <c r="AD16" s="2" t="s">
        <v>1524</v>
      </c>
      <c r="AE16" s="2" t="s">
        <v>1524</v>
      </c>
      <c r="AF16" s="2" t="s">
        <v>1524</v>
      </c>
      <c r="AG16" s="2" t="s">
        <v>1524</v>
      </c>
      <c r="AH16" s="2" t="s">
        <v>1524</v>
      </c>
      <c r="AI16" s="2" t="s">
        <v>1524</v>
      </c>
      <c r="AJ16" s="2" t="s">
        <v>1524</v>
      </c>
      <c r="AK16" s="2" t="s">
        <v>1524</v>
      </c>
      <c r="AL16" s="2" t="s">
        <v>1524</v>
      </c>
      <c r="AM16" s="2" t="s">
        <v>1524</v>
      </c>
      <c r="AN16" s="2" t="s">
        <v>1525</v>
      </c>
    </row>
    <row r="17" spans="1:40" x14ac:dyDescent="0.55000000000000004">
      <c r="A17" s="32">
        <v>21910304571</v>
      </c>
      <c r="B17" s="2" t="s">
        <v>1524</v>
      </c>
      <c r="C17" s="32">
        <v>440</v>
      </c>
      <c r="D17" s="35" t="s">
        <v>1515</v>
      </c>
      <c r="E17" s="33">
        <v>850</v>
      </c>
      <c r="F17" s="35" t="s">
        <v>1497</v>
      </c>
      <c r="G17" s="35" t="s">
        <v>1496</v>
      </c>
      <c r="H17" s="35" t="s">
        <v>1518</v>
      </c>
      <c r="I17" s="35">
        <v>0</v>
      </c>
      <c r="J17" s="3">
        <v>41289</v>
      </c>
      <c r="K17" s="34">
        <v>41645</v>
      </c>
      <c r="L17" s="35">
        <v>5</v>
      </c>
      <c r="M17" s="33" t="s">
        <v>1519</v>
      </c>
      <c r="N17" s="33" t="s">
        <v>1519</v>
      </c>
      <c r="O17" s="33" t="s">
        <v>1519</v>
      </c>
      <c r="P17" s="33" t="s">
        <v>1519</v>
      </c>
      <c r="Q17" s="33" t="s">
        <v>1519</v>
      </c>
      <c r="R17" s="33" t="s">
        <v>1519</v>
      </c>
      <c r="S17" s="12" t="s">
        <v>705</v>
      </c>
      <c r="T17" s="36">
        <v>590.1</v>
      </c>
      <c r="U17" s="36">
        <v>699.1</v>
      </c>
      <c r="V17" s="22" t="s">
        <v>1524</v>
      </c>
      <c r="W17" s="2" t="s">
        <v>1524</v>
      </c>
      <c r="X17" s="2" t="s">
        <v>1524</v>
      </c>
      <c r="Y17" s="2" t="s">
        <v>1524</v>
      </c>
      <c r="Z17" s="2" t="s">
        <v>1524</v>
      </c>
      <c r="AA17" s="2" t="s">
        <v>1524</v>
      </c>
      <c r="AB17" s="2" t="s">
        <v>1524</v>
      </c>
      <c r="AC17" s="2" t="s">
        <v>1524</v>
      </c>
      <c r="AD17" s="2" t="s">
        <v>1524</v>
      </c>
      <c r="AE17" s="2" t="s">
        <v>1524</v>
      </c>
      <c r="AF17" s="2" t="s">
        <v>1524</v>
      </c>
      <c r="AG17" s="2" t="s">
        <v>1524</v>
      </c>
      <c r="AH17" s="2" t="s">
        <v>1524</v>
      </c>
      <c r="AI17" s="2" t="s">
        <v>1524</v>
      </c>
      <c r="AJ17" s="2" t="s">
        <v>1524</v>
      </c>
      <c r="AK17" s="2" t="s">
        <v>1524</v>
      </c>
      <c r="AL17" s="2" t="s">
        <v>1524</v>
      </c>
      <c r="AM17" s="2" t="s">
        <v>1524</v>
      </c>
      <c r="AN17" s="2" t="s">
        <v>1525</v>
      </c>
    </row>
    <row r="18" spans="1:40" x14ac:dyDescent="0.55000000000000004">
      <c r="A18" s="32">
        <v>21910304562</v>
      </c>
      <c r="B18" s="2" t="s">
        <v>1524</v>
      </c>
      <c r="C18" s="32">
        <v>527</v>
      </c>
      <c r="D18" s="35" t="s">
        <v>1515</v>
      </c>
      <c r="E18" s="33">
        <v>849</v>
      </c>
      <c r="F18" s="35" t="s">
        <v>1497</v>
      </c>
      <c r="G18" s="35" t="s">
        <v>1496</v>
      </c>
      <c r="H18" s="35" t="s">
        <v>1518</v>
      </c>
      <c r="I18" s="35">
        <v>0</v>
      </c>
      <c r="J18" s="3">
        <v>41289</v>
      </c>
      <c r="K18" s="34">
        <v>41645</v>
      </c>
      <c r="L18" s="35">
        <v>5</v>
      </c>
      <c r="M18" s="33" t="s">
        <v>1519</v>
      </c>
      <c r="N18" s="33" t="s">
        <v>1519</v>
      </c>
      <c r="O18" s="33" t="s">
        <v>1519</v>
      </c>
      <c r="P18" s="33" t="s">
        <v>1519</v>
      </c>
      <c r="Q18" s="33" t="s">
        <v>1519</v>
      </c>
      <c r="R18" s="33" t="s">
        <v>1519</v>
      </c>
      <c r="S18" s="12" t="s">
        <v>705</v>
      </c>
      <c r="T18" s="36">
        <v>720.9</v>
      </c>
      <c r="U18" s="36">
        <v>1138.5</v>
      </c>
      <c r="V18" s="22" t="s">
        <v>1524</v>
      </c>
      <c r="W18" s="2" t="s">
        <v>1524</v>
      </c>
      <c r="X18" s="2" t="s">
        <v>1524</v>
      </c>
      <c r="Y18" s="2" t="s">
        <v>1524</v>
      </c>
      <c r="Z18" s="2" t="s">
        <v>1524</v>
      </c>
      <c r="AA18" s="2" t="s">
        <v>1524</v>
      </c>
      <c r="AB18" s="2" t="s">
        <v>1524</v>
      </c>
      <c r="AC18" s="2" t="s">
        <v>1524</v>
      </c>
      <c r="AD18" s="2" t="s">
        <v>1524</v>
      </c>
      <c r="AE18" s="2" t="s">
        <v>1524</v>
      </c>
      <c r="AF18" s="2" t="s">
        <v>1524</v>
      </c>
      <c r="AG18" s="2" t="s">
        <v>1524</v>
      </c>
      <c r="AH18" s="2" t="s">
        <v>1524</v>
      </c>
      <c r="AI18" s="2" t="s">
        <v>1524</v>
      </c>
      <c r="AJ18" s="2" t="s">
        <v>1524</v>
      </c>
      <c r="AK18" s="2" t="s">
        <v>1524</v>
      </c>
      <c r="AL18" s="2" t="s">
        <v>1524</v>
      </c>
      <c r="AM18" s="2" t="s">
        <v>1524</v>
      </c>
      <c r="AN18" s="2" t="s">
        <v>1525</v>
      </c>
    </row>
    <row r="19" spans="1:40" x14ac:dyDescent="0.55000000000000004">
      <c r="A19" s="32">
        <v>21910304572</v>
      </c>
      <c r="B19" s="2" t="s">
        <v>1524</v>
      </c>
      <c r="C19" s="32">
        <v>845</v>
      </c>
      <c r="D19" s="35" t="s">
        <v>1515</v>
      </c>
      <c r="E19" s="33">
        <v>846</v>
      </c>
      <c r="F19" s="35" t="s">
        <v>1497</v>
      </c>
      <c r="G19" s="35" t="s">
        <v>1496</v>
      </c>
      <c r="H19" s="35" t="s">
        <v>1518</v>
      </c>
      <c r="I19" s="35">
        <v>0</v>
      </c>
      <c r="J19" s="3">
        <v>41290</v>
      </c>
      <c r="K19" s="34">
        <v>41645</v>
      </c>
      <c r="L19" s="35">
        <v>5</v>
      </c>
      <c r="M19" s="33" t="s">
        <v>1519</v>
      </c>
      <c r="N19" s="33" t="s">
        <v>1519</v>
      </c>
      <c r="O19" s="33" t="s">
        <v>1519</v>
      </c>
      <c r="P19" s="33" t="s">
        <v>1519</v>
      </c>
      <c r="Q19" s="33" t="s">
        <v>1519</v>
      </c>
      <c r="R19" s="33" t="s">
        <v>1519</v>
      </c>
      <c r="S19" s="12" t="s">
        <v>705</v>
      </c>
      <c r="T19" s="36">
        <v>721.2</v>
      </c>
      <c r="U19" s="36">
        <v>919.5</v>
      </c>
      <c r="V19" s="22" t="s">
        <v>1524</v>
      </c>
      <c r="W19" s="2" t="s">
        <v>1524</v>
      </c>
      <c r="X19" s="2" t="s">
        <v>1524</v>
      </c>
      <c r="Y19" s="2" t="s">
        <v>1524</v>
      </c>
      <c r="Z19" s="2" t="s">
        <v>1524</v>
      </c>
      <c r="AA19" s="2" t="s">
        <v>1524</v>
      </c>
      <c r="AB19" s="2" t="s">
        <v>1524</v>
      </c>
      <c r="AC19" s="2" t="s">
        <v>1524</v>
      </c>
      <c r="AD19" s="2" t="s">
        <v>1524</v>
      </c>
      <c r="AE19" s="2" t="s">
        <v>1524</v>
      </c>
      <c r="AF19" s="2" t="s">
        <v>1524</v>
      </c>
      <c r="AG19" s="2" t="s">
        <v>1524</v>
      </c>
      <c r="AH19" s="2" t="s">
        <v>1524</v>
      </c>
      <c r="AI19" s="2" t="s">
        <v>1524</v>
      </c>
      <c r="AJ19" s="2" t="s">
        <v>1524</v>
      </c>
      <c r="AK19" s="2" t="s">
        <v>1524</v>
      </c>
      <c r="AL19" s="2" t="s">
        <v>1524</v>
      </c>
      <c r="AM19" s="2" t="s">
        <v>1524</v>
      </c>
      <c r="AN19" s="2" t="s">
        <v>1525</v>
      </c>
    </row>
    <row r="20" spans="1:40" x14ac:dyDescent="0.55000000000000004">
      <c r="A20" s="8">
        <v>21910305482</v>
      </c>
      <c r="B20" s="4" t="s">
        <v>1379</v>
      </c>
      <c r="C20" s="4">
        <v>243</v>
      </c>
      <c r="D20" s="10" t="s">
        <v>1515</v>
      </c>
      <c r="E20" s="12">
        <v>817</v>
      </c>
      <c r="F20" s="10" t="s">
        <v>1498</v>
      </c>
      <c r="G20" s="10" t="s">
        <v>1496</v>
      </c>
      <c r="H20" s="10" t="s">
        <v>1516</v>
      </c>
      <c r="I20" s="10">
        <v>0.05</v>
      </c>
      <c r="J20" s="1">
        <v>41264</v>
      </c>
      <c r="K20" s="9">
        <v>41624</v>
      </c>
      <c r="L20" s="10">
        <v>4</v>
      </c>
      <c r="M20" s="12" t="s">
        <v>1519</v>
      </c>
      <c r="N20" s="12" t="s">
        <v>1519</v>
      </c>
      <c r="O20" s="12" t="s">
        <v>1519</v>
      </c>
      <c r="P20" s="12" t="s">
        <v>1519</v>
      </c>
      <c r="Q20" s="12" t="s">
        <v>1519</v>
      </c>
      <c r="R20" s="12" t="s">
        <v>1519</v>
      </c>
      <c r="S20" s="15" t="s">
        <v>1509</v>
      </c>
      <c r="T20" s="19">
        <v>429.9</v>
      </c>
      <c r="U20" s="19">
        <v>609</v>
      </c>
      <c r="V20" s="4" t="s">
        <v>1794</v>
      </c>
      <c r="W20" s="4" t="s">
        <v>324</v>
      </c>
      <c r="X20" s="4">
        <v>525</v>
      </c>
      <c r="Y20" s="4">
        <v>3160</v>
      </c>
      <c r="Z20" s="5">
        <v>10.9</v>
      </c>
      <c r="AA20" s="4">
        <v>942</v>
      </c>
      <c r="AB20" s="4">
        <v>8692</v>
      </c>
      <c r="AC20" s="5">
        <v>17.7</v>
      </c>
      <c r="AD20" s="4">
        <v>3868</v>
      </c>
      <c r="AE20" s="5">
        <v>4.09</v>
      </c>
      <c r="AF20" s="6">
        <v>124000</v>
      </c>
      <c r="AG20" s="5">
        <v>18.399999999999999</v>
      </c>
      <c r="AH20" s="4">
        <v>1236</v>
      </c>
      <c r="AI20" s="4">
        <v>5958</v>
      </c>
      <c r="AJ20" s="5">
        <v>35.299999999999997</v>
      </c>
      <c r="AK20" s="4">
        <v>2965</v>
      </c>
      <c r="AL20" s="5">
        <v>10.5</v>
      </c>
      <c r="AM20" s="4">
        <v>29032</v>
      </c>
    </row>
    <row r="21" spans="1:40" x14ac:dyDescent="0.55000000000000004">
      <c r="A21" s="8">
        <v>21910305472</v>
      </c>
      <c r="B21" s="4" t="s">
        <v>1381</v>
      </c>
      <c r="C21" s="4">
        <v>926</v>
      </c>
      <c r="D21" s="10" t="s">
        <v>1515</v>
      </c>
      <c r="E21" s="12">
        <v>823</v>
      </c>
      <c r="F21" s="10" t="s">
        <v>1498</v>
      </c>
      <c r="G21" s="10" t="s">
        <v>1496</v>
      </c>
      <c r="H21" s="10" t="s">
        <v>1516</v>
      </c>
      <c r="I21" s="10">
        <v>0.05</v>
      </c>
      <c r="J21" s="1">
        <v>41262</v>
      </c>
      <c r="K21" s="9">
        <v>41624</v>
      </c>
      <c r="L21" s="10">
        <v>4</v>
      </c>
      <c r="M21" s="12" t="s">
        <v>1519</v>
      </c>
      <c r="N21" s="12" t="s">
        <v>1519</v>
      </c>
      <c r="O21" s="12" t="s">
        <v>1519</v>
      </c>
      <c r="P21" s="12" t="s">
        <v>1519</v>
      </c>
      <c r="Q21" s="12" t="s">
        <v>1519</v>
      </c>
      <c r="R21" s="12" t="s">
        <v>1519</v>
      </c>
      <c r="S21" s="15" t="s">
        <v>1510</v>
      </c>
      <c r="T21" s="19">
        <v>521.70000000000005</v>
      </c>
      <c r="U21" s="19">
        <v>739.4</v>
      </c>
      <c r="V21" s="4" t="s">
        <v>1794</v>
      </c>
      <c r="W21" s="4" t="s">
        <v>326</v>
      </c>
      <c r="X21" s="4">
        <v>313</v>
      </c>
      <c r="Y21" s="4">
        <v>3870</v>
      </c>
      <c r="Z21" s="5">
        <v>1.96</v>
      </c>
      <c r="AA21" s="4">
        <v>997</v>
      </c>
      <c r="AB21" s="4">
        <v>16429</v>
      </c>
      <c r="AC21" s="5">
        <v>31</v>
      </c>
      <c r="AD21" s="4">
        <v>2285</v>
      </c>
      <c r="AE21" s="5">
        <v>7.46</v>
      </c>
      <c r="AF21" s="6">
        <v>136000</v>
      </c>
      <c r="AG21" s="5">
        <v>5.48</v>
      </c>
      <c r="AH21" s="4">
        <v>1161</v>
      </c>
      <c r="AI21" s="4">
        <v>8338</v>
      </c>
      <c r="AJ21" s="5">
        <v>37.1</v>
      </c>
      <c r="AK21" s="4">
        <v>2618</v>
      </c>
      <c r="AL21" s="5">
        <v>15.7</v>
      </c>
      <c r="AM21" s="4">
        <v>37117</v>
      </c>
    </row>
    <row r="22" spans="1:40" x14ac:dyDescent="0.55000000000000004">
      <c r="A22" s="8">
        <v>21910303332</v>
      </c>
      <c r="B22" s="4" t="s">
        <v>1384</v>
      </c>
      <c r="C22" s="4">
        <v>146</v>
      </c>
      <c r="D22" s="10" t="s">
        <v>1515</v>
      </c>
      <c r="E22" s="12">
        <v>815</v>
      </c>
      <c r="F22" s="10" t="s">
        <v>1498</v>
      </c>
      <c r="G22" s="10" t="s">
        <v>1496</v>
      </c>
      <c r="H22" s="10" t="s">
        <v>1516</v>
      </c>
      <c r="I22" s="10">
        <v>0.05</v>
      </c>
      <c r="J22" s="1">
        <v>41260</v>
      </c>
      <c r="K22" s="9">
        <v>41626</v>
      </c>
      <c r="L22" s="10">
        <v>4</v>
      </c>
      <c r="M22" s="12" t="s">
        <v>1519</v>
      </c>
      <c r="N22" s="12" t="s">
        <v>1519</v>
      </c>
      <c r="O22" s="12" t="s">
        <v>1519</v>
      </c>
      <c r="P22" s="12" t="s">
        <v>1519</v>
      </c>
      <c r="Q22" s="12" t="s">
        <v>1519</v>
      </c>
      <c r="R22" s="12" t="s">
        <v>1519</v>
      </c>
      <c r="S22" s="15" t="s">
        <v>1510</v>
      </c>
      <c r="T22" s="19">
        <v>441.1</v>
      </c>
      <c r="U22" s="19">
        <v>663.3</v>
      </c>
      <c r="V22" s="4" t="s">
        <v>1794</v>
      </c>
      <c r="W22" s="4" t="s">
        <v>329</v>
      </c>
      <c r="X22" s="4">
        <v>986</v>
      </c>
      <c r="Y22" s="4">
        <v>11549</v>
      </c>
      <c r="Z22" s="5">
        <v>10.9</v>
      </c>
      <c r="AA22" s="4">
        <v>1589</v>
      </c>
      <c r="AB22" s="4">
        <v>13681</v>
      </c>
      <c r="AC22" s="5">
        <v>30.2</v>
      </c>
      <c r="AD22" s="4">
        <v>4538</v>
      </c>
      <c r="AE22" s="5">
        <v>7.08</v>
      </c>
      <c r="AF22" s="6">
        <v>114000</v>
      </c>
      <c r="AG22" s="5">
        <v>19.399999999999999</v>
      </c>
      <c r="AH22" s="4">
        <v>1926</v>
      </c>
      <c r="AI22" s="4">
        <v>12215</v>
      </c>
      <c r="AJ22" s="5">
        <v>43.5</v>
      </c>
      <c r="AK22" s="4">
        <v>4040</v>
      </c>
      <c r="AL22" s="5">
        <v>21.6</v>
      </c>
      <c r="AM22" s="4">
        <v>43532</v>
      </c>
    </row>
    <row r="23" spans="1:40" x14ac:dyDescent="0.55000000000000004">
      <c r="A23" s="8">
        <v>21910305471</v>
      </c>
      <c r="B23" s="4" t="s">
        <v>1385</v>
      </c>
      <c r="C23" s="4">
        <v>150</v>
      </c>
      <c r="D23" s="10" t="s">
        <v>1515</v>
      </c>
      <c r="E23" s="12">
        <v>822</v>
      </c>
      <c r="F23" s="10" t="s">
        <v>1498</v>
      </c>
      <c r="G23" s="10" t="s">
        <v>1496</v>
      </c>
      <c r="H23" s="10" t="s">
        <v>1516</v>
      </c>
      <c r="I23" s="10">
        <v>0.05</v>
      </c>
      <c r="J23" s="1">
        <v>41262</v>
      </c>
      <c r="K23" s="9">
        <v>41626</v>
      </c>
      <c r="L23" s="10">
        <v>4</v>
      </c>
      <c r="M23" s="12" t="s">
        <v>1519</v>
      </c>
      <c r="N23" s="12" t="s">
        <v>1519</v>
      </c>
      <c r="O23" s="12" t="s">
        <v>1519</v>
      </c>
      <c r="P23" s="12" t="s">
        <v>1519</v>
      </c>
      <c r="Q23" s="12" t="s">
        <v>1519</v>
      </c>
      <c r="R23" s="12" t="s">
        <v>1519</v>
      </c>
      <c r="S23" s="15" t="s">
        <v>1510</v>
      </c>
      <c r="T23" s="19">
        <v>424.4</v>
      </c>
      <c r="U23" s="19">
        <v>535.29999999999995</v>
      </c>
      <c r="V23" s="4" t="s">
        <v>1794</v>
      </c>
      <c r="W23" s="4" t="s">
        <v>330</v>
      </c>
      <c r="X23" s="4">
        <v>1088</v>
      </c>
      <c r="Y23" s="4">
        <v>8206</v>
      </c>
      <c r="Z23" s="5">
        <v>8.76</v>
      </c>
      <c r="AA23" s="4">
        <v>1844</v>
      </c>
      <c r="AB23" s="4">
        <v>18054</v>
      </c>
      <c r="AC23" s="5">
        <v>22.5</v>
      </c>
      <c r="AD23" s="4">
        <v>7020</v>
      </c>
      <c r="AE23" s="5">
        <v>8.24</v>
      </c>
      <c r="AF23" s="6">
        <v>131000</v>
      </c>
      <c r="AG23" s="5">
        <v>21.1</v>
      </c>
      <c r="AH23" s="4">
        <v>2309</v>
      </c>
      <c r="AI23" s="4">
        <v>11571</v>
      </c>
      <c r="AJ23" s="5">
        <v>43.5</v>
      </c>
      <c r="AK23" s="4">
        <v>4915</v>
      </c>
      <c r="AL23" s="5">
        <v>23.4</v>
      </c>
      <c r="AM23" s="4">
        <v>38580</v>
      </c>
    </row>
    <row r="24" spans="1:40" x14ac:dyDescent="0.55000000000000004">
      <c r="A24" s="8">
        <v>21910300892</v>
      </c>
      <c r="B24" s="4" t="s">
        <v>1138</v>
      </c>
      <c r="C24" s="4">
        <v>19</v>
      </c>
      <c r="D24" s="10" t="s">
        <v>1515</v>
      </c>
      <c r="E24" s="12">
        <v>97</v>
      </c>
      <c r="F24" s="10" t="s">
        <v>1497</v>
      </c>
      <c r="G24" s="10" t="s">
        <v>1496</v>
      </c>
      <c r="H24" s="10" t="s">
        <v>1516</v>
      </c>
      <c r="I24" s="10">
        <v>0.05</v>
      </c>
      <c r="J24" s="1">
        <v>41178</v>
      </c>
      <c r="K24" s="9">
        <v>41557</v>
      </c>
      <c r="L24" s="10">
        <v>1</v>
      </c>
      <c r="M24" s="12">
        <v>0</v>
      </c>
      <c r="N24" s="12">
        <v>14</v>
      </c>
      <c r="O24" s="12">
        <v>0</v>
      </c>
      <c r="P24" s="12">
        <v>8</v>
      </c>
      <c r="Q24" s="12">
        <v>21</v>
      </c>
      <c r="R24" s="12">
        <v>82</v>
      </c>
      <c r="S24" s="12" t="s">
        <v>705</v>
      </c>
      <c r="T24" s="19">
        <v>662</v>
      </c>
      <c r="U24" s="19">
        <v>1200.5</v>
      </c>
      <c r="V24" s="4" t="s">
        <v>1793</v>
      </c>
      <c r="W24" s="4" t="s">
        <v>251</v>
      </c>
      <c r="X24" s="4">
        <v>720</v>
      </c>
      <c r="Y24" s="4">
        <v>5320</v>
      </c>
      <c r="Z24" s="5">
        <v>13</v>
      </c>
      <c r="AA24" s="4">
        <v>941</v>
      </c>
      <c r="AB24" s="4">
        <v>8607</v>
      </c>
      <c r="AC24" s="5">
        <v>34</v>
      </c>
      <c r="AD24" s="4">
        <v>1965</v>
      </c>
      <c r="AE24" s="5">
        <v>1.87</v>
      </c>
      <c r="AF24" s="6">
        <v>98780</v>
      </c>
      <c r="AG24" s="5">
        <v>16.100000000000001</v>
      </c>
      <c r="AH24" s="4">
        <v>1134</v>
      </c>
      <c r="AI24" s="4">
        <v>7411</v>
      </c>
      <c r="AJ24" s="5">
        <v>47.7</v>
      </c>
      <c r="AK24" s="4">
        <v>2008</v>
      </c>
      <c r="AL24" s="5">
        <v>17.7</v>
      </c>
      <c r="AM24" s="4">
        <v>20580</v>
      </c>
    </row>
    <row r="25" spans="1:40" x14ac:dyDescent="0.55000000000000004">
      <c r="A25" s="8">
        <v>21910300882</v>
      </c>
      <c r="B25" s="4" t="s">
        <v>1142</v>
      </c>
      <c r="C25" s="4">
        <v>708</v>
      </c>
      <c r="D25" s="10" t="s">
        <v>1515</v>
      </c>
      <c r="E25" s="12">
        <v>104</v>
      </c>
      <c r="F25" s="10" t="s">
        <v>1497</v>
      </c>
      <c r="G25" s="10" t="s">
        <v>1496</v>
      </c>
      <c r="H25" s="10" t="s">
        <v>1516</v>
      </c>
      <c r="I25" s="10">
        <v>0.05</v>
      </c>
      <c r="J25" s="1">
        <v>41176</v>
      </c>
      <c r="K25" s="9">
        <v>41557</v>
      </c>
      <c r="L25" s="10">
        <v>1</v>
      </c>
      <c r="M25" s="12">
        <v>0</v>
      </c>
      <c r="N25" s="12">
        <v>16</v>
      </c>
      <c r="O25" s="12">
        <v>0</v>
      </c>
      <c r="P25" s="12">
        <v>10</v>
      </c>
      <c r="Q25" s="12">
        <v>21</v>
      </c>
      <c r="R25" s="12">
        <v>84</v>
      </c>
      <c r="S25" s="12" t="s">
        <v>705</v>
      </c>
      <c r="T25" s="19">
        <v>749.1</v>
      </c>
      <c r="U25" s="19">
        <v>1148.5999999999999</v>
      </c>
      <c r="V25" s="4" t="s">
        <v>1793</v>
      </c>
      <c r="W25" s="4" t="s">
        <v>255</v>
      </c>
      <c r="X25" s="4">
        <v>336</v>
      </c>
      <c r="Y25" s="4">
        <v>3948</v>
      </c>
      <c r="Z25" s="5">
        <v>5.84</v>
      </c>
      <c r="AA25" s="4">
        <v>858</v>
      </c>
      <c r="AB25" s="4">
        <v>8696</v>
      </c>
      <c r="AC25" s="5">
        <v>29.5</v>
      </c>
      <c r="AD25" s="4">
        <v>1958</v>
      </c>
      <c r="AE25" s="5">
        <v>2.29</v>
      </c>
      <c r="AF25" s="6">
        <v>94146</v>
      </c>
      <c r="AG25" s="5">
        <v>7.96</v>
      </c>
      <c r="AH25" s="4">
        <v>938</v>
      </c>
      <c r="AI25" s="4">
        <v>8400</v>
      </c>
      <c r="AJ25" s="5">
        <v>40.9</v>
      </c>
      <c r="AK25" s="4">
        <v>1841</v>
      </c>
      <c r="AL25" s="5">
        <v>17</v>
      </c>
      <c r="AM25" s="4">
        <v>28356</v>
      </c>
    </row>
    <row r="26" spans="1:40" x14ac:dyDescent="0.55000000000000004">
      <c r="A26" s="8">
        <v>21910300921</v>
      </c>
      <c r="B26" s="4" t="s">
        <v>1143</v>
      </c>
      <c r="C26" s="4">
        <v>786</v>
      </c>
      <c r="D26" s="10" t="s">
        <v>1515</v>
      </c>
      <c r="E26" s="12">
        <v>344</v>
      </c>
      <c r="F26" s="10" t="s">
        <v>1498</v>
      </c>
      <c r="G26" s="10" t="s">
        <v>1496</v>
      </c>
      <c r="H26" s="10" t="s">
        <v>1516</v>
      </c>
      <c r="I26" s="10">
        <v>0.05</v>
      </c>
      <c r="J26" s="1">
        <v>41204</v>
      </c>
      <c r="K26" s="9">
        <v>41557</v>
      </c>
      <c r="L26" s="10">
        <v>2</v>
      </c>
      <c r="M26" s="12" t="s">
        <v>1519</v>
      </c>
      <c r="N26" s="12" t="s">
        <v>1519</v>
      </c>
      <c r="O26" s="12" t="s">
        <v>1519</v>
      </c>
      <c r="P26" s="12" t="s">
        <v>1519</v>
      </c>
      <c r="Q26" s="12">
        <v>21</v>
      </c>
      <c r="R26" s="12">
        <v>56</v>
      </c>
      <c r="S26" s="15" t="s">
        <v>1510</v>
      </c>
      <c r="T26" s="19">
        <v>354.6</v>
      </c>
      <c r="U26" s="19">
        <v>643.4</v>
      </c>
      <c r="V26" s="4" t="s">
        <v>1793</v>
      </c>
      <c r="W26" s="4" t="s">
        <v>256</v>
      </c>
      <c r="X26" s="4">
        <v>381</v>
      </c>
      <c r="Y26" s="4">
        <v>4640</v>
      </c>
      <c r="Z26" s="5">
        <v>8.07</v>
      </c>
      <c r="AA26" s="4">
        <v>634</v>
      </c>
      <c r="AB26" s="4">
        <v>7183</v>
      </c>
      <c r="AC26" s="5">
        <v>15.4</v>
      </c>
      <c r="AD26" s="4">
        <v>2067</v>
      </c>
      <c r="AE26" s="5">
        <v>2.29</v>
      </c>
      <c r="AF26" s="6">
        <v>122000</v>
      </c>
      <c r="AG26" s="5">
        <v>11.5</v>
      </c>
      <c r="AH26" s="4">
        <v>797</v>
      </c>
      <c r="AI26" s="4">
        <v>5824</v>
      </c>
      <c r="AJ26" s="5">
        <v>28.5</v>
      </c>
      <c r="AK26" s="4">
        <v>2028</v>
      </c>
      <c r="AL26" s="5">
        <v>7.69</v>
      </c>
      <c r="AM26" s="4">
        <v>30988</v>
      </c>
    </row>
    <row r="27" spans="1:40" x14ac:dyDescent="0.55000000000000004">
      <c r="A27" s="8">
        <v>21910300922</v>
      </c>
      <c r="B27" s="4" t="s">
        <v>1148</v>
      </c>
      <c r="C27" s="4">
        <v>748</v>
      </c>
      <c r="D27" s="10" t="s">
        <v>1515</v>
      </c>
      <c r="E27" s="12">
        <v>345</v>
      </c>
      <c r="F27" s="10" t="s">
        <v>1498</v>
      </c>
      <c r="G27" s="10" t="s">
        <v>1496</v>
      </c>
      <c r="H27" s="10" t="s">
        <v>1516</v>
      </c>
      <c r="I27" s="10">
        <v>0.05</v>
      </c>
      <c r="J27" s="1">
        <v>41206</v>
      </c>
      <c r="K27" s="9">
        <v>41558</v>
      </c>
      <c r="L27" s="10">
        <v>2</v>
      </c>
      <c r="M27" s="12" t="s">
        <v>1519</v>
      </c>
      <c r="N27" s="12" t="s">
        <v>1519</v>
      </c>
      <c r="O27" s="12" t="s">
        <v>1519</v>
      </c>
      <c r="P27" s="12" t="s">
        <v>1519</v>
      </c>
      <c r="Q27" s="12">
        <v>21</v>
      </c>
      <c r="R27" s="12">
        <v>54</v>
      </c>
      <c r="S27" s="15" t="s">
        <v>1509</v>
      </c>
      <c r="T27" s="19">
        <v>509</v>
      </c>
      <c r="U27" s="19">
        <v>844.6</v>
      </c>
      <c r="V27" s="4" t="s">
        <v>1793</v>
      </c>
      <c r="W27" s="4" t="s">
        <v>261</v>
      </c>
      <c r="X27" s="4">
        <v>678</v>
      </c>
      <c r="Y27" s="4">
        <v>8455</v>
      </c>
      <c r="Z27" s="5">
        <v>4.92</v>
      </c>
      <c r="AA27" s="4">
        <v>1232</v>
      </c>
      <c r="AB27" s="4">
        <v>16830</v>
      </c>
      <c r="AC27" s="5">
        <v>27.7</v>
      </c>
      <c r="AD27" s="4">
        <v>3590</v>
      </c>
      <c r="AE27" s="5">
        <v>9.2899999999999991</v>
      </c>
      <c r="AF27" s="6">
        <v>123000</v>
      </c>
      <c r="AG27" s="5">
        <v>7.57</v>
      </c>
      <c r="AH27" s="4">
        <v>2023</v>
      </c>
      <c r="AI27" s="4">
        <v>13493</v>
      </c>
      <c r="AJ27" s="5">
        <v>52.2</v>
      </c>
      <c r="AK27" s="4">
        <v>3590</v>
      </c>
      <c r="AL27" s="5">
        <v>31.2</v>
      </c>
      <c r="AM27" s="4">
        <v>33436</v>
      </c>
    </row>
    <row r="28" spans="1:40" x14ac:dyDescent="0.55000000000000004">
      <c r="A28" s="8">
        <v>21910300952</v>
      </c>
      <c r="B28" s="4" t="s">
        <v>1162</v>
      </c>
      <c r="C28" s="4">
        <v>716</v>
      </c>
      <c r="D28" s="10" t="s">
        <v>1515</v>
      </c>
      <c r="E28" s="12">
        <v>349</v>
      </c>
      <c r="F28" s="10" t="s">
        <v>1498</v>
      </c>
      <c r="G28" s="10" t="s">
        <v>1496</v>
      </c>
      <c r="H28" s="10" t="s">
        <v>1516</v>
      </c>
      <c r="I28" s="10">
        <v>0.05</v>
      </c>
      <c r="J28" s="1">
        <v>41207</v>
      </c>
      <c r="K28" s="9">
        <v>41584</v>
      </c>
      <c r="L28" s="10">
        <v>2</v>
      </c>
      <c r="M28" s="12" t="s">
        <v>1519</v>
      </c>
      <c r="N28" s="12" t="s">
        <v>1519</v>
      </c>
      <c r="O28" s="12" t="s">
        <v>1519</v>
      </c>
      <c r="P28" s="12" t="s">
        <v>1519</v>
      </c>
      <c r="Q28" s="12">
        <v>21</v>
      </c>
      <c r="R28" s="12">
        <v>53</v>
      </c>
      <c r="S28" s="15" t="s">
        <v>1509</v>
      </c>
      <c r="T28" s="19">
        <v>407.5</v>
      </c>
      <c r="U28" s="19">
        <v>593.70000000000005</v>
      </c>
      <c r="V28" s="4" t="s">
        <v>1791</v>
      </c>
      <c r="W28" s="4" t="s">
        <v>275</v>
      </c>
      <c r="X28" s="4">
        <v>199</v>
      </c>
      <c r="Y28" s="4">
        <v>2426</v>
      </c>
      <c r="Z28" s="5">
        <v>3.69</v>
      </c>
      <c r="AA28" s="4">
        <v>770</v>
      </c>
      <c r="AB28" s="4">
        <v>11594</v>
      </c>
      <c r="AC28" s="5">
        <v>21.1</v>
      </c>
      <c r="AD28" s="4">
        <v>2524</v>
      </c>
      <c r="AE28" s="5">
        <v>5.78</v>
      </c>
      <c r="AF28" s="6">
        <v>118000</v>
      </c>
      <c r="AG28" s="5">
        <v>5.51</v>
      </c>
      <c r="AH28" s="4">
        <v>1012</v>
      </c>
      <c r="AI28" s="4">
        <v>8282</v>
      </c>
      <c r="AJ28" s="5">
        <v>35.200000000000003</v>
      </c>
      <c r="AK28" s="4">
        <v>2366</v>
      </c>
      <c r="AL28" s="5">
        <v>13.4</v>
      </c>
      <c r="AM28" s="4">
        <v>39714</v>
      </c>
    </row>
    <row r="29" spans="1:40" x14ac:dyDescent="0.55000000000000004">
      <c r="A29" s="8">
        <v>21910303262</v>
      </c>
      <c r="B29" s="4" t="s">
        <v>1196</v>
      </c>
      <c r="C29" s="4">
        <v>682</v>
      </c>
      <c r="D29" s="10" t="s">
        <v>1515</v>
      </c>
      <c r="E29" s="12">
        <v>345</v>
      </c>
      <c r="F29" s="10" t="s">
        <v>1497</v>
      </c>
      <c r="G29" s="10" t="s">
        <v>1496</v>
      </c>
      <c r="H29" s="10" t="s">
        <v>1516</v>
      </c>
      <c r="I29" s="10">
        <v>0.05</v>
      </c>
      <c r="J29" s="1">
        <v>41206</v>
      </c>
      <c r="K29" s="9">
        <v>41590</v>
      </c>
      <c r="L29" s="10">
        <v>2</v>
      </c>
      <c r="M29" s="12" t="s">
        <v>1519</v>
      </c>
      <c r="N29" s="12" t="s">
        <v>1519</v>
      </c>
      <c r="O29" s="12" t="s">
        <v>1519</v>
      </c>
      <c r="P29" s="12" t="s">
        <v>1519</v>
      </c>
      <c r="Q29" s="12" t="s">
        <v>1519</v>
      </c>
      <c r="R29" s="12" t="s">
        <v>1519</v>
      </c>
      <c r="S29" s="12" t="s">
        <v>705</v>
      </c>
      <c r="T29" s="19">
        <v>742.6</v>
      </c>
      <c r="U29" s="19">
        <v>857.5</v>
      </c>
      <c r="V29" s="4" t="s">
        <v>1791</v>
      </c>
      <c r="W29" s="4" t="s">
        <v>309</v>
      </c>
      <c r="X29" s="4">
        <v>608</v>
      </c>
      <c r="Y29" s="4">
        <v>6829</v>
      </c>
      <c r="Z29" s="5">
        <v>4.78</v>
      </c>
      <c r="AA29" s="4">
        <v>930</v>
      </c>
      <c r="AB29" s="4">
        <v>15525</v>
      </c>
      <c r="AC29" s="5">
        <v>23.5</v>
      </c>
      <c r="AD29" s="4">
        <v>2955</v>
      </c>
      <c r="AE29" s="5">
        <v>7.42</v>
      </c>
      <c r="AF29" s="6">
        <v>135000</v>
      </c>
      <c r="AG29" s="5">
        <v>8.44</v>
      </c>
      <c r="AH29" s="4">
        <v>1487</v>
      </c>
      <c r="AI29" s="4">
        <v>9870</v>
      </c>
      <c r="AJ29" s="5">
        <v>48</v>
      </c>
      <c r="AK29" s="4">
        <v>2742</v>
      </c>
      <c r="AL29" s="5">
        <v>20</v>
      </c>
      <c r="AM29" s="4">
        <v>34752</v>
      </c>
    </row>
    <row r="30" spans="1:40"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1791</v>
      </c>
      <c r="W30" s="4" t="s">
        <v>315</v>
      </c>
      <c r="X30" s="4">
        <v>119</v>
      </c>
      <c r="Y30" s="4">
        <v>6040</v>
      </c>
      <c r="Z30" s="5">
        <v>9.6</v>
      </c>
      <c r="AA30" s="4">
        <v>105</v>
      </c>
      <c r="AB30" s="4">
        <v>5695</v>
      </c>
      <c r="AC30" s="5">
        <v>1.89</v>
      </c>
      <c r="AD30" s="4">
        <v>1726</v>
      </c>
      <c r="AE30" s="5">
        <v>0.71</v>
      </c>
      <c r="AF30" s="6">
        <v>82097</v>
      </c>
      <c r="AG30" s="5">
        <v>14.2</v>
      </c>
      <c r="AH30" s="4">
        <v>212</v>
      </c>
      <c r="AI30" s="4">
        <v>5554</v>
      </c>
      <c r="AJ30" s="5">
        <v>7.18</v>
      </c>
      <c r="AK30" s="4">
        <v>1681</v>
      </c>
      <c r="AL30" s="5">
        <v>11.6</v>
      </c>
      <c r="AM30" s="4">
        <v>22170</v>
      </c>
    </row>
    <row r="31" spans="1:40"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1791</v>
      </c>
      <c r="W31" s="4" t="s">
        <v>316</v>
      </c>
      <c r="X31" s="4">
        <v>75.8</v>
      </c>
      <c r="Y31" s="4">
        <v>9572</v>
      </c>
      <c r="Z31" s="5">
        <v>14.7</v>
      </c>
      <c r="AA31" s="4">
        <v>72.8</v>
      </c>
      <c r="AB31" s="4">
        <v>6453</v>
      </c>
      <c r="AC31" s="5">
        <v>2</v>
      </c>
      <c r="AD31" s="4">
        <v>1731</v>
      </c>
      <c r="AE31" s="5">
        <v>2.67</v>
      </c>
      <c r="AF31" s="6">
        <v>85272</v>
      </c>
      <c r="AG31" s="5">
        <v>20</v>
      </c>
      <c r="AH31" s="4">
        <v>142</v>
      </c>
      <c r="AI31" s="4">
        <v>7624</v>
      </c>
      <c r="AJ31" s="5">
        <v>3.77</v>
      </c>
      <c r="AK31" s="4">
        <v>2547</v>
      </c>
      <c r="AL31" s="5">
        <v>10.7</v>
      </c>
      <c r="AM31" s="4">
        <v>35350</v>
      </c>
    </row>
    <row r="32" spans="1:40" x14ac:dyDescent="0.55000000000000004">
      <c r="A32" s="32">
        <v>21910305452</v>
      </c>
      <c r="B32" s="2" t="s">
        <v>1524</v>
      </c>
      <c r="C32" s="32">
        <v>231</v>
      </c>
      <c r="D32" s="35" t="s">
        <v>1515</v>
      </c>
      <c r="E32" s="33">
        <v>817</v>
      </c>
      <c r="F32" s="35" t="s">
        <v>1497</v>
      </c>
      <c r="G32" s="35" t="s">
        <v>1496</v>
      </c>
      <c r="H32" s="35" t="s">
        <v>1516</v>
      </c>
      <c r="I32" s="35">
        <v>0.05</v>
      </c>
      <c r="J32" s="3">
        <v>41264</v>
      </c>
      <c r="K32" s="34">
        <v>41645</v>
      </c>
      <c r="L32" s="35">
        <v>4</v>
      </c>
      <c r="M32" s="33" t="s">
        <v>1519</v>
      </c>
      <c r="N32" s="33" t="s">
        <v>1519</v>
      </c>
      <c r="O32" s="33" t="s">
        <v>1519</v>
      </c>
      <c r="P32" s="33" t="s">
        <v>1519</v>
      </c>
      <c r="Q32" s="33" t="s">
        <v>1519</v>
      </c>
      <c r="R32" s="33" t="s">
        <v>1519</v>
      </c>
      <c r="S32" s="12" t="s">
        <v>705</v>
      </c>
      <c r="T32" s="36">
        <v>788.4</v>
      </c>
      <c r="U32" s="36">
        <v>774.6</v>
      </c>
      <c r="V32" s="22" t="s">
        <v>1524</v>
      </c>
      <c r="W32" s="2" t="s">
        <v>1524</v>
      </c>
      <c r="X32" s="2" t="s">
        <v>1524</v>
      </c>
      <c r="Y32" s="2" t="s">
        <v>1524</v>
      </c>
      <c r="Z32" s="2" t="s">
        <v>1524</v>
      </c>
      <c r="AA32" s="2" t="s">
        <v>1524</v>
      </c>
      <c r="AB32" s="2" t="s">
        <v>1524</v>
      </c>
      <c r="AC32" s="2" t="s">
        <v>1524</v>
      </c>
      <c r="AD32" s="2" t="s">
        <v>1524</v>
      </c>
      <c r="AE32" s="2" t="s">
        <v>1524</v>
      </c>
      <c r="AF32" s="2" t="s">
        <v>1524</v>
      </c>
      <c r="AG32" s="2" t="s">
        <v>1524</v>
      </c>
      <c r="AH32" s="2" t="s">
        <v>1524</v>
      </c>
      <c r="AI32" s="2" t="s">
        <v>1524</v>
      </c>
      <c r="AJ32" s="2" t="s">
        <v>1524</v>
      </c>
      <c r="AK32" s="2" t="s">
        <v>1524</v>
      </c>
      <c r="AL32" s="2" t="s">
        <v>1524</v>
      </c>
      <c r="AM32" s="2" t="s">
        <v>1524</v>
      </c>
      <c r="AN32" s="2" t="s">
        <v>1525</v>
      </c>
    </row>
    <row r="33" spans="1:40"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2" t="s">
        <v>1524</v>
      </c>
      <c r="W33" s="2" t="s">
        <v>1524</v>
      </c>
      <c r="X33" s="2" t="s">
        <v>1524</v>
      </c>
      <c r="Y33" s="2" t="s">
        <v>1524</v>
      </c>
      <c r="Z33" s="2" t="s">
        <v>1524</v>
      </c>
      <c r="AA33" s="2" t="s">
        <v>1524</v>
      </c>
      <c r="AB33" s="2" t="s">
        <v>1524</v>
      </c>
      <c r="AC33" s="2" t="s">
        <v>1524</v>
      </c>
      <c r="AD33" s="2" t="s">
        <v>1524</v>
      </c>
      <c r="AE33" s="2" t="s">
        <v>1524</v>
      </c>
      <c r="AF33" s="2" t="s">
        <v>1524</v>
      </c>
      <c r="AG33" s="2" t="s">
        <v>1524</v>
      </c>
      <c r="AH33" s="2" t="s">
        <v>1524</v>
      </c>
      <c r="AI33" s="2" t="s">
        <v>1524</v>
      </c>
      <c r="AJ33" s="2" t="s">
        <v>1524</v>
      </c>
      <c r="AK33" s="2" t="s">
        <v>1524</v>
      </c>
      <c r="AL33" s="2" t="s">
        <v>1524</v>
      </c>
      <c r="AM33" s="2" t="s">
        <v>1524</v>
      </c>
      <c r="AN33" s="2" t="s">
        <v>1525</v>
      </c>
    </row>
    <row r="34" spans="1:40" x14ac:dyDescent="0.55000000000000004">
      <c r="A34" s="8">
        <v>21910303441</v>
      </c>
      <c r="B34" s="4" t="s">
        <v>1133</v>
      </c>
      <c r="C34" s="4">
        <v>571</v>
      </c>
      <c r="D34" s="10" t="s">
        <v>1515</v>
      </c>
      <c r="E34" s="12">
        <v>358</v>
      </c>
      <c r="F34" s="10" t="s">
        <v>1498</v>
      </c>
      <c r="G34" s="10" t="s">
        <v>1496</v>
      </c>
      <c r="H34" s="10" t="s">
        <v>1516</v>
      </c>
      <c r="I34" s="10">
        <v>0.5</v>
      </c>
      <c r="J34" s="1">
        <v>41203</v>
      </c>
      <c r="K34" s="9">
        <v>41556</v>
      </c>
      <c r="L34" s="10">
        <v>2</v>
      </c>
      <c r="M34" s="12" t="s">
        <v>1519</v>
      </c>
      <c r="N34" s="12" t="s">
        <v>1519</v>
      </c>
      <c r="O34" s="12" t="s">
        <v>1519</v>
      </c>
      <c r="P34" s="12" t="s">
        <v>1519</v>
      </c>
      <c r="Q34" s="12" t="s">
        <v>1519</v>
      </c>
      <c r="R34" s="12" t="s">
        <v>1519</v>
      </c>
      <c r="S34" s="15" t="s">
        <v>1510</v>
      </c>
      <c r="T34" s="19">
        <v>491.3</v>
      </c>
      <c r="U34" s="19">
        <v>777.6</v>
      </c>
      <c r="V34" s="4" t="s">
        <v>1793</v>
      </c>
      <c r="W34" s="4" t="s">
        <v>246</v>
      </c>
      <c r="X34" s="4">
        <v>838</v>
      </c>
      <c r="Y34" s="4">
        <v>9377</v>
      </c>
      <c r="Z34" s="5">
        <v>7.98</v>
      </c>
      <c r="AA34" s="4">
        <v>1809</v>
      </c>
      <c r="AB34" s="4">
        <v>16792</v>
      </c>
      <c r="AC34" s="5">
        <v>27.9</v>
      </c>
      <c r="AD34" s="4">
        <v>5648</v>
      </c>
      <c r="AE34" s="5">
        <v>10.5</v>
      </c>
      <c r="AF34" s="6">
        <v>111000</v>
      </c>
      <c r="AG34" s="5">
        <v>14.7</v>
      </c>
      <c r="AH34" s="4">
        <v>2267</v>
      </c>
      <c r="AI34" s="4">
        <v>14043</v>
      </c>
      <c r="AJ34" s="5">
        <v>47.5</v>
      </c>
      <c r="AK34" s="4">
        <v>4409</v>
      </c>
      <c r="AL34" s="5">
        <v>29.7</v>
      </c>
      <c r="AM34" s="4">
        <v>37188</v>
      </c>
    </row>
    <row r="35" spans="1:40" x14ac:dyDescent="0.55000000000000004">
      <c r="A35" s="8">
        <v>21910305611</v>
      </c>
      <c r="B35" s="4" t="s">
        <v>1393</v>
      </c>
      <c r="C35" s="4">
        <v>518</v>
      </c>
      <c r="D35" s="10" t="s">
        <v>1515</v>
      </c>
      <c r="E35" s="12">
        <v>957</v>
      </c>
      <c r="F35" s="10" t="s">
        <v>1498</v>
      </c>
      <c r="G35" s="10" t="s">
        <v>1496</v>
      </c>
      <c r="H35" s="10" t="s">
        <v>1516</v>
      </c>
      <c r="I35" s="10">
        <v>0.5</v>
      </c>
      <c r="J35" s="1">
        <v>41288</v>
      </c>
      <c r="K35" s="9">
        <v>41661</v>
      </c>
      <c r="L35" s="10">
        <v>5</v>
      </c>
      <c r="M35" s="12" t="s">
        <v>1519</v>
      </c>
      <c r="N35" s="12" t="s">
        <v>1519</v>
      </c>
      <c r="O35" s="12" t="s">
        <v>1519</v>
      </c>
      <c r="P35" s="12" t="s">
        <v>1519</v>
      </c>
      <c r="Q35" s="12" t="s">
        <v>1519</v>
      </c>
      <c r="R35" s="12" t="s">
        <v>1519</v>
      </c>
      <c r="S35" s="15" t="s">
        <v>1510</v>
      </c>
      <c r="T35" s="19">
        <v>517.9</v>
      </c>
      <c r="U35" s="19">
        <v>682.7</v>
      </c>
      <c r="V35" s="4" t="s">
        <v>1792</v>
      </c>
      <c r="W35" s="4" t="s">
        <v>338</v>
      </c>
      <c r="X35" s="4">
        <v>727</v>
      </c>
      <c r="Y35" s="4">
        <v>6312</v>
      </c>
      <c r="Z35" s="5">
        <v>11</v>
      </c>
      <c r="AA35" s="4">
        <v>981</v>
      </c>
      <c r="AB35" s="4">
        <v>6225</v>
      </c>
      <c r="AC35" s="5">
        <v>20.399999999999999</v>
      </c>
      <c r="AD35" s="4">
        <v>3596</v>
      </c>
      <c r="AE35" s="5">
        <v>2.52</v>
      </c>
      <c r="AF35" s="6">
        <v>98740</v>
      </c>
      <c r="AG35" s="5">
        <v>22.8</v>
      </c>
      <c r="AH35" s="4">
        <v>1060</v>
      </c>
      <c r="AI35" s="4">
        <v>5152</v>
      </c>
      <c r="AJ35" s="5">
        <v>36.200000000000003</v>
      </c>
      <c r="AK35" s="4">
        <v>2409</v>
      </c>
      <c r="AL35" s="5">
        <v>9.6199999999999992</v>
      </c>
      <c r="AM35" s="4">
        <v>31214</v>
      </c>
    </row>
    <row r="36" spans="1:40" x14ac:dyDescent="0.55000000000000004">
      <c r="A36" s="8">
        <v>21910305622</v>
      </c>
      <c r="B36" s="4" t="s">
        <v>1395</v>
      </c>
      <c r="C36" s="4">
        <v>764</v>
      </c>
      <c r="D36" s="10" t="s">
        <v>1515</v>
      </c>
      <c r="E36" s="12">
        <v>956</v>
      </c>
      <c r="F36" s="10" t="s">
        <v>1498</v>
      </c>
      <c r="G36" s="10" t="s">
        <v>1496</v>
      </c>
      <c r="H36" s="10" t="s">
        <v>1516</v>
      </c>
      <c r="I36" s="10">
        <v>0.5</v>
      </c>
      <c r="J36" s="1">
        <v>41290</v>
      </c>
      <c r="K36" s="9">
        <v>41661</v>
      </c>
      <c r="L36" s="10">
        <v>5</v>
      </c>
      <c r="M36" s="12" t="s">
        <v>1519</v>
      </c>
      <c r="N36" s="12" t="s">
        <v>1519</v>
      </c>
      <c r="O36" s="12" t="s">
        <v>1519</v>
      </c>
      <c r="P36" s="12" t="s">
        <v>1519</v>
      </c>
      <c r="Q36" s="12" t="s">
        <v>1519</v>
      </c>
      <c r="R36" s="12" t="s">
        <v>1519</v>
      </c>
      <c r="S36" s="15" t="s">
        <v>1528</v>
      </c>
      <c r="T36" s="19">
        <v>441.7</v>
      </c>
      <c r="U36" s="19">
        <v>618.6</v>
      </c>
      <c r="V36" s="4" t="s">
        <v>1792</v>
      </c>
      <c r="W36" s="4" t="s">
        <v>340</v>
      </c>
      <c r="X36" s="4">
        <v>860</v>
      </c>
      <c r="Y36" s="4">
        <v>6215</v>
      </c>
      <c r="Z36" s="5">
        <v>8.6999999999999993</v>
      </c>
      <c r="AA36" s="4">
        <v>1703</v>
      </c>
      <c r="AB36" s="4">
        <v>8733</v>
      </c>
      <c r="AC36" s="5">
        <v>24.8</v>
      </c>
      <c r="AD36" s="4">
        <v>5897</v>
      </c>
      <c r="AE36" s="5">
        <v>4.5199999999999996</v>
      </c>
      <c r="AF36" s="6">
        <v>123000</v>
      </c>
      <c r="AG36" s="5">
        <v>18.8</v>
      </c>
      <c r="AH36" s="4">
        <v>1764</v>
      </c>
      <c r="AI36" s="4">
        <v>6096</v>
      </c>
      <c r="AJ36" s="5">
        <v>42.7</v>
      </c>
      <c r="AK36" s="4">
        <v>3718</v>
      </c>
      <c r="AL36" s="5">
        <v>13.1</v>
      </c>
      <c r="AM36" s="4">
        <v>29179</v>
      </c>
    </row>
    <row r="37" spans="1:40" x14ac:dyDescent="0.55000000000000004">
      <c r="A37" s="8">
        <v>21910305612</v>
      </c>
      <c r="B37" s="4" t="s">
        <v>1401</v>
      </c>
      <c r="C37" s="4">
        <v>935</v>
      </c>
      <c r="D37" s="10" t="s">
        <v>1515</v>
      </c>
      <c r="E37" s="12">
        <v>959</v>
      </c>
      <c r="F37" s="10" t="s">
        <v>1498</v>
      </c>
      <c r="G37" s="10" t="s">
        <v>1496</v>
      </c>
      <c r="H37" s="10" t="s">
        <v>1516</v>
      </c>
      <c r="I37" s="10">
        <v>0.5</v>
      </c>
      <c r="J37" s="1">
        <v>41289</v>
      </c>
      <c r="K37" s="9">
        <v>41663</v>
      </c>
      <c r="L37" s="10">
        <v>5</v>
      </c>
      <c r="M37" s="12" t="s">
        <v>1519</v>
      </c>
      <c r="N37" s="12" t="s">
        <v>1519</v>
      </c>
      <c r="O37" s="12" t="s">
        <v>1519</v>
      </c>
      <c r="P37" s="12" t="s">
        <v>1519</v>
      </c>
      <c r="Q37" s="12" t="s">
        <v>1519</v>
      </c>
      <c r="R37" s="12" t="s">
        <v>1519</v>
      </c>
      <c r="S37" s="15" t="s">
        <v>1510</v>
      </c>
      <c r="T37" s="19">
        <v>509.3</v>
      </c>
      <c r="U37" s="19">
        <v>706.7</v>
      </c>
      <c r="V37" s="4" t="s">
        <v>1792</v>
      </c>
      <c r="W37" s="4" t="s">
        <v>838</v>
      </c>
      <c r="X37" s="4">
        <v>805</v>
      </c>
      <c r="Y37" s="4">
        <v>8056</v>
      </c>
      <c r="Z37" s="5">
        <v>5.23</v>
      </c>
      <c r="AA37" s="4">
        <v>1625</v>
      </c>
      <c r="AB37" s="4">
        <v>9756</v>
      </c>
      <c r="AC37" s="5">
        <v>40.200000000000003</v>
      </c>
      <c r="AD37" s="4">
        <v>3474</v>
      </c>
      <c r="AE37" s="5">
        <v>5.07</v>
      </c>
      <c r="AF37" s="6">
        <v>90653</v>
      </c>
      <c r="AG37" s="5">
        <v>8.9600000000000009</v>
      </c>
      <c r="AH37" s="4">
        <v>2368</v>
      </c>
      <c r="AI37" s="4">
        <v>13207</v>
      </c>
      <c r="AJ37" s="5">
        <v>67.3</v>
      </c>
      <c r="AK37" s="4">
        <v>3326</v>
      </c>
      <c r="AL37" s="5">
        <v>25.9</v>
      </c>
      <c r="AM37" s="4">
        <v>38817</v>
      </c>
    </row>
    <row r="38" spans="1:40"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1793</v>
      </c>
      <c r="W38" s="4" t="s">
        <v>241</v>
      </c>
      <c r="X38" s="4">
        <v>1150</v>
      </c>
      <c r="Y38" s="4">
        <v>15079</v>
      </c>
      <c r="Z38" s="5">
        <v>13.9</v>
      </c>
      <c r="AA38" s="4">
        <v>980</v>
      </c>
      <c r="AB38" s="4">
        <v>17769</v>
      </c>
      <c r="AC38" s="5">
        <v>15.6</v>
      </c>
      <c r="AD38" s="4">
        <v>4608</v>
      </c>
      <c r="AE38" s="5">
        <v>9.0399999999999991</v>
      </c>
      <c r="AF38" s="6">
        <v>145000</v>
      </c>
      <c r="AG38" s="5">
        <v>23.2</v>
      </c>
      <c r="AH38" s="4">
        <v>1511</v>
      </c>
      <c r="AI38" s="4">
        <v>12395</v>
      </c>
      <c r="AJ38" s="5">
        <v>37.1</v>
      </c>
      <c r="AK38" s="4">
        <v>3590</v>
      </c>
      <c r="AL38" s="5">
        <v>22.6</v>
      </c>
      <c r="AM38" s="4">
        <v>42166</v>
      </c>
    </row>
    <row r="39" spans="1:40" x14ac:dyDescent="0.55000000000000004">
      <c r="A39" s="8">
        <v>21910303452</v>
      </c>
      <c r="B39" s="4" t="s">
        <v>1158</v>
      </c>
      <c r="C39" s="4">
        <v>306</v>
      </c>
      <c r="D39" s="10" t="s">
        <v>1515</v>
      </c>
      <c r="E39" s="12">
        <v>357</v>
      </c>
      <c r="F39" s="10" t="s">
        <v>1498</v>
      </c>
      <c r="G39" s="10" t="s">
        <v>1496</v>
      </c>
      <c r="H39" s="10" t="s">
        <v>1516</v>
      </c>
      <c r="I39" s="10">
        <v>0.5</v>
      </c>
      <c r="J39" s="1">
        <v>41205</v>
      </c>
      <c r="K39" s="9">
        <v>41584</v>
      </c>
      <c r="L39" s="10">
        <v>2</v>
      </c>
      <c r="M39" s="12" t="s">
        <v>1519</v>
      </c>
      <c r="N39" s="12" t="s">
        <v>1519</v>
      </c>
      <c r="O39" s="12" t="s">
        <v>1519</v>
      </c>
      <c r="P39" s="12" t="s">
        <v>1519</v>
      </c>
      <c r="Q39" s="12" t="s">
        <v>1519</v>
      </c>
      <c r="R39" s="12" t="s">
        <v>1519</v>
      </c>
      <c r="S39" s="15" t="s">
        <v>1528</v>
      </c>
      <c r="T39" s="19">
        <v>447.1</v>
      </c>
      <c r="U39" s="19">
        <v>1001.7</v>
      </c>
      <c r="V39" s="4" t="s">
        <v>1791</v>
      </c>
      <c r="W39" s="4" t="s">
        <v>271</v>
      </c>
      <c r="X39" s="4">
        <v>467</v>
      </c>
      <c r="Y39" s="4">
        <v>6190</v>
      </c>
      <c r="Z39" s="5">
        <v>4.6500000000000004</v>
      </c>
      <c r="AA39" s="4">
        <v>1041</v>
      </c>
      <c r="AB39" s="4">
        <v>16004</v>
      </c>
      <c r="AC39" s="5">
        <v>27.6</v>
      </c>
      <c r="AD39" s="4">
        <v>2905</v>
      </c>
      <c r="AE39" s="5">
        <v>8.68</v>
      </c>
      <c r="AF39" s="6">
        <v>118000</v>
      </c>
      <c r="AG39" s="5">
        <v>14.6</v>
      </c>
      <c r="AH39" s="4">
        <v>1050</v>
      </c>
      <c r="AI39" s="4">
        <v>6885</v>
      </c>
      <c r="AJ39" s="5">
        <v>36.799999999999997</v>
      </c>
      <c r="AK39" s="4">
        <v>2364</v>
      </c>
      <c r="AL39" s="5">
        <v>12.9</v>
      </c>
      <c r="AM39" s="4">
        <v>37028</v>
      </c>
    </row>
    <row r="40" spans="1:40" x14ac:dyDescent="0.55000000000000004">
      <c r="A40" s="8">
        <v>21910303461</v>
      </c>
      <c r="B40" s="4" t="s">
        <v>1160</v>
      </c>
      <c r="C40" s="4">
        <v>612</v>
      </c>
      <c r="D40" s="10" t="s">
        <v>1515</v>
      </c>
      <c r="E40" s="12">
        <v>355</v>
      </c>
      <c r="F40" s="10" t="s">
        <v>1498</v>
      </c>
      <c r="G40" s="10" t="s">
        <v>1496</v>
      </c>
      <c r="H40" s="10" t="s">
        <v>1516</v>
      </c>
      <c r="I40" s="10">
        <v>0.5</v>
      </c>
      <c r="J40" s="1">
        <v>41206</v>
      </c>
      <c r="K40" s="9">
        <v>41584</v>
      </c>
      <c r="L40" s="10">
        <v>2</v>
      </c>
      <c r="M40" s="12" t="s">
        <v>1519</v>
      </c>
      <c r="N40" s="12" t="s">
        <v>1519</v>
      </c>
      <c r="O40" s="12" t="s">
        <v>1519</v>
      </c>
      <c r="P40" s="12" t="s">
        <v>1519</v>
      </c>
      <c r="Q40" s="12" t="s">
        <v>1519</v>
      </c>
      <c r="R40" s="12" t="s">
        <v>1519</v>
      </c>
      <c r="S40" s="15" t="s">
        <v>1510</v>
      </c>
      <c r="T40" s="19">
        <v>437.9</v>
      </c>
      <c r="U40" s="19">
        <v>611.1</v>
      </c>
      <c r="V40" s="4" t="s">
        <v>1791</v>
      </c>
      <c r="W40" s="4" t="s">
        <v>273</v>
      </c>
      <c r="X40" s="4">
        <v>257</v>
      </c>
      <c r="Y40" s="4">
        <v>2699</v>
      </c>
      <c r="Z40" s="5">
        <v>2.7</v>
      </c>
      <c r="AA40" s="4">
        <v>960</v>
      </c>
      <c r="AB40" s="4">
        <v>13354</v>
      </c>
      <c r="AC40" s="5">
        <v>22.2</v>
      </c>
      <c r="AD40" s="4">
        <v>3088</v>
      </c>
      <c r="AE40" s="5">
        <v>6.83</v>
      </c>
      <c r="AF40" s="6">
        <v>120000</v>
      </c>
      <c r="AG40" s="5">
        <v>5.81</v>
      </c>
      <c r="AH40" s="4">
        <v>1488</v>
      </c>
      <c r="AI40" s="4">
        <v>10213</v>
      </c>
      <c r="AJ40" s="5">
        <v>37.700000000000003</v>
      </c>
      <c r="AK40" s="4">
        <v>3432</v>
      </c>
      <c r="AL40" s="5">
        <v>18.3</v>
      </c>
      <c r="AM40" s="4">
        <v>40497</v>
      </c>
    </row>
    <row r="41" spans="1:40" x14ac:dyDescent="0.55000000000000004">
      <c r="A41" s="8">
        <v>21910303462</v>
      </c>
      <c r="B41" s="4" t="s">
        <v>1164</v>
      </c>
      <c r="C41" s="4">
        <v>1302</v>
      </c>
      <c r="D41" s="10" t="s">
        <v>1515</v>
      </c>
      <c r="E41" s="12">
        <v>353</v>
      </c>
      <c r="F41" s="10" t="s">
        <v>1498</v>
      </c>
      <c r="G41" s="10" t="s">
        <v>1496</v>
      </c>
      <c r="H41" s="10" t="s">
        <v>1516</v>
      </c>
      <c r="I41" s="10">
        <v>0.5</v>
      </c>
      <c r="J41" s="1">
        <v>41207</v>
      </c>
      <c r="K41" s="9">
        <v>41584</v>
      </c>
      <c r="L41" s="10">
        <v>2</v>
      </c>
      <c r="M41" s="12" t="s">
        <v>1519</v>
      </c>
      <c r="N41" s="12" t="s">
        <v>1519</v>
      </c>
      <c r="O41" s="12" t="s">
        <v>1519</v>
      </c>
      <c r="P41" s="12" t="s">
        <v>1519</v>
      </c>
      <c r="Q41" s="12" t="s">
        <v>1519</v>
      </c>
      <c r="R41" s="12" t="s">
        <v>1519</v>
      </c>
      <c r="S41" s="15" t="s">
        <v>1528</v>
      </c>
      <c r="T41" s="19">
        <v>330.4</v>
      </c>
      <c r="U41" s="19">
        <v>659.1</v>
      </c>
      <c r="V41" s="4" t="s">
        <v>1791</v>
      </c>
      <c r="W41" s="4" t="s">
        <v>277</v>
      </c>
      <c r="X41" s="4">
        <v>251</v>
      </c>
      <c r="Y41" s="4">
        <v>3013</v>
      </c>
      <c r="Z41" s="5">
        <v>2.09</v>
      </c>
      <c r="AA41" s="4">
        <v>772</v>
      </c>
      <c r="AB41" s="4">
        <v>17846</v>
      </c>
      <c r="AC41" s="5">
        <v>16.3</v>
      </c>
      <c r="AD41" s="4">
        <v>3399</v>
      </c>
      <c r="AE41" s="5">
        <v>10.9</v>
      </c>
      <c r="AF41" s="6">
        <v>130000</v>
      </c>
      <c r="AG41" s="5">
        <v>3.99</v>
      </c>
      <c r="AH41" s="4">
        <v>1379</v>
      </c>
      <c r="AI41" s="4">
        <v>10455</v>
      </c>
      <c r="AJ41" s="5">
        <v>34.700000000000003</v>
      </c>
      <c r="AK41" s="4">
        <v>3457</v>
      </c>
      <c r="AL41" s="5">
        <v>18.5</v>
      </c>
      <c r="AM41" s="4">
        <v>42236</v>
      </c>
    </row>
    <row r="42" spans="1:40" x14ac:dyDescent="0.55000000000000004">
      <c r="A42" s="8">
        <v>21910303451</v>
      </c>
      <c r="B42" s="4" t="s">
        <v>1175</v>
      </c>
      <c r="C42" s="4">
        <v>831</v>
      </c>
      <c r="D42" s="10" t="s">
        <v>1515</v>
      </c>
      <c r="E42" s="12">
        <v>354</v>
      </c>
      <c r="F42" s="10" t="s">
        <v>1498</v>
      </c>
      <c r="G42" s="10" t="s">
        <v>1496</v>
      </c>
      <c r="H42" s="10" t="s">
        <v>1516</v>
      </c>
      <c r="I42" s="10">
        <v>0.5</v>
      </c>
      <c r="J42" s="1">
        <v>41205</v>
      </c>
      <c r="K42" s="9">
        <v>41586</v>
      </c>
      <c r="L42" s="10">
        <v>2</v>
      </c>
      <c r="M42" s="12" t="s">
        <v>1519</v>
      </c>
      <c r="N42" s="12" t="s">
        <v>1519</v>
      </c>
      <c r="O42" s="12" t="s">
        <v>1519</v>
      </c>
      <c r="P42" s="12" t="s">
        <v>1519</v>
      </c>
      <c r="Q42" s="12" t="s">
        <v>1519</v>
      </c>
      <c r="R42" s="12" t="s">
        <v>1519</v>
      </c>
      <c r="S42" s="15" t="s">
        <v>1510</v>
      </c>
      <c r="T42" s="19">
        <v>448.3</v>
      </c>
      <c r="U42" s="19">
        <v>745.3</v>
      </c>
      <c r="V42" s="4" t="s">
        <v>1791</v>
      </c>
      <c r="W42" s="4" t="s">
        <v>288</v>
      </c>
      <c r="X42" s="4">
        <v>696</v>
      </c>
      <c r="Y42" s="4">
        <v>5093</v>
      </c>
      <c r="Z42" s="5">
        <v>6.32</v>
      </c>
      <c r="AA42" s="4">
        <v>1122</v>
      </c>
      <c r="AB42" s="4">
        <v>10990</v>
      </c>
      <c r="AC42" s="5">
        <v>26</v>
      </c>
      <c r="AD42" s="4">
        <v>2955</v>
      </c>
      <c r="AE42" s="5">
        <v>4.04</v>
      </c>
      <c r="AF42" s="6">
        <v>138000</v>
      </c>
      <c r="AG42" s="5">
        <v>11.4</v>
      </c>
      <c r="AH42" s="4">
        <v>1590</v>
      </c>
      <c r="AI42" s="4">
        <v>8335</v>
      </c>
      <c r="AJ42" s="5">
        <v>44.8</v>
      </c>
      <c r="AK42" s="4">
        <v>3116</v>
      </c>
      <c r="AL42" s="5">
        <v>15.5</v>
      </c>
      <c r="AM42" s="4">
        <v>30462</v>
      </c>
    </row>
    <row r="43" spans="1:40" x14ac:dyDescent="0.55000000000000004">
      <c r="A43" s="8">
        <v>21910305532</v>
      </c>
      <c r="B43" s="4" t="s">
        <v>1185</v>
      </c>
      <c r="C43" s="4">
        <v>184</v>
      </c>
      <c r="D43" s="10" t="s">
        <v>1515</v>
      </c>
      <c r="E43" s="12">
        <v>355</v>
      </c>
      <c r="F43" s="10" t="s">
        <v>1497</v>
      </c>
      <c r="G43" s="10" t="s">
        <v>1496</v>
      </c>
      <c r="H43" s="10" t="s">
        <v>1516</v>
      </c>
      <c r="I43" s="10">
        <v>0.5</v>
      </c>
      <c r="J43" s="1">
        <v>41206</v>
      </c>
      <c r="K43" s="9">
        <v>41590</v>
      </c>
      <c r="L43" s="10">
        <v>2</v>
      </c>
      <c r="M43" s="12" t="s">
        <v>1519</v>
      </c>
      <c r="N43" s="12" t="s">
        <v>1519</v>
      </c>
      <c r="O43" s="12" t="s">
        <v>1519</v>
      </c>
      <c r="P43" s="12" t="s">
        <v>1519</v>
      </c>
      <c r="Q43" s="12" t="s">
        <v>1519</v>
      </c>
      <c r="R43" s="12" t="s">
        <v>1519</v>
      </c>
      <c r="S43" s="12" t="s">
        <v>705</v>
      </c>
      <c r="T43" s="19">
        <v>813.4</v>
      </c>
      <c r="U43" s="19">
        <v>903.7</v>
      </c>
      <c r="V43" s="4" t="s">
        <v>1791</v>
      </c>
      <c r="W43" s="4" t="s">
        <v>298</v>
      </c>
      <c r="X43" s="4">
        <v>644</v>
      </c>
      <c r="Y43" s="4">
        <v>5708</v>
      </c>
      <c r="Z43" s="5">
        <v>5.0599999999999996</v>
      </c>
      <c r="AA43" s="4">
        <v>933</v>
      </c>
      <c r="AB43" s="4">
        <v>11856</v>
      </c>
      <c r="AC43" s="5">
        <v>24</v>
      </c>
      <c r="AD43" s="4">
        <v>2860</v>
      </c>
      <c r="AE43" s="5">
        <v>5.39</v>
      </c>
      <c r="AF43" s="6">
        <v>116000</v>
      </c>
      <c r="AG43" s="5">
        <v>9.7899999999999991</v>
      </c>
      <c r="AH43" s="4">
        <v>1722</v>
      </c>
      <c r="AI43" s="4">
        <v>10001</v>
      </c>
      <c r="AJ43" s="5">
        <v>48.2</v>
      </c>
      <c r="AK43" s="4">
        <v>3238</v>
      </c>
      <c r="AL43" s="5">
        <v>20.399999999999999</v>
      </c>
      <c r="AM43" s="4">
        <v>34663</v>
      </c>
    </row>
    <row r="44" spans="1:40" x14ac:dyDescent="0.55000000000000004">
      <c r="A44" s="8">
        <v>21910305531</v>
      </c>
      <c r="B44" s="4" t="s">
        <v>1186</v>
      </c>
      <c r="C44" s="4">
        <v>186</v>
      </c>
      <c r="D44" s="10" t="s">
        <v>1515</v>
      </c>
      <c r="E44" s="12">
        <v>354</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665.8</v>
      </c>
      <c r="U44" s="19">
        <v>916.1</v>
      </c>
      <c r="V44" s="4" t="s">
        <v>1791</v>
      </c>
      <c r="W44" s="4" t="s">
        <v>299</v>
      </c>
      <c r="X44" s="4">
        <v>601</v>
      </c>
      <c r="Y44" s="4">
        <v>4736</v>
      </c>
      <c r="Z44" s="5">
        <v>2.96</v>
      </c>
      <c r="AA44" s="4">
        <v>938</v>
      </c>
      <c r="AB44" s="4">
        <v>10554</v>
      </c>
      <c r="AC44" s="5">
        <v>26</v>
      </c>
      <c r="AD44" s="4">
        <v>2448</v>
      </c>
      <c r="AE44" s="5">
        <v>3.51</v>
      </c>
      <c r="AF44" s="6">
        <v>135000</v>
      </c>
      <c r="AG44" s="5">
        <v>7.53</v>
      </c>
      <c r="AH44" s="4">
        <v>1898</v>
      </c>
      <c r="AI44" s="4">
        <v>9594</v>
      </c>
      <c r="AJ44" s="5">
        <v>54.5</v>
      </c>
      <c r="AK44" s="4">
        <v>3203</v>
      </c>
      <c r="AL44" s="5">
        <v>19.399999999999999</v>
      </c>
      <c r="AM44" s="4">
        <v>34546</v>
      </c>
    </row>
    <row r="45" spans="1:40" x14ac:dyDescent="0.55000000000000004">
      <c r="A45" s="8">
        <v>21910305572</v>
      </c>
      <c r="B45" s="4" t="s">
        <v>1188</v>
      </c>
      <c r="C45" s="4">
        <v>238</v>
      </c>
      <c r="D45" s="10" t="s">
        <v>1515</v>
      </c>
      <c r="E45" s="12">
        <v>596</v>
      </c>
      <c r="F45" s="10" t="s">
        <v>1497</v>
      </c>
      <c r="G45" s="10" t="s">
        <v>1496</v>
      </c>
      <c r="H45" s="10" t="s">
        <v>1516</v>
      </c>
      <c r="I45" s="10">
        <v>0.5</v>
      </c>
      <c r="J45" s="1">
        <v>41233</v>
      </c>
      <c r="K45" s="9">
        <v>41590</v>
      </c>
      <c r="L45" s="10">
        <v>3</v>
      </c>
      <c r="M45" s="12" t="s">
        <v>1519</v>
      </c>
      <c r="N45" s="12" t="s">
        <v>1519</v>
      </c>
      <c r="O45" s="12" t="s">
        <v>1519</v>
      </c>
      <c r="P45" s="12" t="s">
        <v>1519</v>
      </c>
      <c r="Q45" s="12" t="s">
        <v>1519</v>
      </c>
      <c r="R45" s="12" t="s">
        <v>1519</v>
      </c>
      <c r="S45" s="12" t="s">
        <v>705</v>
      </c>
      <c r="T45" s="19">
        <v>691.4</v>
      </c>
      <c r="U45" s="19">
        <v>601.6</v>
      </c>
      <c r="V45" s="4" t="s">
        <v>1791</v>
      </c>
      <c r="W45" s="4" t="s">
        <v>301</v>
      </c>
      <c r="X45" s="4">
        <v>658</v>
      </c>
      <c r="Y45" s="4">
        <v>6513</v>
      </c>
      <c r="Z45" s="5">
        <v>6.4</v>
      </c>
      <c r="AA45" s="4">
        <v>871</v>
      </c>
      <c r="AB45" s="4">
        <v>13887</v>
      </c>
      <c r="AC45" s="5">
        <v>23.5</v>
      </c>
      <c r="AD45" s="4">
        <v>2728</v>
      </c>
      <c r="AE45" s="5">
        <v>6.16</v>
      </c>
      <c r="AF45" s="6">
        <v>137000</v>
      </c>
      <c r="AG45" s="5">
        <v>10.9</v>
      </c>
      <c r="AH45" s="4">
        <v>1517</v>
      </c>
      <c r="AI45" s="4">
        <v>9193</v>
      </c>
      <c r="AJ45" s="5">
        <v>47.8</v>
      </c>
      <c r="AK45" s="4">
        <v>2850</v>
      </c>
      <c r="AL45" s="5">
        <v>18.100000000000001</v>
      </c>
      <c r="AM45" s="4">
        <v>33437</v>
      </c>
    </row>
    <row r="46" spans="1:40" x14ac:dyDescent="0.55000000000000004">
      <c r="A46" s="8">
        <v>21910305521</v>
      </c>
      <c r="B46" s="4" t="s">
        <v>1197</v>
      </c>
      <c r="C46" s="4">
        <v>697</v>
      </c>
      <c r="D46" s="10" t="s">
        <v>1515</v>
      </c>
      <c r="E46" s="12">
        <v>357</v>
      </c>
      <c r="F46" s="10" t="s">
        <v>1497</v>
      </c>
      <c r="G46" s="10" t="s">
        <v>1496</v>
      </c>
      <c r="H46" s="10" t="s">
        <v>1516</v>
      </c>
      <c r="I46" s="10">
        <v>0.5</v>
      </c>
      <c r="J46" s="1">
        <v>41205</v>
      </c>
      <c r="K46" s="9">
        <v>41590</v>
      </c>
      <c r="L46" s="10">
        <v>2</v>
      </c>
      <c r="M46" s="12" t="s">
        <v>1519</v>
      </c>
      <c r="N46" s="12" t="s">
        <v>1519</v>
      </c>
      <c r="O46" s="12" t="s">
        <v>1519</v>
      </c>
      <c r="P46" s="12" t="s">
        <v>1519</v>
      </c>
      <c r="Q46" s="12" t="s">
        <v>1519</v>
      </c>
      <c r="R46" s="12" t="s">
        <v>1519</v>
      </c>
      <c r="S46" s="12" t="s">
        <v>705</v>
      </c>
      <c r="T46" s="19">
        <v>602.79999999999995</v>
      </c>
      <c r="U46" s="19">
        <v>914.02</v>
      </c>
      <c r="V46" s="4" t="s">
        <v>1791</v>
      </c>
      <c r="W46" s="4" t="s">
        <v>310</v>
      </c>
      <c r="X46" s="4">
        <v>624</v>
      </c>
      <c r="Y46" s="4">
        <v>6682</v>
      </c>
      <c r="Z46" s="5">
        <v>3.44</v>
      </c>
      <c r="AA46" s="4">
        <v>846</v>
      </c>
      <c r="AB46" s="4">
        <v>10038</v>
      </c>
      <c r="AC46" s="5">
        <v>23.5</v>
      </c>
      <c r="AD46" s="4">
        <v>2446</v>
      </c>
      <c r="AE46" s="5">
        <v>4.01</v>
      </c>
      <c r="AF46" s="6">
        <v>138000</v>
      </c>
      <c r="AG46" s="5">
        <v>7.96</v>
      </c>
      <c r="AH46" s="4">
        <v>1535</v>
      </c>
      <c r="AI46" s="4">
        <v>9811</v>
      </c>
      <c r="AJ46" s="5">
        <v>50</v>
      </c>
      <c r="AK46" s="4">
        <v>2730</v>
      </c>
      <c r="AL46" s="5">
        <v>18.5</v>
      </c>
      <c r="AM46" s="4">
        <v>37603</v>
      </c>
    </row>
    <row r="47" spans="1:40" x14ac:dyDescent="0.55000000000000004">
      <c r="A47" s="8">
        <v>21910305571</v>
      </c>
      <c r="B47" s="4" t="s">
        <v>1198</v>
      </c>
      <c r="C47" s="4">
        <v>717</v>
      </c>
      <c r="D47" s="10" t="s">
        <v>1515</v>
      </c>
      <c r="E47" s="12">
        <v>593</v>
      </c>
      <c r="F47" s="10" t="s">
        <v>1497</v>
      </c>
      <c r="G47" s="10" t="s">
        <v>1496</v>
      </c>
      <c r="H47" s="10" t="s">
        <v>1516</v>
      </c>
      <c r="I47" s="10">
        <v>0.5</v>
      </c>
      <c r="J47" s="1">
        <v>41235</v>
      </c>
      <c r="K47" s="9">
        <v>41590</v>
      </c>
      <c r="L47" s="10">
        <v>3</v>
      </c>
      <c r="M47" s="12" t="s">
        <v>1519</v>
      </c>
      <c r="N47" s="12" t="s">
        <v>1519</v>
      </c>
      <c r="O47" s="12" t="s">
        <v>1519</v>
      </c>
      <c r="P47" s="12" t="s">
        <v>1519</v>
      </c>
      <c r="Q47" s="12" t="s">
        <v>1519</v>
      </c>
      <c r="R47" s="12" t="s">
        <v>1519</v>
      </c>
      <c r="S47" s="12" t="s">
        <v>705</v>
      </c>
      <c r="T47" s="19">
        <v>644.29999999999995</v>
      </c>
      <c r="U47" s="19">
        <v>911.3</v>
      </c>
      <c r="V47" s="4" t="s">
        <v>1791</v>
      </c>
      <c r="W47" s="4" t="s">
        <v>311</v>
      </c>
      <c r="X47" s="4">
        <v>699</v>
      </c>
      <c r="Y47" s="4">
        <v>5426</v>
      </c>
      <c r="Z47" s="5">
        <v>6.63</v>
      </c>
      <c r="AA47" s="4">
        <v>1130</v>
      </c>
      <c r="AB47" s="4">
        <v>11034</v>
      </c>
      <c r="AC47" s="5">
        <v>36.1</v>
      </c>
      <c r="AD47" s="4">
        <v>2448</v>
      </c>
      <c r="AE47" s="5">
        <v>3.37</v>
      </c>
      <c r="AF47" s="6">
        <v>134000</v>
      </c>
      <c r="AG47" s="5">
        <v>11.5</v>
      </c>
      <c r="AH47" s="4">
        <v>1732</v>
      </c>
      <c r="AI47" s="4">
        <v>8898</v>
      </c>
      <c r="AJ47" s="5">
        <v>56.8</v>
      </c>
      <c r="AK47" s="4">
        <v>2772</v>
      </c>
      <c r="AL47" s="5">
        <v>19</v>
      </c>
      <c r="AM47" s="4">
        <v>29227</v>
      </c>
    </row>
    <row r="48" spans="1:40" x14ac:dyDescent="0.55000000000000004">
      <c r="A48" s="8">
        <v>21910305522</v>
      </c>
      <c r="B48" s="4" t="s">
        <v>1199</v>
      </c>
      <c r="C48" s="4">
        <v>730</v>
      </c>
      <c r="D48" s="10" t="s">
        <v>1515</v>
      </c>
      <c r="E48" s="12">
        <v>360</v>
      </c>
      <c r="F48" s="10" t="s">
        <v>1497</v>
      </c>
      <c r="G48" s="10" t="s">
        <v>1496</v>
      </c>
      <c r="H48" s="10" t="s">
        <v>1516</v>
      </c>
      <c r="I48" s="10">
        <v>0.5</v>
      </c>
      <c r="J48" s="1">
        <v>41205</v>
      </c>
      <c r="K48" s="9">
        <v>41590</v>
      </c>
      <c r="L48" s="10">
        <v>2</v>
      </c>
      <c r="M48" s="12" t="s">
        <v>1519</v>
      </c>
      <c r="N48" s="12" t="s">
        <v>1519</v>
      </c>
      <c r="O48" s="12" t="s">
        <v>1519</v>
      </c>
      <c r="P48" s="12" t="s">
        <v>1519</v>
      </c>
      <c r="Q48" s="12" t="s">
        <v>1519</v>
      </c>
      <c r="R48" s="12" t="s">
        <v>1519</v>
      </c>
      <c r="S48" s="12" t="s">
        <v>705</v>
      </c>
      <c r="T48" s="19">
        <v>601.29999999999995</v>
      </c>
      <c r="U48" s="19">
        <v>782.2</v>
      </c>
      <c r="V48" s="4" t="s">
        <v>1791</v>
      </c>
      <c r="W48" s="4" t="s">
        <v>312</v>
      </c>
      <c r="X48" s="4">
        <v>481</v>
      </c>
      <c r="Y48" s="4">
        <v>7946</v>
      </c>
      <c r="Z48" s="5">
        <v>4.43</v>
      </c>
      <c r="AA48" s="4">
        <v>635</v>
      </c>
      <c r="AB48" s="4">
        <v>12554</v>
      </c>
      <c r="AC48" s="5">
        <v>14.1</v>
      </c>
      <c r="AD48" s="4">
        <v>3044</v>
      </c>
      <c r="AE48" s="5">
        <v>6.08</v>
      </c>
      <c r="AF48" s="6">
        <v>121000</v>
      </c>
      <c r="AG48" s="5">
        <v>8.31</v>
      </c>
      <c r="AH48" s="4">
        <v>1150</v>
      </c>
      <c r="AI48" s="4">
        <v>10324</v>
      </c>
      <c r="AJ48" s="5">
        <v>35.200000000000003</v>
      </c>
      <c r="AK48" s="4">
        <v>2813</v>
      </c>
      <c r="AL48" s="5">
        <v>20.399999999999999</v>
      </c>
      <c r="AM48" s="4">
        <v>36471</v>
      </c>
    </row>
    <row r="49" spans="1:40"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2" t="s">
        <v>1524</v>
      </c>
      <c r="W49" s="2" t="s">
        <v>1524</v>
      </c>
      <c r="X49" s="2" t="s">
        <v>1524</v>
      </c>
      <c r="Y49" s="2" t="s">
        <v>1524</v>
      </c>
      <c r="Z49" s="2" t="s">
        <v>1524</v>
      </c>
      <c r="AA49" s="2" t="s">
        <v>1524</v>
      </c>
      <c r="AB49" s="2" t="s">
        <v>1524</v>
      </c>
      <c r="AC49" s="2" t="s">
        <v>1524</v>
      </c>
      <c r="AD49" s="2" t="s">
        <v>1524</v>
      </c>
      <c r="AE49" s="2" t="s">
        <v>1524</v>
      </c>
      <c r="AF49" s="2" t="s">
        <v>1524</v>
      </c>
      <c r="AG49" s="2" t="s">
        <v>1524</v>
      </c>
      <c r="AH49" s="2" t="s">
        <v>1524</v>
      </c>
      <c r="AI49" s="2" t="s">
        <v>1524</v>
      </c>
      <c r="AJ49" s="2" t="s">
        <v>1524</v>
      </c>
      <c r="AK49" s="2" t="s">
        <v>1524</v>
      </c>
      <c r="AL49" s="2" t="s">
        <v>1524</v>
      </c>
      <c r="AM49" s="2" t="s">
        <v>1524</v>
      </c>
      <c r="AN49" s="2" t="s">
        <v>1525</v>
      </c>
    </row>
    <row r="50" spans="1:40"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2" t="s">
        <v>1524</v>
      </c>
      <c r="W50" s="2" t="s">
        <v>1524</v>
      </c>
      <c r="X50" s="2" t="s">
        <v>1524</v>
      </c>
      <c r="Y50" s="2" t="s">
        <v>1524</v>
      </c>
      <c r="Z50" s="2" t="s">
        <v>1524</v>
      </c>
      <c r="AA50" s="2" t="s">
        <v>1524</v>
      </c>
      <c r="AB50" s="2" t="s">
        <v>1524</v>
      </c>
      <c r="AC50" s="2" t="s">
        <v>1524</v>
      </c>
      <c r="AD50" s="2" t="s">
        <v>1524</v>
      </c>
      <c r="AE50" s="2" t="s">
        <v>1524</v>
      </c>
      <c r="AF50" s="2" t="s">
        <v>1524</v>
      </c>
      <c r="AG50" s="2" t="s">
        <v>1524</v>
      </c>
      <c r="AH50" s="2" t="s">
        <v>1524</v>
      </c>
      <c r="AI50" s="2" t="s">
        <v>1524</v>
      </c>
      <c r="AJ50" s="2" t="s">
        <v>1524</v>
      </c>
      <c r="AK50" s="2" t="s">
        <v>1524</v>
      </c>
      <c r="AL50" s="2" t="s">
        <v>1524</v>
      </c>
      <c r="AM50" s="2" t="s">
        <v>1524</v>
      </c>
      <c r="AN50" s="2" t="s">
        <v>1525</v>
      </c>
    </row>
    <row r="51" spans="1:40"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2" t="s">
        <v>1524</v>
      </c>
      <c r="W51" s="2" t="s">
        <v>1524</v>
      </c>
      <c r="X51" s="2" t="s">
        <v>1524</v>
      </c>
      <c r="Y51" s="2" t="s">
        <v>1524</v>
      </c>
      <c r="Z51" s="2" t="s">
        <v>1524</v>
      </c>
      <c r="AA51" s="2" t="s">
        <v>1524</v>
      </c>
      <c r="AB51" s="2" t="s">
        <v>1524</v>
      </c>
      <c r="AC51" s="2" t="s">
        <v>1524</v>
      </c>
      <c r="AD51" s="2" t="s">
        <v>1524</v>
      </c>
      <c r="AE51" s="2" t="s">
        <v>1524</v>
      </c>
      <c r="AF51" s="2" t="s">
        <v>1524</v>
      </c>
      <c r="AG51" s="2" t="s">
        <v>1524</v>
      </c>
      <c r="AH51" s="2" t="s">
        <v>1524</v>
      </c>
      <c r="AI51" s="2" t="s">
        <v>1524</v>
      </c>
      <c r="AJ51" s="2" t="s">
        <v>1524</v>
      </c>
      <c r="AK51" s="2" t="s">
        <v>1524</v>
      </c>
      <c r="AL51" s="2" t="s">
        <v>1524</v>
      </c>
      <c r="AM51" s="2" t="s">
        <v>1524</v>
      </c>
      <c r="AN51" s="2" t="s">
        <v>1525</v>
      </c>
    </row>
    <row r="52" spans="1:40"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2" t="s">
        <v>1524</v>
      </c>
      <c r="W52" s="2" t="s">
        <v>1524</v>
      </c>
      <c r="X52" s="2" t="s">
        <v>1524</v>
      </c>
      <c r="Y52" s="2" t="s">
        <v>1524</v>
      </c>
      <c r="Z52" s="2" t="s">
        <v>1524</v>
      </c>
      <c r="AA52" s="2" t="s">
        <v>1524</v>
      </c>
      <c r="AB52" s="2" t="s">
        <v>1524</v>
      </c>
      <c r="AC52" s="2" t="s">
        <v>1524</v>
      </c>
      <c r="AD52" s="2" t="s">
        <v>1524</v>
      </c>
      <c r="AE52" s="2" t="s">
        <v>1524</v>
      </c>
      <c r="AF52" s="2" t="s">
        <v>1524</v>
      </c>
      <c r="AG52" s="2" t="s">
        <v>1524</v>
      </c>
      <c r="AH52" s="2" t="s">
        <v>1524</v>
      </c>
      <c r="AI52" s="2" t="s">
        <v>1524</v>
      </c>
      <c r="AJ52" s="2" t="s">
        <v>1524</v>
      </c>
      <c r="AK52" s="2" t="s">
        <v>1524</v>
      </c>
      <c r="AL52" s="2" t="s">
        <v>1524</v>
      </c>
      <c r="AM52" s="2" t="s">
        <v>1524</v>
      </c>
      <c r="AN52" s="2" t="s">
        <v>1525</v>
      </c>
    </row>
    <row r="53" spans="1:40" x14ac:dyDescent="0.55000000000000004">
      <c r="A53" s="8">
        <v>21910302672</v>
      </c>
      <c r="B53" s="4" t="s">
        <v>1380</v>
      </c>
      <c r="C53" s="4">
        <v>507</v>
      </c>
      <c r="D53" s="10" t="s">
        <v>1515</v>
      </c>
      <c r="E53" s="12">
        <v>741</v>
      </c>
      <c r="F53" s="10" t="s">
        <v>1498</v>
      </c>
      <c r="G53" s="10" t="s">
        <v>1496</v>
      </c>
      <c r="H53" s="10" t="s">
        <v>1517</v>
      </c>
      <c r="I53" s="10">
        <v>2.5</v>
      </c>
      <c r="J53" s="1">
        <v>41262</v>
      </c>
      <c r="K53" s="9">
        <v>41624</v>
      </c>
      <c r="L53" s="10">
        <v>4</v>
      </c>
      <c r="M53" s="12" t="s">
        <v>1519</v>
      </c>
      <c r="N53" s="12" t="s">
        <v>1519</v>
      </c>
      <c r="O53" s="12" t="s">
        <v>1519</v>
      </c>
      <c r="P53" s="12" t="s">
        <v>1519</v>
      </c>
      <c r="Q53" s="12" t="s">
        <v>1519</v>
      </c>
      <c r="R53" s="12" t="s">
        <v>1519</v>
      </c>
      <c r="S53" s="15" t="s">
        <v>1510</v>
      </c>
      <c r="T53" s="19">
        <v>435.5</v>
      </c>
      <c r="U53" s="19">
        <v>684.5</v>
      </c>
      <c r="V53" s="4" t="s">
        <v>1794</v>
      </c>
      <c r="W53" s="4" t="s">
        <v>325</v>
      </c>
      <c r="X53" s="4">
        <v>411</v>
      </c>
      <c r="Y53" s="4">
        <v>3257</v>
      </c>
      <c r="Z53" s="5">
        <v>6.83</v>
      </c>
      <c r="AA53" s="4">
        <v>883</v>
      </c>
      <c r="AB53" s="4">
        <v>8875</v>
      </c>
      <c r="AC53" s="5">
        <v>19.600000000000001</v>
      </c>
      <c r="AD53" s="4">
        <v>2984</v>
      </c>
      <c r="AE53" s="5">
        <v>4.3499999999999996</v>
      </c>
      <c r="AF53" s="6">
        <v>108000</v>
      </c>
      <c r="AG53" s="5">
        <v>12.6</v>
      </c>
      <c r="AH53" s="4">
        <v>1193</v>
      </c>
      <c r="AI53" s="4">
        <v>7237</v>
      </c>
      <c r="AJ53" s="5">
        <v>38.299999999999997</v>
      </c>
      <c r="AK53" s="4">
        <v>2578</v>
      </c>
      <c r="AL53" s="5">
        <v>13.4</v>
      </c>
      <c r="AM53" s="4">
        <v>31132</v>
      </c>
    </row>
    <row r="54" spans="1:40" x14ac:dyDescent="0.55000000000000004">
      <c r="A54" s="8">
        <v>21910304761</v>
      </c>
      <c r="B54" s="4" t="s">
        <v>1386</v>
      </c>
      <c r="C54" s="4">
        <v>326</v>
      </c>
      <c r="D54" s="10" t="s">
        <v>1515</v>
      </c>
      <c r="E54" s="12">
        <v>857</v>
      </c>
      <c r="F54" s="10" t="s">
        <v>1498</v>
      </c>
      <c r="G54" s="10" t="s">
        <v>1496</v>
      </c>
      <c r="H54" s="10" t="s">
        <v>1517</v>
      </c>
      <c r="I54" s="10">
        <v>2.5</v>
      </c>
      <c r="J54" s="1">
        <v>41288</v>
      </c>
      <c r="K54" s="9">
        <v>41659</v>
      </c>
      <c r="L54" s="10">
        <v>5</v>
      </c>
      <c r="M54" s="12" t="s">
        <v>1519</v>
      </c>
      <c r="N54" s="12" t="s">
        <v>1519</v>
      </c>
      <c r="O54" s="12" t="s">
        <v>1519</v>
      </c>
      <c r="P54" s="12" t="s">
        <v>1519</v>
      </c>
      <c r="Q54" s="12" t="s">
        <v>1519</v>
      </c>
      <c r="R54" s="12" t="s">
        <v>1519</v>
      </c>
      <c r="S54" s="15" t="s">
        <v>1510</v>
      </c>
      <c r="T54" s="19">
        <v>473.3</v>
      </c>
      <c r="U54" s="19">
        <v>676.5</v>
      </c>
      <c r="V54" s="4" t="s">
        <v>1792</v>
      </c>
      <c r="W54" s="4" t="s">
        <v>331</v>
      </c>
      <c r="X54" s="4">
        <v>376</v>
      </c>
      <c r="Y54" s="4">
        <v>3978</v>
      </c>
      <c r="Z54" s="5">
        <v>9.1300000000000008</v>
      </c>
      <c r="AA54" s="4">
        <v>644</v>
      </c>
      <c r="AB54" s="4">
        <v>4779</v>
      </c>
      <c r="AC54" s="5">
        <v>21</v>
      </c>
      <c r="AD54" s="4">
        <v>2206</v>
      </c>
      <c r="AE54" s="5">
        <v>2.2599999999999998</v>
      </c>
      <c r="AF54" s="6">
        <v>86822</v>
      </c>
      <c r="AG54" s="5">
        <v>19.100000000000001</v>
      </c>
      <c r="AH54" s="4">
        <v>933</v>
      </c>
      <c r="AI54" s="4">
        <v>4535</v>
      </c>
      <c r="AJ54" s="5">
        <v>42.3</v>
      </c>
      <c r="AK54" s="4">
        <v>1823</v>
      </c>
      <c r="AL54" s="5">
        <v>10.6</v>
      </c>
      <c r="AM54" s="4">
        <v>25194</v>
      </c>
    </row>
    <row r="55" spans="1:40" x14ac:dyDescent="0.55000000000000004">
      <c r="A55" s="8">
        <v>21910316752</v>
      </c>
      <c r="B55" s="4" t="s">
        <v>1387</v>
      </c>
      <c r="C55" s="4">
        <v>1351</v>
      </c>
      <c r="D55" s="10" t="s">
        <v>1515</v>
      </c>
      <c r="E55" s="12">
        <v>865</v>
      </c>
      <c r="F55" s="10" t="s">
        <v>1498</v>
      </c>
      <c r="G55" s="10" t="s">
        <v>1496</v>
      </c>
      <c r="H55" s="10" t="s">
        <v>1517</v>
      </c>
      <c r="I55" s="10">
        <v>2.5</v>
      </c>
      <c r="J55" s="1">
        <v>41290</v>
      </c>
      <c r="K55" s="9">
        <v>41659</v>
      </c>
      <c r="L55" s="10">
        <v>5</v>
      </c>
      <c r="M55" s="12" t="s">
        <v>1519</v>
      </c>
      <c r="N55" s="12" t="s">
        <v>1519</v>
      </c>
      <c r="O55" s="12" t="s">
        <v>1519</v>
      </c>
      <c r="P55" s="12" t="s">
        <v>1519</v>
      </c>
      <c r="Q55" s="12" t="s">
        <v>1519</v>
      </c>
      <c r="R55" s="12" t="s">
        <v>1519</v>
      </c>
      <c r="S55" s="15" t="s">
        <v>1528</v>
      </c>
      <c r="T55" s="19">
        <v>432.5</v>
      </c>
      <c r="U55" s="19">
        <v>578.4</v>
      </c>
      <c r="V55" s="4" t="s">
        <v>1792</v>
      </c>
      <c r="W55" s="4" t="s">
        <v>332</v>
      </c>
      <c r="X55" s="4">
        <v>433</v>
      </c>
      <c r="Y55" s="4">
        <v>3612</v>
      </c>
      <c r="Z55" s="5">
        <v>6.86</v>
      </c>
      <c r="AA55" s="4">
        <v>908</v>
      </c>
      <c r="AB55" s="4">
        <v>5226</v>
      </c>
      <c r="AC55" s="5">
        <v>21.7</v>
      </c>
      <c r="AD55" s="4">
        <v>3151</v>
      </c>
      <c r="AE55" s="5">
        <v>2.39</v>
      </c>
      <c r="AF55" s="6">
        <v>92306</v>
      </c>
      <c r="AG55" s="5">
        <v>18.2</v>
      </c>
      <c r="AH55" s="4">
        <v>983</v>
      </c>
      <c r="AI55" s="4">
        <v>3688</v>
      </c>
      <c r="AJ55" s="5">
        <v>41</v>
      </c>
      <c r="AK55" s="4">
        <v>1958</v>
      </c>
      <c r="AL55" s="5">
        <v>7.46</v>
      </c>
      <c r="AM55" s="4">
        <v>25866</v>
      </c>
    </row>
    <row r="56" spans="1:40" x14ac:dyDescent="0.55000000000000004">
      <c r="A56" s="8">
        <v>21910304712</v>
      </c>
      <c r="B56" s="4" t="s">
        <v>1389</v>
      </c>
      <c r="C56" s="4">
        <v>909</v>
      </c>
      <c r="D56" s="10" t="s">
        <v>1515</v>
      </c>
      <c r="E56" s="33">
        <v>865</v>
      </c>
      <c r="F56" s="10" t="s">
        <v>1497</v>
      </c>
      <c r="G56" s="10" t="s">
        <v>1496</v>
      </c>
      <c r="H56" s="10" t="s">
        <v>1517</v>
      </c>
      <c r="I56" s="10">
        <v>2.5</v>
      </c>
      <c r="J56" s="3">
        <v>41290</v>
      </c>
      <c r="K56" s="9">
        <v>41659</v>
      </c>
      <c r="L56" s="10">
        <v>5</v>
      </c>
      <c r="M56" s="12" t="s">
        <v>1519</v>
      </c>
      <c r="N56" s="12" t="s">
        <v>1519</v>
      </c>
      <c r="O56" s="12" t="s">
        <v>1519</v>
      </c>
      <c r="P56" s="12" t="s">
        <v>1519</v>
      </c>
      <c r="Q56" s="12" t="s">
        <v>1519</v>
      </c>
      <c r="R56" s="12" t="s">
        <v>1519</v>
      </c>
      <c r="S56" s="12" t="s">
        <v>705</v>
      </c>
      <c r="T56" s="19">
        <v>681.3</v>
      </c>
      <c r="U56" s="19">
        <v>1134</v>
      </c>
      <c r="V56" s="4" t="s">
        <v>1792</v>
      </c>
      <c r="W56" s="4" t="s">
        <v>334</v>
      </c>
      <c r="X56" s="4">
        <v>797</v>
      </c>
      <c r="Y56" s="4">
        <v>4630</v>
      </c>
      <c r="Z56" s="5">
        <v>9.5399999999999991</v>
      </c>
      <c r="AA56" s="4">
        <v>1375</v>
      </c>
      <c r="AB56" s="4">
        <v>7461</v>
      </c>
      <c r="AC56" s="5">
        <v>25.9</v>
      </c>
      <c r="AD56" s="4">
        <v>4480</v>
      </c>
      <c r="AE56" s="5">
        <v>3.28</v>
      </c>
      <c r="AF56" s="6">
        <v>111000</v>
      </c>
      <c r="AG56" s="5">
        <v>8.5</v>
      </c>
      <c r="AH56" s="4">
        <v>2391</v>
      </c>
      <c r="AI56" s="4">
        <v>7768</v>
      </c>
      <c r="AJ56" s="5">
        <v>55.8</v>
      </c>
      <c r="AK56" s="4">
        <v>4029</v>
      </c>
      <c r="AL56" s="5">
        <v>17.100000000000001</v>
      </c>
      <c r="AM56" s="4">
        <v>26038</v>
      </c>
      <c r="AN56" s="4" t="s">
        <v>1715</v>
      </c>
    </row>
    <row r="57" spans="1:40" x14ac:dyDescent="0.55000000000000004">
      <c r="A57" s="8">
        <v>21910304711</v>
      </c>
      <c r="B57" s="4" t="s">
        <v>1391</v>
      </c>
      <c r="C57" s="4">
        <v>984</v>
      </c>
      <c r="D57" s="10" t="s">
        <v>1515</v>
      </c>
      <c r="E57" s="33">
        <v>867</v>
      </c>
      <c r="F57" s="10" t="s">
        <v>1497</v>
      </c>
      <c r="G57" s="10" t="s">
        <v>1496</v>
      </c>
      <c r="H57" s="10" t="s">
        <v>1517</v>
      </c>
      <c r="I57" s="10">
        <v>2.5</v>
      </c>
      <c r="J57" s="3">
        <v>41288</v>
      </c>
      <c r="K57" s="9">
        <v>41659</v>
      </c>
      <c r="L57" s="10">
        <v>5</v>
      </c>
      <c r="M57" s="12" t="s">
        <v>1519</v>
      </c>
      <c r="N57" s="12" t="s">
        <v>1519</v>
      </c>
      <c r="O57" s="12" t="s">
        <v>1519</v>
      </c>
      <c r="P57" s="12" t="s">
        <v>1519</v>
      </c>
      <c r="Q57" s="12" t="s">
        <v>1519</v>
      </c>
      <c r="R57" s="12" t="s">
        <v>1519</v>
      </c>
      <c r="S57" s="12" t="s">
        <v>705</v>
      </c>
      <c r="T57" s="19">
        <v>832</v>
      </c>
      <c r="U57" s="19">
        <v>1149.2</v>
      </c>
      <c r="V57" s="4" t="s">
        <v>1792</v>
      </c>
      <c r="W57" s="4" t="s">
        <v>336</v>
      </c>
      <c r="X57" s="4">
        <v>740</v>
      </c>
      <c r="Y57" s="4">
        <v>6010</v>
      </c>
      <c r="Z57" s="5">
        <v>7</v>
      </c>
      <c r="AA57" s="4">
        <v>1728</v>
      </c>
      <c r="AB57" s="4">
        <v>7941</v>
      </c>
      <c r="AC57" s="5">
        <v>26.9</v>
      </c>
      <c r="AD57" s="4">
        <v>5562</v>
      </c>
      <c r="AE57" s="5">
        <v>3.23</v>
      </c>
      <c r="AF57" s="6">
        <v>134000</v>
      </c>
      <c r="AG57" s="5">
        <v>8.59</v>
      </c>
      <c r="AH57" s="4">
        <v>2171</v>
      </c>
      <c r="AI57" s="4">
        <v>8330</v>
      </c>
      <c r="AJ57" s="5">
        <v>51.8</v>
      </c>
      <c r="AK57" s="4">
        <v>3903</v>
      </c>
      <c r="AL57" s="5">
        <v>15.9</v>
      </c>
      <c r="AM57" s="4">
        <v>35069</v>
      </c>
      <c r="AN57" s="4" t="s">
        <v>1715</v>
      </c>
    </row>
    <row r="58" spans="1:40" x14ac:dyDescent="0.55000000000000004">
      <c r="A58" s="8">
        <v>21910304762</v>
      </c>
      <c r="B58" s="4" t="s">
        <v>1402</v>
      </c>
      <c r="C58" s="4">
        <v>1261</v>
      </c>
      <c r="D58" s="10" t="s">
        <v>1515</v>
      </c>
      <c r="E58" s="12">
        <v>861</v>
      </c>
      <c r="F58" s="10" t="s">
        <v>1498</v>
      </c>
      <c r="G58" s="10" t="s">
        <v>1496</v>
      </c>
      <c r="H58" s="10" t="s">
        <v>1517</v>
      </c>
      <c r="I58" s="10">
        <v>2.5</v>
      </c>
      <c r="J58" s="1">
        <v>41289</v>
      </c>
      <c r="K58" s="9">
        <v>41663</v>
      </c>
      <c r="L58" s="10">
        <v>5</v>
      </c>
      <c r="M58" s="12" t="s">
        <v>1519</v>
      </c>
      <c r="N58" s="12" t="s">
        <v>1519</v>
      </c>
      <c r="O58" s="12" t="s">
        <v>1519</v>
      </c>
      <c r="P58" s="12" t="s">
        <v>1519</v>
      </c>
      <c r="Q58" s="12" t="s">
        <v>1519</v>
      </c>
      <c r="R58" s="12" t="s">
        <v>1519</v>
      </c>
      <c r="S58" s="15" t="s">
        <v>1509</v>
      </c>
      <c r="T58" s="19">
        <v>346</v>
      </c>
      <c r="U58" s="19">
        <v>575</v>
      </c>
      <c r="V58" s="4" t="s">
        <v>1792</v>
      </c>
      <c r="W58" s="4" t="s">
        <v>839</v>
      </c>
      <c r="X58" s="4">
        <v>928</v>
      </c>
      <c r="Y58" s="4">
        <v>8653</v>
      </c>
      <c r="Z58" s="5">
        <v>7.4</v>
      </c>
      <c r="AA58" s="4">
        <v>1680</v>
      </c>
      <c r="AB58" s="4">
        <v>10611</v>
      </c>
      <c r="AC58" s="5">
        <v>40.1</v>
      </c>
      <c r="AD58" s="4">
        <v>3582</v>
      </c>
      <c r="AE58" s="5">
        <v>4.42</v>
      </c>
      <c r="AF58" s="6">
        <v>114000</v>
      </c>
      <c r="AG58" s="5">
        <v>11.1</v>
      </c>
      <c r="AH58" s="4">
        <v>2144</v>
      </c>
      <c r="AI58" s="4">
        <v>11999</v>
      </c>
      <c r="AJ58" s="5">
        <v>64</v>
      </c>
      <c r="AK58" s="4">
        <v>3132</v>
      </c>
      <c r="AL58" s="5">
        <v>23.7</v>
      </c>
      <c r="AM58" s="4">
        <v>35753</v>
      </c>
    </row>
    <row r="59" spans="1:40" x14ac:dyDescent="0.55000000000000004">
      <c r="A59" s="8">
        <v>21910302642</v>
      </c>
      <c r="B59" s="4" t="s">
        <v>1137</v>
      </c>
      <c r="C59" s="4">
        <v>1194</v>
      </c>
      <c r="D59" s="10" t="s">
        <v>1515</v>
      </c>
      <c r="E59" s="12">
        <v>269</v>
      </c>
      <c r="F59" s="10" t="s">
        <v>1498</v>
      </c>
      <c r="G59" s="10" t="s">
        <v>1496</v>
      </c>
      <c r="H59" s="10" t="s">
        <v>1517</v>
      </c>
      <c r="I59" s="10">
        <v>2.5</v>
      </c>
      <c r="J59" s="1">
        <v>41206</v>
      </c>
      <c r="K59" s="9">
        <v>41556</v>
      </c>
      <c r="L59" s="10">
        <v>2</v>
      </c>
      <c r="M59" s="12" t="s">
        <v>1519</v>
      </c>
      <c r="N59" s="12" t="s">
        <v>1519</v>
      </c>
      <c r="O59" s="12" t="s">
        <v>1519</v>
      </c>
      <c r="P59" s="12" t="s">
        <v>1519</v>
      </c>
      <c r="Q59" s="12" t="s">
        <v>1519</v>
      </c>
      <c r="R59" s="12" t="s">
        <v>1519</v>
      </c>
      <c r="S59" s="15" t="s">
        <v>1509</v>
      </c>
      <c r="T59" s="19">
        <v>337</v>
      </c>
      <c r="U59" s="19">
        <v>595.5</v>
      </c>
      <c r="V59" s="4" t="s">
        <v>1793</v>
      </c>
      <c r="W59" s="4" t="s">
        <v>250</v>
      </c>
      <c r="X59" s="4">
        <v>962</v>
      </c>
      <c r="Y59" s="4">
        <v>5957</v>
      </c>
      <c r="Z59" s="5">
        <v>8.26</v>
      </c>
      <c r="AA59" s="4">
        <v>1617</v>
      </c>
      <c r="AB59" s="4">
        <v>17175</v>
      </c>
      <c r="AC59" s="5">
        <v>43.3</v>
      </c>
      <c r="AD59" s="4">
        <v>3156</v>
      </c>
      <c r="AE59" s="5">
        <v>6.92</v>
      </c>
      <c r="AF59" s="6">
        <v>132000</v>
      </c>
      <c r="AG59" s="5">
        <v>15.1</v>
      </c>
      <c r="AH59" s="4">
        <v>1856</v>
      </c>
      <c r="AI59" s="4">
        <v>9778</v>
      </c>
      <c r="AJ59" s="5">
        <v>55.2</v>
      </c>
      <c r="AK59" s="4">
        <v>3063</v>
      </c>
      <c r="AL59" s="5">
        <v>20.399999999999999</v>
      </c>
      <c r="AM59" s="4">
        <v>30046</v>
      </c>
    </row>
    <row r="60" spans="1:40" x14ac:dyDescent="0.55000000000000004">
      <c r="A60" s="8">
        <v>21910302651</v>
      </c>
      <c r="B60" s="4" t="s">
        <v>1150</v>
      </c>
      <c r="C60" s="4">
        <v>493</v>
      </c>
      <c r="D60" s="10" t="s">
        <v>1515</v>
      </c>
      <c r="E60" s="12">
        <v>258</v>
      </c>
      <c r="F60" s="10" t="s">
        <v>1498</v>
      </c>
      <c r="G60" s="10" t="s">
        <v>1496</v>
      </c>
      <c r="H60" s="10" t="s">
        <v>1517</v>
      </c>
      <c r="I60" s="10">
        <v>2.5</v>
      </c>
      <c r="J60" s="1">
        <v>41207</v>
      </c>
      <c r="K60" s="9">
        <v>41582</v>
      </c>
      <c r="L60" s="10">
        <v>2</v>
      </c>
      <c r="M60" s="12" t="s">
        <v>1519</v>
      </c>
      <c r="N60" s="12" t="s">
        <v>1519</v>
      </c>
      <c r="O60" s="12" t="s">
        <v>1519</v>
      </c>
      <c r="P60" s="12" t="s">
        <v>1519</v>
      </c>
      <c r="Q60" s="12" t="s">
        <v>1519</v>
      </c>
      <c r="R60" s="12" t="s">
        <v>1519</v>
      </c>
      <c r="S60" s="15" t="s">
        <v>1509</v>
      </c>
      <c r="T60" s="19">
        <v>520.29999999999995</v>
      </c>
      <c r="U60" s="19">
        <v>810</v>
      </c>
      <c r="V60" s="4" t="s">
        <v>1791</v>
      </c>
      <c r="W60" s="4" t="s">
        <v>263</v>
      </c>
      <c r="X60" s="4">
        <v>689</v>
      </c>
      <c r="Y60" s="4">
        <v>6897</v>
      </c>
      <c r="Z60" s="5">
        <v>9.7100000000000009</v>
      </c>
      <c r="AA60" s="4">
        <v>894</v>
      </c>
      <c r="AB60" s="4">
        <v>13306</v>
      </c>
      <c r="AC60" s="5">
        <v>16.7</v>
      </c>
      <c r="AD60" s="4">
        <v>3921</v>
      </c>
      <c r="AE60" s="5">
        <v>6.65</v>
      </c>
      <c r="AF60" s="6">
        <v>136000</v>
      </c>
      <c r="AG60" s="5">
        <v>12.9</v>
      </c>
      <c r="AH60" s="4">
        <v>1158</v>
      </c>
      <c r="AI60" s="4">
        <v>6771</v>
      </c>
      <c r="AJ60" s="5">
        <v>32.700000000000003</v>
      </c>
      <c r="AK60" s="4">
        <v>2974</v>
      </c>
      <c r="AL60" s="5">
        <v>11.5</v>
      </c>
      <c r="AM60" s="4">
        <v>34398</v>
      </c>
    </row>
    <row r="61" spans="1:40"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1793</v>
      </c>
      <c r="W61" s="4" t="s">
        <v>243</v>
      </c>
      <c r="X61" s="4">
        <v>708</v>
      </c>
      <c r="Y61" s="4">
        <v>6802</v>
      </c>
      <c r="Z61" s="5">
        <v>8.34</v>
      </c>
      <c r="AA61" s="4">
        <v>1411</v>
      </c>
      <c r="AB61" s="4">
        <v>14611</v>
      </c>
      <c r="AC61" s="5">
        <v>26.2</v>
      </c>
      <c r="AD61" s="4">
        <v>4393</v>
      </c>
      <c r="AE61" s="5">
        <v>6.46</v>
      </c>
      <c r="AF61" s="6">
        <v>129000</v>
      </c>
      <c r="AG61" s="5">
        <v>13.8</v>
      </c>
      <c r="AH61" s="4">
        <v>1689</v>
      </c>
      <c r="AI61" s="4">
        <v>10093</v>
      </c>
      <c r="AJ61" s="5">
        <v>41</v>
      </c>
      <c r="AK61" s="4">
        <v>3677</v>
      </c>
      <c r="AL61" s="5">
        <v>17.3</v>
      </c>
      <c r="AM61" s="4">
        <v>39703</v>
      </c>
    </row>
    <row r="62" spans="1:40" x14ac:dyDescent="0.55000000000000004">
      <c r="A62" s="8">
        <v>21910302652</v>
      </c>
      <c r="B62" s="4" t="s">
        <v>1173</v>
      </c>
      <c r="C62" s="4">
        <v>667</v>
      </c>
      <c r="D62" s="10" t="s">
        <v>1515</v>
      </c>
      <c r="E62" s="12">
        <v>262</v>
      </c>
      <c r="F62" s="10" t="s">
        <v>1498</v>
      </c>
      <c r="G62" s="10" t="s">
        <v>1496</v>
      </c>
      <c r="H62" s="10" t="s">
        <v>1517</v>
      </c>
      <c r="I62" s="10">
        <v>2.5</v>
      </c>
      <c r="J62" s="1">
        <v>41207</v>
      </c>
      <c r="K62" s="9">
        <v>41586</v>
      </c>
      <c r="L62" s="10">
        <v>2</v>
      </c>
      <c r="M62" s="12" t="s">
        <v>1519</v>
      </c>
      <c r="N62" s="12" t="s">
        <v>1519</v>
      </c>
      <c r="O62" s="12" t="s">
        <v>1519</v>
      </c>
      <c r="P62" s="12" t="s">
        <v>1519</v>
      </c>
      <c r="Q62" s="12" t="s">
        <v>1519</v>
      </c>
      <c r="R62" s="12" t="s">
        <v>1519</v>
      </c>
      <c r="S62" s="15" t="s">
        <v>1509</v>
      </c>
      <c r="T62" s="19">
        <v>355.1</v>
      </c>
      <c r="U62" s="19">
        <v>530</v>
      </c>
      <c r="V62" s="4" t="s">
        <v>1791</v>
      </c>
      <c r="W62" s="4" t="s">
        <v>286</v>
      </c>
      <c r="X62" s="4">
        <v>827</v>
      </c>
      <c r="Y62" s="4">
        <v>4672</v>
      </c>
      <c r="Z62" s="5">
        <v>4.3600000000000003</v>
      </c>
      <c r="AA62" s="4">
        <v>1198</v>
      </c>
      <c r="AB62" s="4">
        <v>13431</v>
      </c>
      <c r="AC62" s="5">
        <v>22.5</v>
      </c>
      <c r="AD62" s="4">
        <v>3921</v>
      </c>
      <c r="AE62" s="5">
        <v>6.59</v>
      </c>
      <c r="AF62" s="6">
        <v>139000</v>
      </c>
      <c r="AG62" s="5">
        <v>7</v>
      </c>
      <c r="AH62" s="4">
        <v>2456</v>
      </c>
      <c r="AI62" s="4">
        <v>10789</v>
      </c>
      <c r="AJ62" s="5">
        <v>53.1</v>
      </c>
      <c r="AK62" s="4">
        <v>4305</v>
      </c>
      <c r="AL62" s="5">
        <v>22.6</v>
      </c>
      <c r="AM62" s="4">
        <v>34323</v>
      </c>
    </row>
    <row r="63" spans="1:40" x14ac:dyDescent="0.55000000000000004">
      <c r="A63" s="8">
        <v>21910302631</v>
      </c>
      <c r="B63" s="4" t="s">
        <v>1179</v>
      </c>
      <c r="C63" s="4">
        <v>42</v>
      </c>
      <c r="D63" s="10" t="s">
        <v>1515</v>
      </c>
      <c r="E63" s="12">
        <v>514</v>
      </c>
      <c r="F63" s="10" t="s">
        <v>1497</v>
      </c>
      <c r="G63" s="10" t="s">
        <v>1496</v>
      </c>
      <c r="H63" s="10" t="s">
        <v>1517</v>
      </c>
      <c r="I63" s="10">
        <v>2.5</v>
      </c>
      <c r="J63" s="1">
        <v>41233</v>
      </c>
      <c r="K63" s="9">
        <v>41590</v>
      </c>
      <c r="L63" s="10">
        <v>3</v>
      </c>
      <c r="M63" s="12" t="s">
        <v>1519</v>
      </c>
      <c r="N63" s="12" t="s">
        <v>1519</v>
      </c>
      <c r="O63" s="12" t="s">
        <v>1519</v>
      </c>
      <c r="P63" s="12" t="s">
        <v>1519</v>
      </c>
      <c r="Q63" s="12" t="s">
        <v>1519</v>
      </c>
      <c r="R63" s="12" t="s">
        <v>1519</v>
      </c>
      <c r="S63" s="12" t="s">
        <v>705</v>
      </c>
      <c r="T63" s="19">
        <v>763.5</v>
      </c>
      <c r="U63" s="19">
        <v>930.4</v>
      </c>
      <c r="V63" s="4" t="s">
        <v>1791</v>
      </c>
      <c r="W63" s="4" t="s">
        <v>292</v>
      </c>
      <c r="X63" s="4">
        <v>702</v>
      </c>
      <c r="Y63" s="4">
        <v>9146</v>
      </c>
      <c r="Z63" s="5">
        <v>3.84</v>
      </c>
      <c r="AA63" s="4">
        <v>1187</v>
      </c>
      <c r="AB63" s="4">
        <v>22690</v>
      </c>
      <c r="AC63" s="5">
        <v>19</v>
      </c>
      <c r="AD63" s="4">
        <v>4914</v>
      </c>
      <c r="AE63" s="5">
        <v>12</v>
      </c>
      <c r="AF63" s="6">
        <v>145000</v>
      </c>
      <c r="AG63" s="5">
        <v>8.2100000000000009</v>
      </c>
      <c r="AH63" s="4">
        <v>1661</v>
      </c>
      <c r="AI63" s="4">
        <v>12140</v>
      </c>
      <c r="AJ63" s="5">
        <v>44.1</v>
      </c>
      <c r="AK63" s="4">
        <v>3372</v>
      </c>
      <c r="AL63" s="5">
        <v>24.4</v>
      </c>
      <c r="AM63" s="4">
        <v>40354</v>
      </c>
    </row>
    <row r="64" spans="1:40" x14ac:dyDescent="0.55000000000000004">
      <c r="A64" s="8">
        <v>21910304661</v>
      </c>
      <c r="B64" s="4" t="s">
        <v>1180</v>
      </c>
      <c r="C64" s="4">
        <v>43</v>
      </c>
      <c r="D64" s="10" t="s">
        <v>1515</v>
      </c>
      <c r="E64" s="12">
        <v>511</v>
      </c>
      <c r="F64" s="10" t="s">
        <v>1497</v>
      </c>
      <c r="G64" s="10" t="s">
        <v>1496</v>
      </c>
      <c r="H64" s="10" t="s">
        <v>1517</v>
      </c>
      <c r="I64" s="10">
        <v>2.5</v>
      </c>
      <c r="J64" s="1">
        <v>41235</v>
      </c>
      <c r="K64" s="9">
        <v>41590</v>
      </c>
      <c r="L64" s="10">
        <v>3</v>
      </c>
      <c r="M64" s="12" t="s">
        <v>1519</v>
      </c>
      <c r="N64" s="12" t="s">
        <v>1519</v>
      </c>
      <c r="O64" s="12" t="s">
        <v>1519</v>
      </c>
      <c r="P64" s="12" t="s">
        <v>1519</v>
      </c>
      <c r="Q64" s="12" t="s">
        <v>1519</v>
      </c>
      <c r="R64" s="12" t="s">
        <v>1519</v>
      </c>
      <c r="S64" s="12" t="s">
        <v>705</v>
      </c>
      <c r="T64" s="19">
        <v>796.3</v>
      </c>
      <c r="U64" s="19">
        <v>946.7</v>
      </c>
      <c r="V64" s="4" t="s">
        <v>1791</v>
      </c>
      <c r="W64" s="4" t="s">
        <v>293</v>
      </c>
      <c r="X64" s="4">
        <v>664</v>
      </c>
      <c r="Y64" s="4">
        <v>9401</v>
      </c>
      <c r="Z64" s="5">
        <v>7.69</v>
      </c>
      <c r="AA64" s="4">
        <v>996</v>
      </c>
      <c r="AB64" s="4">
        <v>13369</v>
      </c>
      <c r="AC64" s="5">
        <v>27.3</v>
      </c>
      <c r="AD64" s="4">
        <v>2823</v>
      </c>
      <c r="AE64" s="5">
        <v>6.11</v>
      </c>
      <c r="AF64" s="6">
        <v>126000</v>
      </c>
      <c r="AG64" s="5">
        <v>9.85</v>
      </c>
      <c r="AH64" s="4">
        <v>1717</v>
      </c>
      <c r="AI64" s="4">
        <v>12474</v>
      </c>
      <c r="AJ64" s="5">
        <v>51.6</v>
      </c>
      <c r="AK64" s="4">
        <v>3038</v>
      </c>
      <c r="AL64" s="5">
        <v>25</v>
      </c>
      <c r="AM64" s="4">
        <v>37621</v>
      </c>
    </row>
    <row r="65" spans="1:40" x14ac:dyDescent="0.55000000000000004">
      <c r="A65" s="8">
        <v>21910302632</v>
      </c>
      <c r="B65" s="4" t="s">
        <v>1205</v>
      </c>
      <c r="C65" s="4">
        <v>913</v>
      </c>
      <c r="D65" s="10" t="s">
        <v>1515</v>
      </c>
      <c r="E65" s="12">
        <v>507</v>
      </c>
      <c r="F65" s="10" t="s">
        <v>1497</v>
      </c>
      <c r="G65" s="10" t="s">
        <v>1496</v>
      </c>
      <c r="H65" s="10" t="s">
        <v>1517</v>
      </c>
      <c r="I65" s="10">
        <v>2.5</v>
      </c>
      <c r="J65" s="1">
        <v>41234</v>
      </c>
      <c r="K65" s="9">
        <v>41590</v>
      </c>
      <c r="L65" s="10">
        <v>3</v>
      </c>
      <c r="M65" s="12" t="s">
        <v>1519</v>
      </c>
      <c r="N65" s="12" t="s">
        <v>1519</v>
      </c>
      <c r="O65" s="12" t="s">
        <v>1519</v>
      </c>
      <c r="P65" s="12" t="s">
        <v>1519</v>
      </c>
      <c r="Q65" s="12" t="s">
        <v>1519</v>
      </c>
      <c r="R65" s="12" t="s">
        <v>1519</v>
      </c>
      <c r="S65" s="12" t="s">
        <v>705</v>
      </c>
      <c r="T65" s="19">
        <v>870.1</v>
      </c>
      <c r="U65" s="19">
        <v>884.9</v>
      </c>
      <c r="V65" s="4" t="s">
        <v>1791</v>
      </c>
      <c r="W65" s="4" t="s">
        <v>318</v>
      </c>
      <c r="X65" s="4">
        <v>532</v>
      </c>
      <c r="Y65" s="4">
        <v>7090</v>
      </c>
      <c r="Z65" s="5">
        <v>7.65</v>
      </c>
      <c r="AA65" s="4">
        <v>533</v>
      </c>
      <c r="AB65" s="4">
        <v>13388</v>
      </c>
      <c r="AC65" s="5">
        <v>14.6</v>
      </c>
      <c r="AD65" s="4">
        <v>2594</v>
      </c>
      <c r="AE65" s="5">
        <v>5.89</v>
      </c>
      <c r="AF65" s="6">
        <v>120000</v>
      </c>
      <c r="AG65" s="5">
        <v>13.4</v>
      </c>
      <c r="AH65" s="4">
        <v>1042</v>
      </c>
      <c r="AI65" s="4">
        <v>9768</v>
      </c>
      <c r="AJ65" s="5">
        <v>28.8</v>
      </c>
      <c r="AK65" s="4">
        <v>3247</v>
      </c>
      <c r="AL65" s="5">
        <v>19.899999999999999</v>
      </c>
      <c r="AM65" s="4">
        <v>33602</v>
      </c>
    </row>
    <row r="66" spans="1:40" x14ac:dyDescent="0.55000000000000004">
      <c r="A66" s="32">
        <v>21910304722</v>
      </c>
      <c r="B66" s="2" t="s">
        <v>1524</v>
      </c>
      <c r="C66" s="32">
        <v>287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610.79999999999995</v>
      </c>
      <c r="U66" s="36">
        <v>900.6</v>
      </c>
      <c r="V66" s="22" t="s">
        <v>1524</v>
      </c>
      <c r="W66" s="2" t="s">
        <v>1524</v>
      </c>
      <c r="X66" s="2" t="s">
        <v>1524</v>
      </c>
      <c r="Y66" s="2" t="s">
        <v>1524</v>
      </c>
      <c r="Z66" s="2" t="s">
        <v>1524</v>
      </c>
      <c r="AA66" s="2" t="s">
        <v>1524</v>
      </c>
      <c r="AB66" s="2" t="s">
        <v>1524</v>
      </c>
      <c r="AC66" s="2" t="s">
        <v>1524</v>
      </c>
      <c r="AD66" s="2" t="s">
        <v>1524</v>
      </c>
      <c r="AE66" s="2" t="s">
        <v>1524</v>
      </c>
      <c r="AF66" s="2" t="s">
        <v>1524</v>
      </c>
      <c r="AG66" s="2" t="s">
        <v>1524</v>
      </c>
      <c r="AH66" s="2" t="s">
        <v>1524</v>
      </c>
      <c r="AI66" s="2" t="s">
        <v>1524</v>
      </c>
      <c r="AJ66" s="2" t="s">
        <v>1524</v>
      </c>
      <c r="AK66" s="2" t="s">
        <v>1524</v>
      </c>
      <c r="AL66" s="2" t="s">
        <v>1524</v>
      </c>
      <c r="AM66" s="2" t="s">
        <v>1524</v>
      </c>
      <c r="AN66" s="2" t="s">
        <v>1525</v>
      </c>
    </row>
    <row r="67" spans="1:40" x14ac:dyDescent="0.55000000000000004">
      <c r="A67" s="32">
        <v>21910304701</v>
      </c>
      <c r="B67" s="2" t="s">
        <v>1524</v>
      </c>
      <c r="C67" s="32">
        <v>372</v>
      </c>
      <c r="D67" s="35" t="s">
        <v>1515</v>
      </c>
      <c r="E67" s="33">
        <v>860</v>
      </c>
      <c r="F67" s="35" t="s">
        <v>1497</v>
      </c>
      <c r="G67" s="35" t="s">
        <v>1496</v>
      </c>
      <c r="H67" s="35" t="s">
        <v>1517</v>
      </c>
      <c r="I67" s="35">
        <v>2.5</v>
      </c>
      <c r="J67" s="3">
        <v>41295</v>
      </c>
      <c r="K67" s="34">
        <v>41645</v>
      </c>
      <c r="L67" s="35">
        <v>5</v>
      </c>
      <c r="M67" s="33" t="s">
        <v>1519</v>
      </c>
      <c r="N67" s="33" t="s">
        <v>1519</v>
      </c>
      <c r="O67" s="33" t="s">
        <v>1519</v>
      </c>
      <c r="P67" s="33" t="s">
        <v>1519</v>
      </c>
      <c r="Q67" s="33" t="s">
        <v>1519</v>
      </c>
      <c r="R67" s="33" t="s">
        <v>1519</v>
      </c>
      <c r="S67" s="12" t="s">
        <v>705</v>
      </c>
      <c r="T67" s="36">
        <v>778.5</v>
      </c>
      <c r="U67" s="36">
        <v>1013.3</v>
      </c>
      <c r="V67" s="22" t="s">
        <v>1524</v>
      </c>
      <c r="W67" s="2" t="s">
        <v>1524</v>
      </c>
      <c r="X67" s="2" t="s">
        <v>1524</v>
      </c>
      <c r="Y67" s="2" t="s">
        <v>1524</v>
      </c>
      <c r="Z67" s="2" t="s">
        <v>1524</v>
      </c>
      <c r="AA67" s="2" t="s">
        <v>1524</v>
      </c>
      <c r="AB67" s="2" t="s">
        <v>1524</v>
      </c>
      <c r="AC67" s="2" t="s">
        <v>1524</v>
      </c>
      <c r="AD67" s="2" t="s">
        <v>1524</v>
      </c>
      <c r="AE67" s="2" t="s">
        <v>1524</v>
      </c>
      <c r="AF67" s="2" t="s">
        <v>1524</v>
      </c>
      <c r="AG67" s="2" t="s">
        <v>1524</v>
      </c>
      <c r="AH67" s="2" t="s">
        <v>1524</v>
      </c>
      <c r="AI67" s="2" t="s">
        <v>1524</v>
      </c>
      <c r="AJ67" s="2" t="s">
        <v>1524</v>
      </c>
      <c r="AK67" s="2" t="s">
        <v>1524</v>
      </c>
      <c r="AL67" s="2" t="s">
        <v>1524</v>
      </c>
      <c r="AM67" s="2" t="s">
        <v>1524</v>
      </c>
      <c r="AN67" s="2" t="s">
        <v>1525</v>
      </c>
    </row>
    <row r="68" spans="1:40" x14ac:dyDescent="0.55000000000000004">
      <c r="A68" s="32">
        <v>21910304692</v>
      </c>
      <c r="B68" s="2" t="s">
        <v>1524</v>
      </c>
      <c r="C68" s="32">
        <v>1093</v>
      </c>
      <c r="D68" s="35" t="s">
        <v>1515</v>
      </c>
      <c r="E68" s="33">
        <v>743</v>
      </c>
      <c r="F68" s="35" t="s">
        <v>1497</v>
      </c>
      <c r="G68" s="35" t="s">
        <v>1496</v>
      </c>
      <c r="H68" s="35" t="s">
        <v>1517</v>
      </c>
      <c r="I68" s="35">
        <v>2.5</v>
      </c>
      <c r="J68" s="3">
        <v>41263</v>
      </c>
      <c r="K68" s="34">
        <v>41645</v>
      </c>
      <c r="L68" s="35">
        <v>4</v>
      </c>
      <c r="M68" s="33" t="s">
        <v>1519</v>
      </c>
      <c r="N68" s="33" t="s">
        <v>1519</v>
      </c>
      <c r="O68" s="33" t="s">
        <v>1519</v>
      </c>
      <c r="P68" s="33" t="s">
        <v>1519</v>
      </c>
      <c r="Q68" s="33" t="s">
        <v>1519</v>
      </c>
      <c r="R68" s="33" t="s">
        <v>1519</v>
      </c>
      <c r="S68" s="12" t="s">
        <v>705</v>
      </c>
      <c r="T68" s="36">
        <v>757</v>
      </c>
      <c r="U68" s="36">
        <v>1118.3</v>
      </c>
      <c r="V68" s="22" t="s">
        <v>1524</v>
      </c>
      <c r="W68" s="2" t="s">
        <v>1524</v>
      </c>
      <c r="X68" s="2" t="s">
        <v>1524</v>
      </c>
      <c r="Y68" s="2" t="s">
        <v>1524</v>
      </c>
      <c r="Z68" s="2" t="s">
        <v>1524</v>
      </c>
      <c r="AA68" s="2" t="s">
        <v>1524</v>
      </c>
      <c r="AB68" s="2" t="s">
        <v>1524</v>
      </c>
      <c r="AC68" s="2" t="s">
        <v>1524</v>
      </c>
      <c r="AD68" s="2" t="s">
        <v>1524</v>
      </c>
      <c r="AE68" s="2" t="s">
        <v>1524</v>
      </c>
      <c r="AF68" s="2" t="s">
        <v>1524</v>
      </c>
      <c r="AG68" s="2" t="s">
        <v>1524</v>
      </c>
      <c r="AH68" s="2" t="s">
        <v>1524</v>
      </c>
      <c r="AI68" s="2" t="s">
        <v>1524</v>
      </c>
      <c r="AJ68" s="2" t="s">
        <v>1524</v>
      </c>
      <c r="AK68" s="2" t="s">
        <v>1524</v>
      </c>
      <c r="AL68" s="2" t="s">
        <v>1524</v>
      </c>
      <c r="AM68" s="2" t="s">
        <v>1524</v>
      </c>
      <c r="AN68" s="2" t="s">
        <v>1525</v>
      </c>
    </row>
    <row r="69" spans="1:40" x14ac:dyDescent="0.55000000000000004">
      <c r="A69" s="32">
        <v>21910304721</v>
      </c>
      <c r="B69" s="2" t="s">
        <v>1524</v>
      </c>
      <c r="C69" s="32">
        <v>1187</v>
      </c>
      <c r="D69" s="35" t="s">
        <v>1515</v>
      </c>
      <c r="E69" s="33">
        <v>859</v>
      </c>
      <c r="F69" s="35" t="s">
        <v>1497</v>
      </c>
      <c r="G69" s="35" t="s">
        <v>1496</v>
      </c>
      <c r="H69" s="35" t="s">
        <v>1517</v>
      </c>
      <c r="I69" s="35">
        <v>2.5</v>
      </c>
      <c r="J69" s="3">
        <v>41291</v>
      </c>
      <c r="K69" s="34">
        <v>41645</v>
      </c>
      <c r="L69" s="35">
        <v>5</v>
      </c>
      <c r="M69" s="33" t="s">
        <v>1519</v>
      </c>
      <c r="N69" s="33" t="s">
        <v>1519</v>
      </c>
      <c r="O69" s="33" t="s">
        <v>1519</v>
      </c>
      <c r="P69" s="33" t="s">
        <v>1519</v>
      </c>
      <c r="Q69" s="33" t="s">
        <v>1519</v>
      </c>
      <c r="R69" s="33" t="s">
        <v>1519</v>
      </c>
      <c r="S69" s="12" t="s">
        <v>705</v>
      </c>
      <c r="T69" s="36">
        <v>721.6</v>
      </c>
      <c r="U69" s="36">
        <v>1066.2</v>
      </c>
      <c r="V69" s="22" t="s">
        <v>1524</v>
      </c>
      <c r="W69" s="2" t="s">
        <v>1524</v>
      </c>
      <c r="X69" s="2" t="s">
        <v>1524</v>
      </c>
      <c r="Y69" s="2" t="s">
        <v>1524</v>
      </c>
      <c r="Z69" s="2" t="s">
        <v>1524</v>
      </c>
      <c r="AA69" s="2" t="s">
        <v>1524</v>
      </c>
      <c r="AB69" s="2" t="s">
        <v>1524</v>
      </c>
      <c r="AC69" s="2" t="s">
        <v>1524</v>
      </c>
      <c r="AD69" s="2" t="s">
        <v>1524</v>
      </c>
      <c r="AE69" s="2" t="s">
        <v>1524</v>
      </c>
      <c r="AF69" s="2" t="s">
        <v>1524</v>
      </c>
      <c r="AG69" s="2" t="s">
        <v>1524</v>
      </c>
      <c r="AH69" s="2" t="s">
        <v>1524</v>
      </c>
      <c r="AI69" s="2" t="s">
        <v>1524</v>
      </c>
      <c r="AJ69" s="2" t="s">
        <v>1524</v>
      </c>
      <c r="AK69" s="2" t="s">
        <v>1524</v>
      </c>
      <c r="AL69" s="2" t="s">
        <v>1524</v>
      </c>
      <c r="AM69" s="2" t="s">
        <v>1524</v>
      </c>
      <c r="AN69" s="2" t="s">
        <v>1525</v>
      </c>
    </row>
    <row r="70" spans="1:40" x14ac:dyDescent="0.55000000000000004">
      <c r="A70" s="8">
        <v>21910302821</v>
      </c>
      <c r="B70" s="4" t="s">
        <v>1383</v>
      </c>
      <c r="C70" s="4">
        <v>1191</v>
      </c>
      <c r="D70" s="10" t="s">
        <v>1515</v>
      </c>
      <c r="E70" s="12">
        <v>761</v>
      </c>
      <c r="F70" s="10" t="s">
        <v>1498</v>
      </c>
      <c r="G70" s="10" t="s">
        <v>1496</v>
      </c>
      <c r="H70" s="10" t="s">
        <v>1517</v>
      </c>
      <c r="I70" s="10">
        <v>25</v>
      </c>
      <c r="J70" s="1">
        <v>41261</v>
      </c>
      <c r="K70" s="9">
        <v>41625</v>
      </c>
      <c r="L70" s="10">
        <v>4</v>
      </c>
      <c r="M70" s="12" t="s">
        <v>1519</v>
      </c>
      <c r="N70" s="12" t="s">
        <v>1519</v>
      </c>
      <c r="O70" s="12" t="s">
        <v>1519</v>
      </c>
      <c r="P70" s="12" t="s">
        <v>1519</v>
      </c>
      <c r="Q70" s="12" t="s">
        <v>1519</v>
      </c>
      <c r="R70" s="12" t="s">
        <v>1519</v>
      </c>
      <c r="S70" s="15" t="s">
        <v>1528</v>
      </c>
      <c r="T70" s="19">
        <v>409.7</v>
      </c>
      <c r="U70" s="19">
        <v>748.1</v>
      </c>
      <c r="V70" s="4" t="s">
        <v>1794</v>
      </c>
      <c r="W70" s="4" t="s">
        <v>328</v>
      </c>
      <c r="X70" s="4">
        <v>721</v>
      </c>
      <c r="Y70" s="4">
        <v>6013</v>
      </c>
      <c r="Z70" s="5">
        <v>13.7</v>
      </c>
      <c r="AA70" s="4">
        <v>840</v>
      </c>
      <c r="AB70" s="4">
        <v>7771</v>
      </c>
      <c r="AC70" s="5">
        <v>18.2</v>
      </c>
      <c r="AD70" s="4">
        <v>3188</v>
      </c>
      <c r="AE70" s="5">
        <v>3.11</v>
      </c>
      <c r="AF70" s="6">
        <v>135000</v>
      </c>
      <c r="AG70" s="5">
        <v>19.5</v>
      </c>
      <c r="AH70" s="4">
        <v>1335</v>
      </c>
      <c r="AI70" s="4">
        <v>6567</v>
      </c>
      <c r="AJ70" s="5">
        <v>37.200000000000003</v>
      </c>
      <c r="AK70" s="4">
        <v>3087</v>
      </c>
      <c r="AL70" s="5">
        <v>12.1</v>
      </c>
      <c r="AM70" s="4">
        <v>32127</v>
      </c>
    </row>
    <row r="71" spans="1:40" x14ac:dyDescent="0.55000000000000004">
      <c r="A71" s="8">
        <v>21910304842</v>
      </c>
      <c r="B71" s="4" t="s">
        <v>1388</v>
      </c>
      <c r="C71" s="4">
        <v>177</v>
      </c>
      <c r="D71" s="10" t="s">
        <v>1515</v>
      </c>
      <c r="E71" s="33">
        <v>887</v>
      </c>
      <c r="F71" s="10" t="s">
        <v>1497</v>
      </c>
      <c r="G71" s="10" t="s">
        <v>1496</v>
      </c>
      <c r="H71" s="10" t="s">
        <v>1517</v>
      </c>
      <c r="I71" s="10">
        <v>25</v>
      </c>
      <c r="J71" s="3">
        <v>41288</v>
      </c>
      <c r="K71" s="9">
        <v>41659</v>
      </c>
      <c r="L71" s="10">
        <v>5</v>
      </c>
      <c r="M71" s="12" t="s">
        <v>1519</v>
      </c>
      <c r="N71" s="12" t="s">
        <v>1519</v>
      </c>
      <c r="O71" s="12" t="s">
        <v>1519</v>
      </c>
      <c r="P71" s="12" t="s">
        <v>1519</v>
      </c>
      <c r="Q71" s="12" t="s">
        <v>1519</v>
      </c>
      <c r="R71" s="12" t="s">
        <v>1519</v>
      </c>
      <c r="S71" s="12" t="s">
        <v>705</v>
      </c>
      <c r="T71" s="19">
        <v>682.4</v>
      </c>
      <c r="U71" s="19">
        <v>974.6</v>
      </c>
      <c r="V71" s="4" t="s">
        <v>1792</v>
      </c>
      <c r="W71" s="4" t="s">
        <v>333</v>
      </c>
      <c r="X71" s="4">
        <v>524</v>
      </c>
      <c r="Y71" s="4">
        <v>5744</v>
      </c>
      <c r="Z71" s="5">
        <v>8.91</v>
      </c>
      <c r="AA71" s="4">
        <v>849</v>
      </c>
      <c r="AB71" s="4">
        <v>6704</v>
      </c>
      <c r="AC71" s="5">
        <v>20.5</v>
      </c>
      <c r="AD71" s="4">
        <v>2818</v>
      </c>
      <c r="AE71" s="5">
        <v>2.59</v>
      </c>
      <c r="AF71" s="6">
        <v>121000</v>
      </c>
      <c r="AG71" s="5">
        <v>8.7799999999999994</v>
      </c>
      <c r="AH71" s="4">
        <v>1311</v>
      </c>
      <c r="AI71" s="4">
        <v>7431</v>
      </c>
      <c r="AJ71" s="5">
        <v>44.6</v>
      </c>
      <c r="AK71" s="4">
        <v>2547</v>
      </c>
      <c r="AL71" s="5">
        <v>14.9</v>
      </c>
      <c r="AM71" s="4">
        <v>29273</v>
      </c>
      <c r="AN71" s="4" t="s">
        <v>1715</v>
      </c>
    </row>
    <row r="72" spans="1:40" x14ac:dyDescent="0.55000000000000004">
      <c r="A72" s="8">
        <v>21910304841</v>
      </c>
      <c r="B72" s="4" t="s">
        <v>1392</v>
      </c>
      <c r="C72" s="4">
        <v>1195</v>
      </c>
      <c r="D72" s="10" t="s">
        <v>1515</v>
      </c>
      <c r="E72" s="33">
        <v>884</v>
      </c>
      <c r="F72" s="10" t="s">
        <v>1497</v>
      </c>
      <c r="G72" s="10" t="s">
        <v>1496</v>
      </c>
      <c r="H72" s="10" t="s">
        <v>1517</v>
      </c>
      <c r="I72" s="10">
        <v>25</v>
      </c>
      <c r="J72" s="3">
        <v>41288</v>
      </c>
      <c r="K72" s="9">
        <v>41659</v>
      </c>
      <c r="L72" s="10">
        <v>5</v>
      </c>
      <c r="M72" s="12" t="s">
        <v>1519</v>
      </c>
      <c r="N72" s="12" t="s">
        <v>1519</v>
      </c>
      <c r="O72" s="12" t="s">
        <v>1519</v>
      </c>
      <c r="P72" s="12" t="s">
        <v>1519</v>
      </c>
      <c r="Q72" s="12" t="s">
        <v>1519</v>
      </c>
      <c r="R72" s="12" t="s">
        <v>1519</v>
      </c>
      <c r="S72" s="12" t="s">
        <v>705</v>
      </c>
      <c r="T72" s="19">
        <v>722.2</v>
      </c>
      <c r="U72" s="19">
        <v>1112.7</v>
      </c>
      <c r="V72" s="4" t="s">
        <v>1792</v>
      </c>
      <c r="W72" s="4" t="s">
        <v>337</v>
      </c>
      <c r="X72" s="4">
        <v>680</v>
      </c>
      <c r="Y72" s="4">
        <v>4547</v>
      </c>
      <c r="Z72" s="5">
        <v>6.57</v>
      </c>
      <c r="AA72" s="4">
        <v>1364</v>
      </c>
      <c r="AB72" s="4">
        <v>4589</v>
      </c>
      <c r="AC72" s="5">
        <v>19.399999999999999</v>
      </c>
      <c r="AD72" s="4">
        <v>5751</v>
      </c>
      <c r="AE72" s="5">
        <v>1.82</v>
      </c>
      <c r="AF72" s="6">
        <v>117000</v>
      </c>
      <c r="AG72" s="5">
        <v>7.07</v>
      </c>
      <c r="AH72" s="4">
        <v>2034</v>
      </c>
      <c r="AI72" s="4">
        <v>6773</v>
      </c>
      <c r="AJ72" s="5">
        <v>44.8</v>
      </c>
      <c r="AK72" s="4">
        <v>4169</v>
      </c>
      <c r="AL72" s="5">
        <v>12.8</v>
      </c>
      <c r="AM72" s="4">
        <v>33441</v>
      </c>
      <c r="AN72" s="4" t="s">
        <v>1715</v>
      </c>
    </row>
    <row r="73" spans="1:40" x14ac:dyDescent="0.55000000000000004">
      <c r="A73" s="8">
        <v>21910304912</v>
      </c>
      <c r="B73" s="4" t="s">
        <v>1396</v>
      </c>
      <c r="C73" s="4">
        <v>1303</v>
      </c>
      <c r="D73" s="10" t="s">
        <v>1515</v>
      </c>
      <c r="E73" s="12">
        <v>882</v>
      </c>
      <c r="F73" s="10" t="s">
        <v>1498</v>
      </c>
      <c r="G73" s="10" t="s">
        <v>1496</v>
      </c>
      <c r="H73" s="10" t="s">
        <v>1517</v>
      </c>
      <c r="I73" s="10">
        <v>25</v>
      </c>
      <c r="J73" s="1">
        <v>41292</v>
      </c>
      <c r="K73" s="9">
        <v>41661</v>
      </c>
      <c r="L73" s="10">
        <v>5</v>
      </c>
      <c r="M73" s="12" t="s">
        <v>1519</v>
      </c>
      <c r="N73" s="12" t="s">
        <v>1519</v>
      </c>
      <c r="O73" s="12" t="s">
        <v>1519</v>
      </c>
      <c r="P73" s="12" t="s">
        <v>1519</v>
      </c>
      <c r="Q73" s="12" t="s">
        <v>1519</v>
      </c>
      <c r="R73" s="12" t="s">
        <v>1519</v>
      </c>
      <c r="S73" s="15" t="s">
        <v>1510</v>
      </c>
      <c r="T73" s="19">
        <v>452.6</v>
      </c>
      <c r="U73" s="19">
        <v>693.3</v>
      </c>
      <c r="V73" s="4" t="s">
        <v>1792</v>
      </c>
      <c r="W73" s="4" t="s">
        <v>341</v>
      </c>
      <c r="X73" s="4">
        <v>867</v>
      </c>
      <c r="Y73" s="4">
        <v>8575</v>
      </c>
      <c r="Z73" s="5">
        <v>9.65</v>
      </c>
      <c r="AA73" s="4">
        <v>1645</v>
      </c>
      <c r="AB73" s="4">
        <v>8271</v>
      </c>
      <c r="AC73" s="5">
        <v>28.1</v>
      </c>
      <c r="AD73" s="4">
        <v>4874</v>
      </c>
      <c r="AE73" s="5">
        <v>3.92</v>
      </c>
      <c r="AF73" s="6">
        <v>108000</v>
      </c>
      <c r="AG73" s="5">
        <v>15.6</v>
      </c>
      <c r="AH73" s="4">
        <v>1583</v>
      </c>
      <c r="AI73" s="4">
        <v>7552</v>
      </c>
      <c r="AJ73" s="5">
        <v>46.4</v>
      </c>
      <c r="AK73" s="4">
        <v>3035</v>
      </c>
      <c r="AL73" s="5">
        <v>15</v>
      </c>
      <c r="AM73" s="4">
        <v>32014</v>
      </c>
    </row>
    <row r="74" spans="1:40"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1793</v>
      </c>
      <c r="W74" s="4" t="s">
        <v>253</v>
      </c>
      <c r="X74" s="4">
        <v>417</v>
      </c>
      <c r="Y74" s="4">
        <v>3196</v>
      </c>
      <c r="Z74" s="5">
        <v>5.38</v>
      </c>
      <c r="AA74" s="4">
        <v>287</v>
      </c>
      <c r="AB74" s="4">
        <v>3934</v>
      </c>
      <c r="AC74" s="5">
        <v>4.83</v>
      </c>
      <c r="AD74" s="4">
        <v>2808</v>
      </c>
      <c r="AE74" s="5">
        <v>1.74</v>
      </c>
      <c r="AF74" s="6">
        <v>126000</v>
      </c>
      <c r="AG74" s="5">
        <v>6.52</v>
      </c>
      <c r="AH74" s="4">
        <v>802</v>
      </c>
      <c r="AI74" s="4">
        <v>4495</v>
      </c>
      <c r="AJ74" s="5">
        <v>28.8</v>
      </c>
      <c r="AK74" s="4">
        <v>2194</v>
      </c>
      <c r="AL74" s="5">
        <v>7.32</v>
      </c>
      <c r="AM74" s="4">
        <v>28220</v>
      </c>
    </row>
    <row r="75" spans="1:40" x14ac:dyDescent="0.55000000000000004">
      <c r="A75" s="8">
        <v>21910300391</v>
      </c>
      <c r="B75" s="4" t="s">
        <v>1145</v>
      </c>
      <c r="C75" s="4">
        <v>1111</v>
      </c>
      <c r="D75" s="10" t="s">
        <v>1515</v>
      </c>
      <c r="E75" s="12">
        <v>46</v>
      </c>
      <c r="F75" s="10" t="s">
        <v>1498</v>
      </c>
      <c r="G75" s="10" t="s">
        <v>1496</v>
      </c>
      <c r="H75" s="10" t="s">
        <v>1517</v>
      </c>
      <c r="I75" s="10">
        <v>25</v>
      </c>
      <c r="J75" s="1">
        <v>41178</v>
      </c>
      <c r="K75" s="9">
        <v>41557</v>
      </c>
      <c r="L75" s="10">
        <v>1</v>
      </c>
      <c r="M75" s="12">
        <v>0</v>
      </c>
      <c r="N75" s="12">
        <v>14</v>
      </c>
      <c r="O75" s="12">
        <v>0</v>
      </c>
      <c r="P75" s="12">
        <v>8</v>
      </c>
      <c r="Q75" s="12">
        <v>21</v>
      </c>
      <c r="R75" s="12">
        <v>82</v>
      </c>
      <c r="S75" s="15" t="s">
        <v>1510</v>
      </c>
      <c r="T75" s="19">
        <v>339.3</v>
      </c>
      <c r="U75" s="19">
        <v>670.1</v>
      </c>
      <c r="V75" s="4" t="s">
        <v>1793</v>
      </c>
      <c r="W75" s="4" t="s">
        <v>258</v>
      </c>
      <c r="X75" s="4">
        <v>405</v>
      </c>
      <c r="Y75" s="4">
        <v>6386</v>
      </c>
      <c r="Z75" s="5">
        <v>5.43</v>
      </c>
      <c r="AA75" s="4">
        <v>656</v>
      </c>
      <c r="AB75" s="4">
        <v>15330</v>
      </c>
      <c r="AC75" s="5">
        <v>16</v>
      </c>
      <c r="AD75" s="4">
        <v>2575</v>
      </c>
      <c r="AE75" s="5">
        <v>7.76</v>
      </c>
      <c r="AF75" s="6">
        <v>145000</v>
      </c>
      <c r="AG75" s="5">
        <v>8.6199999999999992</v>
      </c>
      <c r="AH75" s="4">
        <v>821</v>
      </c>
      <c r="AI75" s="4">
        <v>8721</v>
      </c>
      <c r="AJ75" s="5">
        <v>30.8</v>
      </c>
      <c r="AK75" s="4">
        <v>2053</v>
      </c>
      <c r="AL75" s="5">
        <v>15.8</v>
      </c>
      <c r="AM75" s="4">
        <v>36483</v>
      </c>
    </row>
    <row r="76" spans="1:40" x14ac:dyDescent="0.55000000000000004">
      <c r="A76" s="8">
        <v>21910302782</v>
      </c>
      <c r="B76" s="4" t="s">
        <v>1153</v>
      </c>
      <c r="C76" s="4">
        <v>1068</v>
      </c>
      <c r="D76" s="10" t="s">
        <v>1515</v>
      </c>
      <c r="E76" s="12">
        <v>528</v>
      </c>
      <c r="F76" s="10" t="s">
        <v>1498</v>
      </c>
      <c r="G76" s="10" t="s">
        <v>1496</v>
      </c>
      <c r="H76" s="10" t="s">
        <v>1517</v>
      </c>
      <c r="I76" s="10">
        <v>25</v>
      </c>
      <c r="J76" s="1">
        <v>41232</v>
      </c>
      <c r="K76" s="9">
        <v>41582</v>
      </c>
      <c r="L76" s="10">
        <v>3</v>
      </c>
      <c r="M76" s="12" t="s">
        <v>1519</v>
      </c>
      <c r="N76" s="12" t="s">
        <v>1519</v>
      </c>
      <c r="O76" s="12" t="s">
        <v>1519</v>
      </c>
      <c r="P76" s="12" t="s">
        <v>1519</v>
      </c>
      <c r="Q76" s="12" t="s">
        <v>1519</v>
      </c>
      <c r="R76" s="12" t="s">
        <v>1519</v>
      </c>
      <c r="S76" s="15" t="s">
        <v>1509</v>
      </c>
      <c r="T76" s="19">
        <v>396.9</v>
      </c>
      <c r="U76" s="19">
        <v>523.29999999999995</v>
      </c>
      <c r="V76" s="4" t="s">
        <v>1791</v>
      </c>
      <c r="W76" s="4" t="s">
        <v>266</v>
      </c>
      <c r="X76" s="4">
        <v>777</v>
      </c>
      <c r="Y76" s="4">
        <v>13041</v>
      </c>
      <c r="Z76" s="5">
        <v>11</v>
      </c>
      <c r="AA76" s="4">
        <v>727</v>
      </c>
      <c r="AB76" s="4">
        <v>12155</v>
      </c>
      <c r="AC76" s="5">
        <v>20.7</v>
      </c>
      <c r="AD76" s="4">
        <v>2432</v>
      </c>
      <c r="AE76" s="5">
        <v>6.1</v>
      </c>
      <c r="AF76" s="6">
        <v>133000</v>
      </c>
      <c r="AG76" s="5">
        <v>14.9</v>
      </c>
      <c r="AH76" s="4">
        <v>1086</v>
      </c>
      <c r="AI76" s="4">
        <v>9216</v>
      </c>
      <c r="AJ76" s="5">
        <v>38</v>
      </c>
      <c r="AK76" s="4">
        <v>2394</v>
      </c>
      <c r="AL76" s="5">
        <v>15.5</v>
      </c>
      <c r="AM76" s="4">
        <v>39849</v>
      </c>
    </row>
    <row r="77" spans="1:40" x14ac:dyDescent="0.55000000000000004">
      <c r="A77" s="8">
        <v>21910302781</v>
      </c>
      <c r="B77" s="4" t="s">
        <v>1165</v>
      </c>
      <c r="C77" s="4">
        <v>627</v>
      </c>
      <c r="D77" s="10" t="s">
        <v>1515</v>
      </c>
      <c r="E77" s="12">
        <v>529</v>
      </c>
      <c r="F77" s="10" t="s">
        <v>1498</v>
      </c>
      <c r="G77" s="10" t="s">
        <v>1496</v>
      </c>
      <c r="H77" s="10" t="s">
        <v>1517</v>
      </c>
      <c r="I77" s="10">
        <v>25</v>
      </c>
      <c r="J77" s="1">
        <v>41231</v>
      </c>
      <c r="K77" s="9">
        <v>41585</v>
      </c>
      <c r="L77" s="10">
        <v>3</v>
      </c>
      <c r="M77" s="12" t="s">
        <v>1519</v>
      </c>
      <c r="N77" s="12" t="s">
        <v>1519</v>
      </c>
      <c r="O77" s="12" t="s">
        <v>1519</v>
      </c>
      <c r="P77" s="12" t="s">
        <v>1519</v>
      </c>
      <c r="Q77" s="12" t="s">
        <v>1519</v>
      </c>
      <c r="R77" s="12" t="s">
        <v>1519</v>
      </c>
      <c r="S77" s="15" t="s">
        <v>1510</v>
      </c>
      <c r="T77" s="19">
        <v>367.2</v>
      </c>
      <c r="U77" s="19">
        <v>539.5</v>
      </c>
      <c r="V77" s="4" t="s">
        <v>1791</v>
      </c>
      <c r="W77" s="4" t="s">
        <v>278</v>
      </c>
      <c r="X77" s="4">
        <v>388</v>
      </c>
      <c r="Y77" s="4">
        <v>5729</v>
      </c>
      <c r="Z77" s="5">
        <v>7.25</v>
      </c>
      <c r="AA77" s="4">
        <v>1061</v>
      </c>
      <c r="AB77" s="4">
        <v>37473</v>
      </c>
      <c r="AC77" s="5">
        <v>18.3</v>
      </c>
      <c r="AD77" s="4">
        <v>5112</v>
      </c>
      <c r="AE77" s="5">
        <v>23.7</v>
      </c>
      <c r="AF77" s="6">
        <v>145000</v>
      </c>
      <c r="AG77" s="5">
        <v>13.1</v>
      </c>
      <c r="AH77" s="4">
        <v>1180</v>
      </c>
      <c r="AI77" s="4">
        <v>5229</v>
      </c>
      <c r="AJ77" s="5">
        <v>36.299999999999997</v>
      </c>
      <c r="AK77" s="4">
        <v>2852</v>
      </c>
      <c r="AL77" s="5">
        <v>9.2799999999999994</v>
      </c>
      <c r="AM77" s="4">
        <v>32591</v>
      </c>
    </row>
    <row r="78" spans="1:40" x14ac:dyDescent="0.55000000000000004">
      <c r="A78" s="8">
        <v>21910302791</v>
      </c>
      <c r="B78" s="4" t="s">
        <v>1167</v>
      </c>
      <c r="C78" s="4">
        <v>120</v>
      </c>
      <c r="D78" s="10" t="s">
        <v>1515</v>
      </c>
      <c r="E78" s="12">
        <v>516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1528</v>
      </c>
      <c r="T78" s="19">
        <v>682.9</v>
      </c>
      <c r="U78" s="19">
        <v>957.3</v>
      </c>
      <c r="V78" s="4" t="s">
        <v>1791</v>
      </c>
      <c r="W78" s="4" t="s">
        <v>280</v>
      </c>
      <c r="X78" s="4">
        <v>731</v>
      </c>
      <c r="Y78" s="4">
        <v>9715</v>
      </c>
      <c r="Z78" s="5">
        <v>5.4</v>
      </c>
      <c r="AA78" s="4">
        <v>1607</v>
      </c>
      <c r="AB78" s="4">
        <v>20593</v>
      </c>
      <c r="AC78" s="5">
        <v>28.8</v>
      </c>
      <c r="AD78" s="4">
        <v>4634</v>
      </c>
      <c r="AE78" s="5">
        <v>10.9</v>
      </c>
      <c r="AF78" s="6">
        <v>129000</v>
      </c>
      <c r="AG78" s="5">
        <v>8.4700000000000006</v>
      </c>
      <c r="AH78" s="4">
        <v>1842</v>
      </c>
      <c r="AI78" s="4">
        <v>14005</v>
      </c>
      <c r="AJ78" s="5">
        <v>49.1</v>
      </c>
      <c r="AK78" s="4">
        <v>3388</v>
      </c>
      <c r="AL78" s="5">
        <v>28.9</v>
      </c>
      <c r="AM78" s="4">
        <v>38564</v>
      </c>
    </row>
    <row r="79" spans="1:40" x14ac:dyDescent="0.55000000000000004">
      <c r="A79" s="8">
        <v>21910302792</v>
      </c>
      <c r="B79" s="4" t="s">
        <v>1172</v>
      </c>
      <c r="C79" s="4">
        <v>569</v>
      </c>
      <c r="D79" s="10" t="s">
        <v>1515</v>
      </c>
      <c r="E79" s="12">
        <v>526</v>
      </c>
      <c r="F79" s="10" t="s">
        <v>1498</v>
      </c>
      <c r="G79" s="10" t="s">
        <v>1496</v>
      </c>
      <c r="H79" s="10" t="s">
        <v>1517</v>
      </c>
      <c r="I79" s="10">
        <v>25</v>
      </c>
      <c r="J79" s="1">
        <v>41233</v>
      </c>
      <c r="K79" s="9">
        <v>41586</v>
      </c>
      <c r="L79" s="10">
        <v>3</v>
      </c>
      <c r="M79" s="12" t="s">
        <v>1519</v>
      </c>
      <c r="N79" s="12" t="s">
        <v>1519</v>
      </c>
      <c r="O79" s="12" t="s">
        <v>1519</v>
      </c>
      <c r="P79" s="12" t="s">
        <v>1519</v>
      </c>
      <c r="Q79" s="12" t="s">
        <v>1519</v>
      </c>
      <c r="R79" s="12" t="s">
        <v>1519</v>
      </c>
      <c r="S79" s="15" t="s">
        <v>1509</v>
      </c>
      <c r="T79" s="19">
        <v>500.4</v>
      </c>
      <c r="U79" s="19">
        <v>734.1</v>
      </c>
      <c r="V79" s="4" t="s">
        <v>1791</v>
      </c>
      <c r="W79" s="4" t="s">
        <v>285</v>
      </c>
      <c r="X79" s="4">
        <v>438</v>
      </c>
      <c r="Y79" s="4">
        <v>5344</v>
      </c>
      <c r="Z79" s="5">
        <v>2.4900000000000002</v>
      </c>
      <c r="AA79" s="4">
        <v>1403</v>
      </c>
      <c r="AB79" s="4">
        <v>15513</v>
      </c>
      <c r="AC79" s="5">
        <v>27.8</v>
      </c>
      <c r="AD79" s="4">
        <v>4093</v>
      </c>
      <c r="AE79" s="5">
        <v>10.199999999999999</v>
      </c>
      <c r="AF79" s="6">
        <v>105000</v>
      </c>
      <c r="AG79" s="5">
        <v>3.49</v>
      </c>
      <c r="AH79" s="4">
        <v>2197</v>
      </c>
      <c r="AI79" s="4">
        <v>16009</v>
      </c>
      <c r="AJ79" s="5">
        <v>55</v>
      </c>
      <c r="AK79" s="4">
        <v>3716</v>
      </c>
      <c r="AL79" s="5">
        <v>33.700000000000003</v>
      </c>
      <c r="AM79" s="4">
        <v>40181</v>
      </c>
    </row>
    <row r="80" spans="1:40" x14ac:dyDescent="0.55000000000000004">
      <c r="A80" s="8">
        <v>21910302741</v>
      </c>
      <c r="B80" s="4" t="s">
        <v>1195</v>
      </c>
      <c r="C80" s="4">
        <v>501</v>
      </c>
      <c r="D80" s="10" t="s">
        <v>1515</v>
      </c>
      <c r="E80" s="12">
        <v>523</v>
      </c>
      <c r="F80" s="10" t="s">
        <v>1497</v>
      </c>
      <c r="G80" s="10" t="s">
        <v>1496</v>
      </c>
      <c r="H80" s="10" t="s">
        <v>1517</v>
      </c>
      <c r="I80" s="10">
        <v>25</v>
      </c>
      <c r="J80" s="1">
        <v>41234</v>
      </c>
      <c r="K80" s="9">
        <v>41590</v>
      </c>
      <c r="L80" s="10">
        <v>3</v>
      </c>
      <c r="M80" s="12" t="s">
        <v>1519</v>
      </c>
      <c r="N80" s="12" t="s">
        <v>1519</v>
      </c>
      <c r="O80" s="12" t="s">
        <v>1519</v>
      </c>
      <c r="P80" s="12" t="s">
        <v>1519</v>
      </c>
      <c r="Q80" s="12" t="s">
        <v>1519</v>
      </c>
      <c r="R80" s="12" t="s">
        <v>1519</v>
      </c>
      <c r="S80" s="12" t="s">
        <v>705</v>
      </c>
      <c r="T80" s="19">
        <v>773.2</v>
      </c>
      <c r="U80" s="19">
        <v>870.1</v>
      </c>
      <c r="V80" s="4" t="s">
        <v>1791</v>
      </c>
      <c r="W80" s="4" t="s">
        <v>308</v>
      </c>
      <c r="X80" s="4">
        <v>637</v>
      </c>
      <c r="Y80" s="4">
        <v>6840</v>
      </c>
      <c r="Z80" s="5">
        <v>4.76</v>
      </c>
      <c r="AA80" s="4">
        <v>1044</v>
      </c>
      <c r="AB80" s="4">
        <v>14565</v>
      </c>
      <c r="AC80" s="5">
        <v>29.1</v>
      </c>
      <c r="AD80" s="4">
        <v>2807</v>
      </c>
      <c r="AE80" s="5">
        <v>7.15</v>
      </c>
      <c r="AF80" s="6">
        <v>119000</v>
      </c>
      <c r="AG80" s="5">
        <v>8.56</v>
      </c>
      <c r="AH80" s="4">
        <v>1684</v>
      </c>
      <c r="AI80" s="4">
        <v>10010</v>
      </c>
      <c r="AJ80" s="5">
        <v>51.9</v>
      </c>
      <c r="AK80" s="4">
        <v>2903</v>
      </c>
      <c r="AL80" s="5">
        <v>18.7</v>
      </c>
      <c r="AM80" s="4">
        <v>36619</v>
      </c>
    </row>
    <row r="81" spans="1:40" x14ac:dyDescent="0.55000000000000004">
      <c r="A81" s="32">
        <v>21910304822</v>
      </c>
      <c r="B81" s="2" t="s">
        <v>1524</v>
      </c>
      <c r="C81" s="32">
        <v>101</v>
      </c>
      <c r="D81" s="35" t="s">
        <v>1515</v>
      </c>
      <c r="E81" s="33">
        <v>879</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657.2</v>
      </c>
      <c r="U81" s="36">
        <v>991.2</v>
      </c>
      <c r="V81" s="22" t="s">
        <v>1524</v>
      </c>
      <c r="W81" s="2" t="s">
        <v>1524</v>
      </c>
      <c r="X81" s="2" t="s">
        <v>1524</v>
      </c>
      <c r="Y81" s="2" t="s">
        <v>1524</v>
      </c>
      <c r="Z81" s="2" t="s">
        <v>1524</v>
      </c>
      <c r="AA81" s="2" t="s">
        <v>1524</v>
      </c>
      <c r="AB81" s="2" t="s">
        <v>1524</v>
      </c>
      <c r="AC81" s="2" t="s">
        <v>1524</v>
      </c>
      <c r="AD81" s="2" t="s">
        <v>1524</v>
      </c>
      <c r="AE81" s="2" t="s">
        <v>1524</v>
      </c>
      <c r="AF81" s="2" t="s">
        <v>1524</v>
      </c>
      <c r="AG81" s="2" t="s">
        <v>1524</v>
      </c>
      <c r="AH81" s="2" t="s">
        <v>1524</v>
      </c>
      <c r="AI81" s="2" t="s">
        <v>1524</v>
      </c>
      <c r="AJ81" s="2" t="s">
        <v>1524</v>
      </c>
      <c r="AK81" s="2" t="s">
        <v>1524</v>
      </c>
      <c r="AL81" s="2" t="s">
        <v>1524</v>
      </c>
      <c r="AM81" s="2" t="s">
        <v>1524</v>
      </c>
      <c r="AN81" s="2" t="s">
        <v>1525</v>
      </c>
    </row>
    <row r="82" spans="1:40" x14ac:dyDescent="0.55000000000000004">
      <c r="A82" s="32">
        <v>21910304821</v>
      </c>
      <c r="B82" s="2" t="s">
        <v>1524</v>
      </c>
      <c r="C82" s="32">
        <v>131</v>
      </c>
      <c r="D82" s="35" t="s">
        <v>1515</v>
      </c>
      <c r="E82" s="33">
        <v>877</v>
      </c>
      <c r="F82" s="35" t="s">
        <v>1497</v>
      </c>
      <c r="G82" s="35" t="s">
        <v>1496</v>
      </c>
      <c r="H82" s="35" t="s">
        <v>1517</v>
      </c>
      <c r="I82" s="35">
        <v>25</v>
      </c>
      <c r="J82" s="3">
        <v>41289</v>
      </c>
      <c r="K82" s="34">
        <v>41645</v>
      </c>
      <c r="L82" s="35">
        <v>5</v>
      </c>
      <c r="M82" s="33" t="s">
        <v>1519</v>
      </c>
      <c r="N82" s="33" t="s">
        <v>1519</v>
      </c>
      <c r="O82" s="33" t="s">
        <v>1519</v>
      </c>
      <c r="P82" s="33" t="s">
        <v>1519</v>
      </c>
      <c r="Q82" s="33" t="s">
        <v>1519</v>
      </c>
      <c r="R82" s="33" t="s">
        <v>1519</v>
      </c>
      <c r="S82" s="12" t="s">
        <v>705</v>
      </c>
      <c r="T82" s="36">
        <v>937.3</v>
      </c>
      <c r="U82" s="36">
        <v>980.9</v>
      </c>
      <c r="V82" s="22" t="s">
        <v>1524</v>
      </c>
      <c r="W82" s="2" t="s">
        <v>1524</v>
      </c>
      <c r="X82" s="2" t="s">
        <v>1524</v>
      </c>
      <c r="Y82" s="2" t="s">
        <v>1524</v>
      </c>
      <c r="Z82" s="2" t="s">
        <v>1524</v>
      </c>
      <c r="AA82" s="2" t="s">
        <v>1524</v>
      </c>
      <c r="AB82" s="2" t="s">
        <v>1524</v>
      </c>
      <c r="AC82" s="2" t="s">
        <v>1524</v>
      </c>
      <c r="AD82" s="2" t="s">
        <v>1524</v>
      </c>
      <c r="AE82" s="2" t="s">
        <v>1524</v>
      </c>
      <c r="AF82" s="2" t="s">
        <v>1524</v>
      </c>
      <c r="AG82" s="2" t="s">
        <v>1524</v>
      </c>
      <c r="AH82" s="2" t="s">
        <v>1524</v>
      </c>
      <c r="AI82" s="2" t="s">
        <v>1524</v>
      </c>
      <c r="AJ82" s="2" t="s">
        <v>1524</v>
      </c>
      <c r="AK82" s="2" t="s">
        <v>1524</v>
      </c>
      <c r="AL82" s="2" t="s">
        <v>1524</v>
      </c>
      <c r="AM82" s="2" t="s">
        <v>1524</v>
      </c>
      <c r="AN82" s="2" t="s">
        <v>1525</v>
      </c>
    </row>
    <row r="83" spans="1:40" x14ac:dyDescent="0.55000000000000004">
      <c r="A83" s="32">
        <v>21910304812</v>
      </c>
      <c r="B83" s="2" t="s">
        <v>1524</v>
      </c>
      <c r="C83" s="32">
        <v>445</v>
      </c>
      <c r="D83" s="35" t="s">
        <v>1515</v>
      </c>
      <c r="E83" s="33">
        <v>874</v>
      </c>
      <c r="F83" s="35" t="s">
        <v>1497</v>
      </c>
      <c r="G83" s="35" t="s">
        <v>1496</v>
      </c>
      <c r="H83" s="35" t="s">
        <v>1517</v>
      </c>
      <c r="I83" s="35">
        <v>25</v>
      </c>
      <c r="J83" s="3">
        <v>41289</v>
      </c>
      <c r="K83" s="34">
        <v>41645</v>
      </c>
      <c r="L83" s="35">
        <v>5</v>
      </c>
      <c r="M83" s="33" t="s">
        <v>1519</v>
      </c>
      <c r="N83" s="33" t="s">
        <v>1519</v>
      </c>
      <c r="O83" s="33" t="s">
        <v>1519</v>
      </c>
      <c r="P83" s="33" t="s">
        <v>1519</v>
      </c>
      <c r="Q83" s="33" t="s">
        <v>1519</v>
      </c>
      <c r="R83" s="33" t="s">
        <v>1519</v>
      </c>
      <c r="S83" s="12" t="s">
        <v>705</v>
      </c>
      <c r="T83" s="36">
        <v>894.6</v>
      </c>
      <c r="U83" s="36">
        <v>1584.2</v>
      </c>
      <c r="V83" s="22" t="s">
        <v>1524</v>
      </c>
      <c r="W83" s="2" t="s">
        <v>1524</v>
      </c>
      <c r="X83" s="2" t="s">
        <v>1524</v>
      </c>
      <c r="Y83" s="2" t="s">
        <v>1524</v>
      </c>
      <c r="Z83" s="2" t="s">
        <v>1524</v>
      </c>
      <c r="AA83" s="2" t="s">
        <v>1524</v>
      </c>
      <c r="AB83" s="2" t="s">
        <v>1524</v>
      </c>
      <c r="AC83" s="2" t="s">
        <v>1524</v>
      </c>
      <c r="AD83" s="2" t="s">
        <v>1524</v>
      </c>
      <c r="AE83" s="2" t="s">
        <v>1524</v>
      </c>
      <c r="AF83" s="2" t="s">
        <v>1524</v>
      </c>
      <c r="AG83" s="2" t="s">
        <v>1524</v>
      </c>
      <c r="AH83" s="2" t="s">
        <v>1524</v>
      </c>
      <c r="AI83" s="2" t="s">
        <v>1524</v>
      </c>
      <c r="AJ83" s="2" t="s">
        <v>1524</v>
      </c>
      <c r="AK83" s="2" t="s">
        <v>1524</v>
      </c>
      <c r="AL83" s="2" t="s">
        <v>1524</v>
      </c>
      <c r="AM83" s="2" t="s">
        <v>1524</v>
      </c>
      <c r="AN83" s="2" t="s">
        <v>1525</v>
      </c>
    </row>
    <row r="84" spans="1:40" x14ac:dyDescent="0.55000000000000004">
      <c r="A84" s="32">
        <v>21910304831</v>
      </c>
      <c r="B84" s="2" t="s">
        <v>1524</v>
      </c>
      <c r="C84" s="32">
        <v>492</v>
      </c>
      <c r="D84" s="35" t="s">
        <v>1515</v>
      </c>
      <c r="E84" s="33">
        <v>882</v>
      </c>
      <c r="F84" s="35" t="s">
        <v>1497</v>
      </c>
      <c r="G84" s="35" t="s">
        <v>1496</v>
      </c>
      <c r="H84" s="35" t="s">
        <v>1517</v>
      </c>
      <c r="I84" s="35">
        <v>25</v>
      </c>
      <c r="J84" s="3">
        <v>41292</v>
      </c>
      <c r="K84" s="34">
        <v>41645</v>
      </c>
      <c r="L84" s="35">
        <v>5</v>
      </c>
      <c r="M84" s="33" t="s">
        <v>1519</v>
      </c>
      <c r="N84" s="33" t="s">
        <v>1519</v>
      </c>
      <c r="O84" s="33" t="s">
        <v>1519</v>
      </c>
      <c r="P84" s="33" t="s">
        <v>1519</v>
      </c>
      <c r="Q84" s="33" t="s">
        <v>1519</v>
      </c>
      <c r="R84" s="33" t="s">
        <v>1519</v>
      </c>
      <c r="S84" s="12" t="s">
        <v>705</v>
      </c>
      <c r="T84" s="36">
        <v>710.9</v>
      </c>
      <c r="U84" s="36">
        <v>949.6</v>
      </c>
      <c r="V84" s="22" t="s">
        <v>1524</v>
      </c>
      <c r="W84" s="2" t="s">
        <v>1524</v>
      </c>
      <c r="X84" s="2" t="s">
        <v>1524</v>
      </c>
      <c r="Y84" s="2" t="s">
        <v>1524</v>
      </c>
      <c r="Z84" s="2" t="s">
        <v>1524</v>
      </c>
      <c r="AA84" s="2" t="s">
        <v>1524</v>
      </c>
      <c r="AB84" s="2" t="s">
        <v>1524</v>
      </c>
      <c r="AC84" s="2" t="s">
        <v>1524</v>
      </c>
      <c r="AD84" s="2" t="s">
        <v>1524</v>
      </c>
      <c r="AE84" s="2" t="s">
        <v>1524</v>
      </c>
      <c r="AF84" s="2" t="s">
        <v>1524</v>
      </c>
      <c r="AG84" s="2" t="s">
        <v>1524</v>
      </c>
      <c r="AH84" s="2" t="s">
        <v>1524</v>
      </c>
      <c r="AI84" s="2" t="s">
        <v>1524</v>
      </c>
      <c r="AJ84" s="2" t="s">
        <v>1524</v>
      </c>
      <c r="AK84" s="2" t="s">
        <v>1524</v>
      </c>
      <c r="AL84" s="2" t="s">
        <v>1524</v>
      </c>
      <c r="AM84" s="2" t="s">
        <v>1524</v>
      </c>
      <c r="AN84" s="2" t="s">
        <v>1525</v>
      </c>
    </row>
    <row r="85" spans="1:40" x14ac:dyDescent="0.55000000000000004">
      <c r="A85" s="32">
        <v>21910304811</v>
      </c>
      <c r="B85" s="2" t="s">
        <v>1524</v>
      </c>
      <c r="C85" s="32">
        <v>713</v>
      </c>
      <c r="D85" s="35" t="s">
        <v>1515</v>
      </c>
      <c r="E85" s="33">
        <v>891</v>
      </c>
      <c r="F85" s="35" t="s">
        <v>1497</v>
      </c>
      <c r="G85" s="35" t="s">
        <v>1496</v>
      </c>
      <c r="H85" s="35" t="s">
        <v>1517</v>
      </c>
      <c r="I85" s="35">
        <v>25</v>
      </c>
      <c r="J85" s="3">
        <v>41288</v>
      </c>
      <c r="K85" s="34">
        <v>41645</v>
      </c>
      <c r="L85" s="35">
        <v>5</v>
      </c>
      <c r="M85" s="33" t="s">
        <v>1519</v>
      </c>
      <c r="N85" s="33" t="s">
        <v>1519</v>
      </c>
      <c r="O85" s="33" t="s">
        <v>1519</v>
      </c>
      <c r="P85" s="33" t="s">
        <v>1519</v>
      </c>
      <c r="Q85" s="33" t="s">
        <v>1519</v>
      </c>
      <c r="R85" s="33" t="s">
        <v>1519</v>
      </c>
      <c r="S85" s="12" t="s">
        <v>705</v>
      </c>
      <c r="T85" s="36">
        <v>677.7</v>
      </c>
      <c r="U85" s="36">
        <v>897.8</v>
      </c>
      <c r="V85" s="22" t="s">
        <v>1524</v>
      </c>
      <c r="W85" s="2" t="s">
        <v>1524</v>
      </c>
      <c r="X85" s="2" t="s">
        <v>1524</v>
      </c>
      <c r="Y85" s="2" t="s">
        <v>1524</v>
      </c>
      <c r="Z85" s="2" t="s">
        <v>1524</v>
      </c>
      <c r="AA85" s="2" t="s">
        <v>1524</v>
      </c>
      <c r="AB85" s="2" t="s">
        <v>1524</v>
      </c>
      <c r="AC85" s="2" t="s">
        <v>1524</v>
      </c>
      <c r="AD85" s="2" t="s">
        <v>1524</v>
      </c>
      <c r="AE85" s="2" t="s">
        <v>1524</v>
      </c>
      <c r="AF85" s="2" t="s">
        <v>1524</v>
      </c>
      <c r="AG85" s="2" t="s">
        <v>1524</v>
      </c>
      <c r="AH85" s="2" t="s">
        <v>1524</v>
      </c>
      <c r="AI85" s="2" t="s">
        <v>1524</v>
      </c>
      <c r="AJ85" s="2" t="s">
        <v>1524</v>
      </c>
      <c r="AK85" s="2" t="s">
        <v>1524</v>
      </c>
      <c r="AL85" s="2" t="s">
        <v>1524</v>
      </c>
      <c r="AM85" s="2" t="s">
        <v>1524</v>
      </c>
      <c r="AN85" s="2" t="s">
        <v>1525</v>
      </c>
    </row>
    <row r="86" spans="1:40" x14ac:dyDescent="0.55000000000000004">
      <c r="A86" s="32">
        <v>21910304881</v>
      </c>
      <c r="B86" s="2" t="s">
        <v>1524</v>
      </c>
      <c r="C86" s="32">
        <v>798</v>
      </c>
      <c r="D86" s="35" t="s">
        <v>1515</v>
      </c>
      <c r="E86" s="33">
        <v>875</v>
      </c>
      <c r="F86" s="35" t="s">
        <v>1497</v>
      </c>
      <c r="G86" s="35" t="s">
        <v>1496</v>
      </c>
      <c r="H86" s="35" t="s">
        <v>1517</v>
      </c>
      <c r="I86" s="35">
        <v>25</v>
      </c>
      <c r="J86" s="3">
        <v>41289</v>
      </c>
      <c r="K86" s="34">
        <v>41645</v>
      </c>
      <c r="L86" s="35">
        <v>5</v>
      </c>
      <c r="M86" s="33" t="s">
        <v>1519</v>
      </c>
      <c r="N86" s="33" t="s">
        <v>1519</v>
      </c>
      <c r="O86" s="33" t="s">
        <v>1519</v>
      </c>
      <c r="P86" s="33" t="s">
        <v>1519</v>
      </c>
      <c r="Q86" s="33" t="s">
        <v>1519</v>
      </c>
      <c r="R86" s="33" t="s">
        <v>1519</v>
      </c>
      <c r="S86" s="12" t="s">
        <v>705</v>
      </c>
      <c r="T86" s="36">
        <v>699.4</v>
      </c>
      <c r="U86" s="36">
        <v>816.7</v>
      </c>
      <c r="V86" s="22" t="s">
        <v>1524</v>
      </c>
      <c r="W86" s="2" t="s">
        <v>1524</v>
      </c>
      <c r="X86" s="2" t="s">
        <v>1524</v>
      </c>
      <c r="Y86" s="2" t="s">
        <v>1524</v>
      </c>
      <c r="Z86" s="2" t="s">
        <v>1524</v>
      </c>
      <c r="AA86" s="2" t="s">
        <v>1524</v>
      </c>
      <c r="AB86" s="2" t="s">
        <v>1524</v>
      </c>
      <c r="AC86" s="2" t="s">
        <v>1524</v>
      </c>
      <c r="AD86" s="2" t="s">
        <v>1524</v>
      </c>
      <c r="AE86" s="2" t="s">
        <v>1524</v>
      </c>
      <c r="AF86" s="2" t="s">
        <v>1524</v>
      </c>
      <c r="AG86" s="2" t="s">
        <v>1524</v>
      </c>
      <c r="AH86" s="2" t="s">
        <v>1524</v>
      </c>
      <c r="AI86" s="2" t="s">
        <v>1524</v>
      </c>
      <c r="AJ86" s="2" t="s">
        <v>1524</v>
      </c>
      <c r="AK86" s="2" t="s">
        <v>1524</v>
      </c>
      <c r="AL86" s="2" t="s">
        <v>1524</v>
      </c>
      <c r="AM86" s="2" t="s">
        <v>1524</v>
      </c>
      <c r="AN86" s="2" t="s">
        <v>1525</v>
      </c>
    </row>
    <row r="87" spans="1:40"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2" t="s">
        <v>1524</v>
      </c>
      <c r="W87" s="2" t="s">
        <v>1524</v>
      </c>
      <c r="X87" s="2" t="s">
        <v>1524</v>
      </c>
      <c r="Y87" s="2" t="s">
        <v>1524</v>
      </c>
      <c r="Z87" s="2" t="s">
        <v>1524</v>
      </c>
      <c r="AA87" s="2" t="s">
        <v>1524</v>
      </c>
      <c r="AB87" s="2" t="s">
        <v>1524</v>
      </c>
      <c r="AC87" s="2" t="s">
        <v>1524</v>
      </c>
      <c r="AD87" s="2" t="s">
        <v>1524</v>
      </c>
      <c r="AE87" s="2" t="s">
        <v>1524</v>
      </c>
      <c r="AF87" s="2" t="s">
        <v>1524</v>
      </c>
      <c r="AG87" s="2" t="s">
        <v>1524</v>
      </c>
      <c r="AH87" s="2" t="s">
        <v>1524</v>
      </c>
      <c r="AI87" s="2" t="s">
        <v>1524</v>
      </c>
      <c r="AJ87" s="2" t="s">
        <v>1524</v>
      </c>
      <c r="AK87" s="2" t="s">
        <v>1524</v>
      </c>
      <c r="AL87" s="2" t="s">
        <v>1524</v>
      </c>
      <c r="AM87" s="2" t="s">
        <v>1524</v>
      </c>
      <c r="AN87" s="2" t="s">
        <v>1525</v>
      </c>
    </row>
    <row r="88" spans="1:40" x14ac:dyDescent="0.55000000000000004">
      <c r="A88" s="8">
        <v>21910305081</v>
      </c>
      <c r="B88" s="4" t="s">
        <v>1382</v>
      </c>
      <c r="C88" s="4">
        <v>891</v>
      </c>
      <c r="D88" s="10" t="s">
        <v>1515</v>
      </c>
      <c r="E88" s="12">
        <v>768</v>
      </c>
      <c r="F88" s="10" t="s">
        <v>1498</v>
      </c>
      <c r="G88" s="10" t="s">
        <v>1496</v>
      </c>
      <c r="H88" s="10" t="s">
        <v>1517</v>
      </c>
      <c r="I88" s="10">
        <v>250</v>
      </c>
      <c r="J88" s="1">
        <v>41261</v>
      </c>
      <c r="K88" s="9">
        <v>41625</v>
      </c>
      <c r="L88" s="10">
        <v>4</v>
      </c>
      <c r="M88" s="12" t="s">
        <v>1519</v>
      </c>
      <c r="N88" s="12" t="s">
        <v>1519</v>
      </c>
      <c r="O88" s="12" t="s">
        <v>1519</v>
      </c>
      <c r="P88" s="12" t="s">
        <v>1519</v>
      </c>
      <c r="Q88" s="12" t="s">
        <v>1519</v>
      </c>
      <c r="R88" s="12" t="s">
        <v>1519</v>
      </c>
      <c r="S88" s="15" t="s">
        <v>1510</v>
      </c>
      <c r="T88" s="19">
        <v>434</v>
      </c>
      <c r="U88" s="19">
        <v>713.4</v>
      </c>
      <c r="V88" s="4" t="s">
        <v>1794</v>
      </c>
      <c r="W88" s="4" t="s">
        <v>327</v>
      </c>
      <c r="X88" s="4">
        <v>559</v>
      </c>
      <c r="Y88" s="4">
        <v>4687</v>
      </c>
      <c r="Z88" s="5">
        <v>10.1</v>
      </c>
      <c r="AA88" s="4">
        <v>1025</v>
      </c>
      <c r="AB88" s="4">
        <v>8721</v>
      </c>
      <c r="AC88" s="5">
        <v>23.3</v>
      </c>
      <c r="AD88" s="4">
        <v>3250</v>
      </c>
      <c r="AE88" s="5">
        <v>3.54</v>
      </c>
      <c r="AF88" s="6">
        <v>110000</v>
      </c>
      <c r="AG88" s="5">
        <v>15</v>
      </c>
      <c r="AH88" s="4">
        <v>1331</v>
      </c>
      <c r="AI88" s="4">
        <v>7683</v>
      </c>
      <c r="AJ88" s="5">
        <v>43.9</v>
      </c>
      <c r="AK88" s="4">
        <v>2599</v>
      </c>
      <c r="AL88" s="5">
        <v>14.1</v>
      </c>
      <c r="AM88" s="4">
        <v>31208</v>
      </c>
    </row>
    <row r="89" spans="1:40" x14ac:dyDescent="0.55000000000000004">
      <c r="A89" s="8">
        <v>21910302951</v>
      </c>
      <c r="B89" s="4" t="s">
        <v>1390</v>
      </c>
      <c r="C89" s="4">
        <v>971</v>
      </c>
      <c r="D89" s="10" t="s">
        <v>1515</v>
      </c>
      <c r="E89" s="12">
        <v>894</v>
      </c>
      <c r="F89" s="10" t="s">
        <v>1498</v>
      </c>
      <c r="G89" s="10" t="s">
        <v>1496</v>
      </c>
      <c r="H89" s="10" t="s">
        <v>1517</v>
      </c>
      <c r="I89" s="10">
        <v>250</v>
      </c>
      <c r="J89" s="1">
        <v>41288</v>
      </c>
      <c r="K89" s="9">
        <v>41660</v>
      </c>
      <c r="L89" s="10">
        <v>5</v>
      </c>
      <c r="M89" s="12" t="s">
        <v>1519</v>
      </c>
      <c r="N89" s="12" t="s">
        <v>1519</v>
      </c>
      <c r="O89" s="12" t="s">
        <v>1519</v>
      </c>
      <c r="P89" s="12" t="s">
        <v>1519</v>
      </c>
      <c r="Q89" s="12" t="s">
        <v>1519</v>
      </c>
      <c r="R89" s="12" t="s">
        <v>1519</v>
      </c>
      <c r="S89" s="15" t="s">
        <v>1510</v>
      </c>
      <c r="T89" s="19">
        <v>382.8</v>
      </c>
      <c r="U89" s="19">
        <v>672</v>
      </c>
      <c r="V89" s="4" t="s">
        <v>1792</v>
      </c>
      <c r="W89" s="4" t="s">
        <v>335</v>
      </c>
      <c r="X89" s="4">
        <v>789</v>
      </c>
      <c r="Y89" s="4">
        <v>4780</v>
      </c>
      <c r="Z89" s="5">
        <v>8.41</v>
      </c>
      <c r="AA89" s="4">
        <v>3882</v>
      </c>
      <c r="AB89" s="4">
        <v>11962</v>
      </c>
      <c r="AC89" s="5">
        <v>41.9</v>
      </c>
      <c r="AD89" s="4">
        <v>8749</v>
      </c>
      <c r="AE89" s="5">
        <v>6.43</v>
      </c>
      <c r="AF89" s="6">
        <v>127000</v>
      </c>
      <c r="AG89" s="5">
        <v>11.5</v>
      </c>
      <c r="AH89" s="4">
        <v>3120</v>
      </c>
      <c r="AI89" s="4">
        <v>7562</v>
      </c>
      <c r="AJ89" s="5">
        <v>52.2</v>
      </c>
      <c r="AK89" s="4">
        <v>5678</v>
      </c>
      <c r="AL89" s="5">
        <v>16</v>
      </c>
      <c r="AM89" s="4">
        <v>27595</v>
      </c>
    </row>
    <row r="90" spans="1:40" x14ac:dyDescent="0.55000000000000004">
      <c r="A90" s="8">
        <v>21910302952</v>
      </c>
      <c r="B90" s="4" t="s">
        <v>1398</v>
      </c>
      <c r="C90" s="4">
        <v>1320</v>
      </c>
      <c r="D90" s="10" t="s">
        <v>1515</v>
      </c>
      <c r="E90" s="12">
        <v>907</v>
      </c>
      <c r="F90" s="10" t="s">
        <v>1498</v>
      </c>
      <c r="G90" s="10" t="s">
        <v>1496</v>
      </c>
      <c r="H90" s="10" t="s">
        <v>1517</v>
      </c>
      <c r="I90" s="10">
        <v>250</v>
      </c>
      <c r="J90" s="1">
        <v>41288</v>
      </c>
      <c r="K90" s="9">
        <v>41662</v>
      </c>
      <c r="L90" s="10">
        <v>5</v>
      </c>
      <c r="M90" s="12" t="s">
        <v>1519</v>
      </c>
      <c r="N90" s="12" t="s">
        <v>1519</v>
      </c>
      <c r="O90" s="12" t="s">
        <v>1519</v>
      </c>
      <c r="P90" s="12" t="s">
        <v>1519</v>
      </c>
      <c r="Q90" s="12" t="s">
        <v>1519</v>
      </c>
      <c r="R90" s="12" t="s">
        <v>1519</v>
      </c>
      <c r="S90" s="15" t="s">
        <v>1528</v>
      </c>
      <c r="T90" s="19">
        <v>589.5</v>
      </c>
      <c r="U90" s="19">
        <v>830</v>
      </c>
      <c r="V90" s="4" t="s">
        <v>1792</v>
      </c>
      <c r="W90" s="4" t="s">
        <v>835</v>
      </c>
      <c r="X90" s="4">
        <v>897</v>
      </c>
      <c r="Y90" s="4">
        <v>11055</v>
      </c>
      <c r="Z90" s="5">
        <v>4.6100000000000003</v>
      </c>
      <c r="AA90" s="4">
        <v>3560</v>
      </c>
      <c r="AB90" s="4">
        <v>16658</v>
      </c>
      <c r="AC90" s="5">
        <v>38.6</v>
      </c>
      <c r="AD90" s="4">
        <v>8732</v>
      </c>
      <c r="AE90" s="5">
        <v>7.13</v>
      </c>
      <c r="AF90" s="6">
        <v>150000</v>
      </c>
      <c r="AG90" s="5">
        <v>6.86</v>
      </c>
      <c r="AH90" s="4">
        <v>2885</v>
      </c>
      <c r="AI90" s="4">
        <v>12744</v>
      </c>
      <c r="AJ90" s="5">
        <v>55.8</v>
      </c>
      <c r="AK90" s="4">
        <v>4921</v>
      </c>
      <c r="AL90" s="5">
        <v>20.7</v>
      </c>
      <c r="AM90" s="4">
        <v>49528</v>
      </c>
    </row>
    <row r="91" spans="1:40" x14ac:dyDescent="0.55000000000000004">
      <c r="A91" s="8">
        <v>21910302921</v>
      </c>
      <c r="B91" s="4" t="s">
        <v>1147</v>
      </c>
      <c r="C91" s="4">
        <v>561</v>
      </c>
      <c r="D91" s="10" t="s">
        <v>1515</v>
      </c>
      <c r="E91" s="12">
        <v>300</v>
      </c>
      <c r="F91" s="10" t="s">
        <v>1498</v>
      </c>
      <c r="G91" s="10" t="s">
        <v>1496</v>
      </c>
      <c r="H91" s="10" t="s">
        <v>1517</v>
      </c>
      <c r="I91" s="10">
        <v>250</v>
      </c>
      <c r="J91" s="1">
        <v>41205</v>
      </c>
      <c r="K91" s="9">
        <v>41558</v>
      </c>
      <c r="L91" s="10">
        <v>2</v>
      </c>
      <c r="M91" s="12" t="s">
        <v>1519</v>
      </c>
      <c r="N91" s="12" t="s">
        <v>1519</v>
      </c>
      <c r="O91" s="12" t="s">
        <v>1519</v>
      </c>
      <c r="P91" s="12" t="s">
        <v>1519</v>
      </c>
      <c r="Q91" s="12" t="s">
        <v>1519</v>
      </c>
      <c r="R91" s="12" t="s">
        <v>1519</v>
      </c>
      <c r="S91" s="15" t="s">
        <v>1509</v>
      </c>
      <c r="T91" s="19">
        <v>451.6</v>
      </c>
      <c r="U91" s="19">
        <v>692.5</v>
      </c>
      <c r="V91" s="4" t="s">
        <v>1793</v>
      </c>
      <c r="W91" s="4" t="s">
        <v>260</v>
      </c>
      <c r="X91" s="4">
        <v>770</v>
      </c>
      <c r="Y91" s="4">
        <v>5752</v>
      </c>
      <c r="Z91" s="5">
        <v>10.3</v>
      </c>
      <c r="AA91" s="4">
        <v>655</v>
      </c>
      <c r="AB91" s="4">
        <v>5324</v>
      </c>
      <c r="AC91" s="5">
        <v>12</v>
      </c>
      <c r="AD91" s="4">
        <v>3628</v>
      </c>
      <c r="AE91" s="5">
        <v>2.02</v>
      </c>
      <c r="AF91" s="6">
        <v>117000</v>
      </c>
      <c r="AG91" s="5">
        <v>8.25</v>
      </c>
      <c r="AH91" s="4">
        <v>1669</v>
      </c>
      <c r="AI91" s="4">
        <v>8332</v>
      </c>
      <c r="AJ91" s="5">
        <v>39.1</v>
      </c>
      <c r="AK91" s="4">
        <v>3798</v>
      </c>
      <c r="AL91" s="5">
        <v>16.2</v>
      </c>
      <c r="AM91" s="4">
        <v>31885</v>
      </c>
    </row>
    <row r="92" spans="1:40" x14ac:dyDescent="0.55000000000000004">
      <c r="A92" s="8">
        <v>21910302931</v>
      </c>
      <c r="B92" s="4" t="s">
        <v>1152</v>
      </c>
      <c r="C92" s="4">
        <v>616</v>
      </c>
      <c r="D92" s="10" t="s">
        <v>1515</v>
      </c>
      <c r="E92" s="12">
        <v>541</v>
      </c>
      <c r="F92" s="10" t="s">
        <v>1498</v>
      </c>
      <c r="G92" s="10" t="s">
        <v>1496</v>
      </c>
      <c r="H92" s="10" t="s">
        <v>1517</v>
      </c>
      <c r="I92" s="10">
        <v>250</v>
      </c>
      <c r="J92" s="1">
        <v>41234</v>
      </c>
      <c r="K92" s="9">
        <v>41582</v>
      </c>
      <c r="L92" s="10">
        <v>3</v>
      </c>
      <c r="M92" s="12" t="s">
        <v>1519</v>
      </c>
      <c r="N92" s="12" t="s">
        <v>1519</v>
      </c>
      <c r="O92" s="12" t="s">
        <v>1519</v>
      </c>
      <c r="P92" s="12" t="s">
        <v>1519</v>
      </c>
      <c r="Q92" s="12" t="s">
        <v>1519</v>
      </c>
      <c r="R92" s="12" t="s">
        <v>1519</v>
      </c>
      <c r="S92" s="15" t="s">
        <v>1510</v>
      </c>
      <c r="T92" s="19">
        <v>405</v>
      </c>
      <c r="U92" s="19">
        <v>562.70000000000005</v>
      </c>
      <c r="V92" s="4" t="s">
        <v>1791</v>
      </c>
      <c r="W92" s="4" t="s">
        <v>265</v>
      </c>
      <c r="X92" s="4">
        <v>722</v>
      </c>
      <c r="Y92" s="4">
        <v>8840</v>
      </c>
      <c r="Z92" s="5">
        <v>8.98</v>
      </c>
      <c r="AA92" s="4">
        <v>903</v>
      </c>
      <c r="AB92" s="4">
        <v>12049</v>
      </c>
      <c r="AC92" s="5">
        <v>18.100000000000001</v>
      </c>
      <c r="AD92" s="4">
        <v>3802</v>
      </c>
      <c r="AE92" s="5">
        <v>6.22</v>
      </c>
      <c r="AF92" s="6">
        <v>139000</v>
      </c>
      <c r="AG92" s="5">
        <v>12.3</v>
      </c>
      <c r="AH92" s="4">
        <v>1270</v>
      </c>
      <c r="AI92" s="4">
        <v>8616</v>
      </c>
      <c r="AJ92" s="5">
        <v>33.299999999999997</v>
      </c>
      <c r="AK92" s="4">
        <v>3271</v>
      </c>
      <c r="AL92" s="5">
        <v>14.9</v>
      </c>
      <c r="AM92" s="4">
        <v>40024</v>
      </c>
    </row>
    <row r="93" spans="1:40"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1791</v>
      </c>
      <c r="W93" s="4" t="s">
        <v>272</v>
      </c>
      <c r="X93" s="4">
        <v>485</v>
      </c>
      <c r="Y93" s="4">
        <v>6458</v>
      </c>
      <c r="Z93" s="5">
        <v>5.45</v>
      </c>
      <c r="AA93" s="4">
        <v>1299</v>
      </c>
      <c r="AB93" s="4">
        <v>14351</v>
      </c>
      <c r="AC93" s="5">
        <v>27.6</v>
      </c>
      <c r="AD93" s="4">
        <v>3900</v>
      </c>
      <c r="AE93" s="5">
        <v>7.95</v>
      </c>
      <c r="AF93" s="6">
        <v>119000</v>
      </c>
      <c r="AG93" s="5">
        <v>10</v>
      </c>
      <c r="AH93" s="4">
        <v>1555</v>
      </c>
      <c r="AI93" s="4">
        <v>10838</v>
      </c>
      <c r="AJ93" s="5">
        <v>42</v>
      </c>
      <c r="AK93" s="4">
        <v>3292</v>
      </c>
      <c r="AL93" s="5">
        <v>17.600000000000001</v>
      </c>
      <c r="AM93" s="4">
        <v>45831</v>
      </c>
    </row>
    <row r="94" spans="1:40" x14ac:dyDescent="0.55000000000000004">
      <c r="A94" s="8">
        <v>21910302941</v>
      </c>
      <c r="B94" s="4" t="s">
        <v>1174</v>
      </c>
      <c r="C94" s="4">
        <v>739</v>
      </c>
      <c r="D94" s="10" t="s">
        <v>1515</v>
      </c>
      <c r="E94" s="12">
        <v>539</v>
      </c>
      <c r="F94" s="10" t="s">
        <v>1498</v>
      </c>
      <c r="G94" s="10" t="s">
        <v>1496</v>
      </c>
      <c r="H94" s="10" t="s">
        <v>1517</v>
      </c>
      <c r="I94" s="10">
        <v>250</v>
      </c>
      <c r="J94" s="1">
        <v>41234</v>
      </c>
      <c r="K94" s="9">
        <v>41586</v>
      </c>
      <c r="L94" s="10">
        <v>3</v>
      </c>
      <c r="M94" s="12" t="s">
        <v>1519</v>
      </c>
      <c r="N94" s="12" t="s">
        <v>1519</v>
      </c>
      <c r="O94" s="12" t="s">
        <v>1519</v>
      </c>
      <c r="P94" s="12" t="s">
        <v>1519</v>
      </c>
      <c r="Q94" s="12" t="s">
        <v>1519</v>
      </c>
      <c r="R94" s="12" t="s">
        <v>1519</v>
      </c>
      <c r="S94" s="15" t="s">
        <v>1510</v>
      </c>
      <c r="T94" s="19">
        <v>531</v>
      </c>
      <c r="U94" s="19">
        <v>624</v>
      </c>
      <c r="V94" s="4" t="s">
        <v>1791</v>
      </c>
      <c r="W94" s="4" t="s">
        <v>287</v>
      </c>
      <c r="X94" s="4">
        <v>821</v>
      </c>
      <c r="Y94" s="4">
        <v>6367</v>
      </c>
      <c r="Z94" s="5">
        <v>3.66</v>
      </c>
      <c r="AA94" s="4">
        <v>1262</v>
      </c>
      <c r="AB94" s="4">
        <v>15915</v>
      </c>
      <c r="AC94" s="5">
        <v>25.5</v>
      </c>
      <c r="AD94" s="4">
        <v>3755</v>
      </c>
      <c r="AE94" s="5">
        <v>8.0299999999999994</v>
      </c>
      <c r="AF94" s="6">
        <v>132000</v>
      </c>
      <c r="AG94" s="5">
        <v>8.49</v>
      </c>
      <c r="AH94" s="4">
        <v>2302</v>
      </c>
      <c r="AI94" s="4">
        <v>12523</v>
      </c>
      <c r="AJ94" s="5">
        <v>52.5</v>
      </c>
      <c r="AK94" s="4">
        <v>4077</v>
      </c>
      <c r="AL94" s="5">
        <v>28.9</v>
      </c>
      <c r="AM94" s="4">
        <v>33824</v>
      </c>
    </row>
    <row r="95" spans="1:40" x14ac:dyDescent="0.55000000000000004">
      <c r="A95" s="8">
        <v>21910302942</v>
      </c>
      <c r="B95" s="4" t="s">
        <v>1176</v>
      </c>
      <c r="C95" s="4">
        <v>1069</v>
      </c>
      <c r="D95" s="10" t="s">
        <v>1515</v>
      </c>
      <c r="E95" s="12">
        <v>542</v>
      </c>
      <c r="F95" s="10" t="s">
        <v>1498</v>
      </c>
      <c r="G95" s="10" t="s">
        <v>1496</v>
      </c>
      <c r="H95" s="10" t="s">
        <v>1517</v>
      </c>
      <c r="I95" s="10">
        <v>250</v>
      </c>
      <c r="J95" s="1">
        <v>41234</v>
      </c>
      <c r="K95" s="9">
        <v>41586</v>
      </c>
      <c r="L95" s="10">
        <v>3</v>
      </c>
      <c r="M95" s="12" t="s">
        <v>1519</v>
      </c>
      <c r="N95" s="12" t="s">
        <v>1519</v>
      </c>
      <c r="O95" s="12" t="s">
        <v>1519</v>
      </c>
      <c r="P95" s="12" t="s">
        <v>1519</v>
      </c>
      <c r="Q95" s="12" t="s">
        <v>1519</v>
      </c>
      <c r="R95" s="12" t="s">
        <v>1519</v>
      </c>
      <c r="S95" s="15" t="s">
        <v>1509</v>
      </c>
      <c r="T95" s="19">
        <v>353.4</v>
      </c>
      <c r="U95" s="19">
        <v>459.2</v>
      </c>
      <c r="V95" s="4" t="s">
        <v>1791</v>
      </c>
      <c r="W95" s="4" t="s">
        <v>289</v>
      </c>
      <c r="X95" s="4">
        <v>1153</v>
      </c>
      <c r="Y95" s="4">
        <v>12430</v>
      </c>
      <c r="Z95" s="5">
        <v>5.23</v>
      </c>
      <c r="AA95" s="4">
        <v>2138</v>
      </c>
      <c r="AB95" s="4">
        <v>28447</v>
      </c>
      <c r="AC95" s="5">
        <v>37.1</v>
      </c>
      <c r="AD95" s="4">
        <v>5081</v>
      </c>
      <c r="AE95" s="5">
        <v>15.9</v>
      </c>
      <c r="AF95" s="6">
        <v>136000</v>
      </c>
      <c r="AG95" s="5">
        <v>10.199999999999999</v>
      </c>
      <c r="AH95" s="4">
        <v>2752</v>
      </c>
      <c r="AI95" s="4">
        <v>18932</v>
      </c>
      <c r="AJ95" s="5">
        <v>61.1</v>
      </c>
      <c r="AK95" s="4">
        <v>4281</v>
      </c>
      <c r="AL95" s="5">
        <v>39.799999999999997</v>
      </c>
      <c r="AM95" s="4">
        <v>41083</v>
      </c>
    </row>
    <row r="96" spans="1:40" x14ac:dyDescent="0.55000000000000004">
      <c r="A96" s="8">
        <v>21910302872</v>
      </c>
      <c r="B96" s="4" t="s">
        <v>1181</v>
      </c>
      <c r="C96" s="4">
        <v>61</v>
      </c>
      <c r="D96" s="10" t="s">
        <v>1515</v>
      </c>
      <c r="E96" s="12">
        <v>538</v>
      </c>
      <c r="F96" s="10" t="s">
        <v>1497</v>
      </c>
      <c r="G96" s="10" t="s">
        <v>1496</v>
      </c>
      <c r="H96" s="10" t="s">
        <v>1517</v>
      </c>
      <c r="I96" s="10">
        <v>250</v>
      </c>
      <c r="J96" s="1">
        <v>41234</v>
      </c>
      <c r="K96" s="9">
        <v>41590</v>
      </c>
      <c r="L96" s="10">
        <v>3</v>
      </c>
      <c r="M96" s="12" t="s">
        <v>1519</v>
      </c>
      <c r="N96" s="12" t="s">
        <v>1519</v>
      </c>
      <c r="O96" s="12" t="s">
        <v>1519</v>
      </c>
      <c r="P96" s="12" t="s">
        <v>1519</v>
      </c>
      <c r="Q96" s="12" t="s">
        <v>1519</v>
      </c>
      <c r="R96" s="12" t="s">
        <v>1519</v>
      </c>
      <c r="S96" s="12" t="s">
        <v>705</v>
      </c>
      <c r="T96" s="19">
        <v>770.2</v>
      </c>
      <c r="U96" s="19">
        <v>1312.8</v>
      </c>
      <c r="V96" s="4" t="s">
        <v>1791</v>
      </c>
      <c r="W96" s="4" t="s">
        <v>294</v>
      </c>
      <c r="X96" s="4">
        <v>665</v>
      </c>
      <c r="Y96" s="4">
        <v>6588</v>
      </c>
      <c r="Z96" s="5">
        <v>3.93</v>
      </c>
      <c r="AA96" s="4">
        <v>1121</v>
      </c>
      <c r="AB96" s="4">
        <v>20626</v>
      </c>
      <c r="AC96" s="5">
        <v>26.2</v>
      </c>
      <c r="AD96" s="4">
        <v>3259</v>
      </c>
      <c r="AE96" s="5">
        <v>10.3</v>
      </c>
      <c r="AF96" s="6">
        <v>156000</v>
      </c>
      <c r="AG96" s="5">
        <v>8.75</v>
      </c>
      <c r="AH96" s="4">
        <v>1513</v>
      </c>
      <c r="AI96" s="4">
        <v>9718</v>
      </c>
      <c r="AJ96" s="5">
        <v>46.5</v>
      </c>
      <c r="AK96" s="4">
        <v>2874</v>
      </c>
      <c r="AL96" s="5">
        <v>20.6</v>
      </c>
      <c r="AM96" s="4">
        <v>33197</v>
      </c>
    </row>
    <row r="97" spans="1:40" x14ac:dyDescent="0.55000000000000004">
      <c r="A97" s="8">
        <v>21910302871</v>
      </c>
      <c r="B97" s="4" t="s">
        <v>1194</v>
      </c>
      <c r="C97" s="4">
        <v>494</v>
      </c>
      <c r="D97" s="10" t="s">
        <v>1515</v>
      </c>
      <c r="E97" s="12">
        <v>534</v>
      </c>
      <c r="F97" s="10" t="s">
        <v>1497</v>
      </c>
      <c r="G97" s="10" t="s">
        <v>1496</v>
      </c>
      <c r="H97" s="10" t="s">
        <v>1517</v>
      </c>
      <c r="I97" s="10">
        <v>250</v>
      </c>
      <c r="J97" s="1">
        <v>41233</v>
      </c>
      <c r="K97" s="9">
        <v>41590</v>
      </c>
      <c r="L97" s="10">
        <v>3</v>
      </c>
      <c r="M97" s="12" t="s">
        <v>1519</v>
      </c>
      <c r="N97" s="12" t="s">
        <v>1519</v>
      </c>
      <c r="O97" s="12" t="s">
        <v>1519</v>
      </c>
      <c r="P97" s="12" t="s">
        <v>1519</v>
      </c>
      <c r="Q97" s="12" t="s">
        <v>1519</v>
      </c>
      <c r="R97" s="12" t="s">
        <v>1519</v>
      </c>
      <c r="S97" s="12" t="s">
        <v>705</v>
      </c>
      <c r="T97" s="19">
        <v>783.4</v>
      </c>
      <c r="U97" s="19">
        <v>884.5</v>
      </c>
      <c r="V97" s="4" t="s">
        <v>1791</v>
      </c>
      <c r="W97" s="4" t="s">
        <v>307</v>
      </c>
      <c r="X97" s="4">
        <v>641</v>
      </c>
      <c r="Y97" s="4">
        <v>8826</v>
      </c>
      <c r="Z97" s="5">
        <v>6.1</v>
      </c>
      <c r="AA97" s="4">
        <v>1116</v>
      </c>
      <c r="AB97" s="4">
        <v>15009</v>
      </c>
      <c r="AC97" s="5">
        <v>25.6</v>
      </c>
      <c r="AD97" s="4">
        <v>3389</v>
      </c>
      <c r="AE97" s="5">
        <v>7.09</v>
      </c>
      <c r="AF97" s="6">
        <v>124000</v>
      </c>
      <c r="AG97" s="5">
        <v>9.81</v>
      </c>
      <c r="AH97" s="4">
        <v>1312</v>
      </c>
      <c r="AI97" s="4">
        <v>9259</v>
      </c>
      <c r="AJ97" s="5">
        <v>46.5</v>
      </c>
      <c r="AK97" s="4">
        <v>2458</v>
      </c>
      <c r="AL97" s="5">
        <v>17.8</v>
      </c>
      <c r="AM97" s="4">
        <v>34370</v>
      </c>
    </row>
    <row r="98" spans="1:40" x14ac:dyDescent="0.55000000000000004">
      <c r="A98" s="8">
        <v>21910302922</v>
      </c>
      <c r="B98" s="4" t="s">
        <v>1132</v>
      </c>
      <c r="C98" s="4">
        <v>986</v>
      </c>
      <c r="D98" s="10" t="s">
        <v>1515</v>
      </c>
      <c r="E98" s="12">
        <v>305</v>
      </c>
      <c r="F98" s="10" t="s">
        <v>1498</v>
      </c>
      <c r="G98" s="10" t="s">
        <v>1496</v>
      </c>
      <c r="H98" s="10" t="s">
        <v>1517</v>
      </c>
      <c r="I98" s="10">
        <v>250</v>
      </c>
      <c r="J98" s="1">
        <v>41207</v>
      </c>
      <c r="K98" s="9">
        <v>41555</v>
      </c>
      <c r="L98" s="10">
        <v>2</v>
      </c>
      <c r="M98" s="12" t="s">
        <v>1519</v>
      </c>
      <c r="N98" s="12" t="s">
        <v>1519</v>
      </c>
      <c r="O98" s="12" t="s">
        <v>1519</v>
      </c>
      <c r="P98" s="12" t="s">
        <v>1519</v>
      </c>
      <c r="Q98" s="12" t="s">
        <v>1519</v>
      </c>
      <c r="R98" s="12" t="s">
        <v>1519</v>
      </c>
      <c r="S98" s="15" t="s">
        <v>1510</v>
      </c>
      <c r="T98" s="19">
        <v>536.70000000000005</v>
      </c>
      <c r="U98" s="19">
        <v>720.7</v>
      </c>
      <c r="V98" s="4" t="s">
        <v>1793</v>
      </c>
      <c r="W98" s="4" t="s">
        <v>245</v>
      </c>
      <c r="X98" s="4">
        <v>794</v>
      </c>
      <c r="Y98" s="4">
        <v>9099</v>
      </c>
      <c r="Z98" s="5">
        <v>14.5</v>
      </c>
      <c r="AA98" s="4">
        <v>1357</v>
      </c>
      <c r="AB98" s="4">
        <v>15604</v>
      </c>
      <c r="AC98" s="5">
        <v>27.7</v>
      </c>
      <c r="AD98" s="4">
        <v>4196</v>
      </c>
      <c r="AE98" s="5">
        <v>8.3800000000000008</v>
      </c>
      <c r="AF98" s="6">
        <v>124000</v>
      </c>
      <c r="AG98" s="5">
        <v>20.2</v>
      </c>
      <c r="AH98" s="4">
        <v>1566</v>
      </c>
      <c r="AI98" s="4">
        <v>11166</v>
      </c>
      <c r="AJ98" s="5">
        <v>42.7</v>
      </c>
      <c r="AK98" s="4">
        <v>3282</v>
      </c>
      <c r="AL98" s="5">
        <v>20.100000000000001</v>
      </c>
      <c r="AM98" s="4">
        <v>40034</v>
      </c>
    </row>
    <row r="99" spans="1:40" x14ac:dyDescent="0.55000000000000004">
      <c r="A99" s="32">
        <v>21910305002</v>
      </c>
      <c r="B99" s="2" t="s">
        <v>1524</v>
      </c>
      <c r="C99" s="32">
        <v>135</v>
      </c>
      <c r="D99" s="35" t="s">
        <v>1515</v>
      </c>
      <c r="E99" s="33">
        <v>909</v>
      </c>
      <c r="F99" s="35" t="s">
        <v>1497</v>
      </c>
      <c r="G99" s="35" t="s">
        <v>1496</v>
      </c>
      <c r="H99" s="35" t="s">
        <v>1517</v>
      </c>
      <c r="I99" s="35">
        <v>250</v>
      </c>
      <c r="J99" s="3">
        <v>41289</v>
      </c>
      <c r="K99" s="34">
        <v>41645</v>
      </c>
      <c r="L99" s="35">
        <v>5</v>
      </c>
      <c r="M99" s="33" t="s">
        <v>1519</v>
      </c>
      <c r="N99" s="33" t="s">
        <v>1519</v>
      </c>
      <c r="O99" s="33" t="s">
        <v>1519</v>
      </c>
      <c r="P99" s="33" t="s">
        <v>1519</v>
      </c>
      <c r="Q99" s="33" t="s">
        <v>1519</v>
      </c>
      <c r="R99" s="33" t="s">
        <v>1519</v>
      </c>
      <c r="S99" s="12" t="s">
        <v>705</v>
      </c>
      <c r="T99" s="36">
        <v>832.1</v>
      </c>
      <c r="U99" s="36">
        <v>1197.9000000000001</v>
      </c>
      <c r="V99" s="22" t="s">
        <v>1524</v>
      </c>
      <c r="W99" s="2" t="s">
        <v>1524</v>
      </c>
      <c r="X99" s="2" t="s">
        <v>1524</v>
      </c>
      <c r="Y99" s="2" t="s">
        <v>1524</v>
      </c>
      <c r="Z99" s="2" t="s">
        <v>1524</v>
      </c>
      <c r="AA99" s="2" t="s">
        <v>1524</v>
      </c>
      <c r="AB99" s="2" t="s">
        <v>1524</v>
      </c>
      <c r="AC99" s="2" t="s">
        <v>1524</v>
      </c>
      <c r="AD99" s="2" t="s">
        <v>1524</v>
      </c>
      <c r="AE99" s="2" t="s">
        <v>1524</v>
      </c>
      <c r="AF99" s="2" t="s">
        <v>1524</v>
      </c>
      <c r="AG99" s="2" t="s">
        <v>1524</v>
      </c>
      <c r="AH99" s="2" t="s">
        <v>1524</v>
      </c>
      <c r="AI99" s="2" t="s">
        <v>1524</v>
      </c>
      <c r="AJ99" s="2" t="s">
        <v>1524</v>
      </c>
      <c r="AK99" s="2" t="s">
        <v>1524</v>
      </c>
      <c r="AL99" s="2" t="s">
        <v>1524</v>
      </c>
      <c r="AM99" s="2" t="s">
        <v>1524</v>
      </c>
      <c r="AN99" s="2" t="s">
        <v>1525</v>
      </c>
    </row>
    <row r="100" spans="1:40" x14ac:dyDescent="0.55000000000000004">
      <c r="A100" s="32">
        <v>21910305011</v>
      </c>
      <c r="B100" s="2" t="s">
        <v>1524</v>
      </c>
      <c r="C100" s="32">
        <v>195</v>
      </c>
      <c r="D100" s="35" t="s">
        <v>1515</v>
      </c>
      <c r="E100" s="33">
        <v>893</v>
      </c>
      <c r="F100" s="35" t="s">
        <v>1497</v>
      </c>
      <c r="G100" s="35" t="s">
        <v>1496</v>
      </c>
      <c r="H100" s="35" t="s">
        <v>1517</v>
      </c>
      <c r="I100" s="35">
        <v>250</v>
      </c>
      <c r="J100" s="3">
        <v>41290</v>
      </c>
      <c r="K100" s="34">
        <v>41645</v>
      </c>
      <c r="L100" s="35">
        <v>5</v>
      </c>
      <c r="M100" s="33" t="s">
        <v>1519</v>
      </c>
      <c r="N100" s="33" t="s">
        <v>1519</v>
      </c>
      <c r="O100" s="33" t="s">
        <v>1519</v>
      </c>
      <c r="P100" s="33" t="s">
        <v>1519</v>
      </c>
      <c r="Q100" s="33" t="s">
        <v>1519</v>
      </c>
      <c r="R100" s="33" t="s">
        <v>1519</v>
      </c>
      <c r="S100" s="12" t="s">
        <v>705</v>
      </c>
      <c r="T100" s="36">
        <v>703.6</v>
      </c>
      <c r="U100" s="36">
        <v>813</v>
      </c>
      <c r="V100" s="22" t="s">
        <v>1524</v>
      </c>
      <c r="W100" s="2" t="s">
        <v>1524</v>
      </c>
      <c r="X100" s="2" t="s">
        <v>1524</v>
      </c>
      <c r="Y100" s="2" t="s">
        <v>1524</v>
      </c>
      <c r="Z100" s="2" t="s">
        <v>1524</v>
      </c>
      <c r="AA100" s="2" t="s">
        <v>1524</v>
      </c>
      <c r="AB100" s="2" t="s">
        <v>1524</v>
      </c>
      <c r="AC100" s="2" t="s">
        <v>1524</v>
      </c>
      <c r="AD100" s="2" t="s">
        <v>1524</v>
      </c>
      <c r="AE100" s="2" t="s">
        <v>1524</v>
      </c>
      <c r="AF100" s="2" t="s">
        <v>1524</v>
      </c>
      <c r="AG100" s="2" t="s">
        <v>1524</v>
      </c>
      <c r="AH100" s="2" t="s">
        <v>1524</v>
      </c>
      <c r="AI100" s="2" t="s">
        <v>1524</v>
      </c>
      <c r="AJ100" s="2" t="s">
        <v>1524</v>
      </c>
      <c r="AK100" s="2" t="s">
        <v>1524</v>
      </c>
      <c r="AL100" s="2" t="s">
        <v>1524</v>
      </c>
      <c r="AM100" s="2" t="s">
        <v>1524</v>
      </c>
      <c r="AN100" s="2" t="s">
        <v>1525</v>
      </c>
    </row>
    <row r="101" spans="1:40" x14ac:dyDescent="0.55000000000000004">
      <c r="A101" s="32">
        <v>21910305001</v>
      </c>
      <c r="B101" s="2" t="s">
        <v>1524</v>
      </c>
      <c r="C101" s="32">
        <v>336</v>
      </c>
      <c r="D101" s="35" t="s">
        <v>1515</v>
      </c>
      <c r="E101" s="33">
        <v>905</v>
      </c>
      <c r="F101" s="35" t="s">
        <v>1497</v>
      </c>
      <c r="G101" s="35" t="s">
        <v>1496</v>
      </c>
      <c r="H101" s="35" t="s">
        <v>1517</v>
      </c>
      <c r="I101" s="35">
        <v>250</v>
      </c>
      <c r="J101" s="3">
        <v>41289</v>
      </c>
      <c r="K101" s="34">
        <v>41645</v>
      </c>
      <c r="L101" s="35">
        <v>5</v>
      </c>
      <c r="M101" s="33" t="s">
        <v>1519</v>
      </c>
      <c r="N101" s="33" t="s">
        <v>1519</v>
      </c>
      <c r="O101" s="33" t="s">
        <v>1519</v>
      </c>
      <c r="P101" s="33" t="s">
        <v>1519</v>
      </c>
      <c r="Q101" s="33" t="s">
        <v>1519</v>
      </c>
      <c r="R101" s="33" t="s">
        <v>1519</v>
      </c>
      <c r="S101" s="12" t="s">
        <v>705</v>
      </c>
      <c r="T101" s="36">
        <v>751.8</v>
      </c>
      <c r="U101" s="36">
        <v>1413.3</v>
      </c>
      <c r="V101" s="22" t="s">
        <v>1524</v>
      </c>
      <c r="W101" s="2" t="s">
        <v>1524</v>
      </c>
      <c r="X101" s="2" t="s">
        <v>1524</v>
      </c>
      <c r="Y101" s="2" t="s">
        <v>1524</v>
      </c>
      <c r="Z101" s="2" t="s">
        <v>1524</v>
      </c>
      <c r="AA101" s="2" t="s">
        <v>1524</v>
      </c>
      <c r="AB101" s="2" t="s">
        <v>1524</v>
      </c>
      <c r="AC101" s="2" t="s">
        <v>1524</v>
      </c>
      <c r="AD101" s="2" t="s">
        <v>1524</v>
      </c>
      <c r="AE101" s="2" t="s">
        <v>1524</v>
      </c>
      <c r="AF101" s="2" t="s">
        <v>1524</v>
      </c>
      <c r="AG101" s="2" t="s">
        <v>1524</v>
      </c>
      <c r="AH101" s="2" t="s">
        <v>1524</v>
      </c>
      <c r="AI101" s="2" t="s">
        <v>1524</v>
      </c>
      <c r="AJ101" s="2" t="s">
        <v>1524</v>
      </c>
      <c r="AK101" s="2" t="s">
        <v>1524</v>
      </c>
      <c r="AL101" s="2" t="s">
        <v>1524</v>
      </c>
      <c r="AM101" s="2" t="s">
        <v>1524</v>
      </c>
      <c r="AN101" s="2" t="s">
        <v>1525</v>
      </c>
    </row>
    <row r="102" spans="1:40" x14ac:dyDescent="0.55000000000000004">
      <c r="A102" s="32">
        <v>21910304981</v>
      </c>
      <c r="B102" s="2" t="s">
        <v>1524</v>
      </c>
      <c r="C102" s="32">
        <v>894</v>
      </c>
      <c r="D102" s="35" t="s">
        <v>1515</v>
      </c>
      <c r="E102" s="33">
        <v>783</v>
      </c>
      <c r="F102" s="35" t="s">
        <v>1497</v>
      </c>
      <c r="G102" s="35" t="s">
        <v>1496</v>
      </c>
      <c r="H102" s="35" t="s">
        <v>1517</v>
      </c>
      <c r="I102" s="35">
        <v>250</v>
      </c>
      <c r="J102" s="3">
        <v>41261</v>
      </c>
      <c r="K102" s="34">
        <v>41645</v>
      </c>
      <c r="L102" s="35">
        <v>4</v>
      </c>
      <c r="M102" s="33" t="s">
        <v>1519</v>
      </c>
      <c r="N102" s="33" t="s">
        <v>1519</v>
      </c>
      <c r="O102" s="33" t="s">
        <v>1519</v>
      </c>
      <c r="P102" s="33" t="s">
        <v>1519</v>
      </c>
      <c r="Q102" s="33" t="s">
        <v>1519</v>
      </c>
      <c r="R102" s="33" t="s">
        <v>1519</v>
      </c>
      <c r="S102" s="12" t="s">
        <v>705</v>
      </c>
      <c r="T102" s="36">
        <v>594.29999999999995</v>
      </c>
      <c r="U102" s="36">
        <v>838.6</v>
      </c>
      <c r="V102" s="22" t="s">
        <v>1524</v>
      </c>
      <c r="W102" s="2" t="s">
        <v>1524</v>
      </c>
      <c r="X102" s="2" t="s">
        <v>1524</v>
      </c>
      <c r="Y102" s="2" t="s">
        <v>1524</v>
      </c>
      <c r="Z102" s="2" t="s">
        <v>1524</v>
      </c>
      <c r="AA102" s="2" t="s">
        <v>1524</v>
      </c>
      <c r="AB102" s="2" t="s">
        <v>1524</v>
      </c>
      <c r="AC102" s="2" t="s">
        <v>1524</v>
      </c>
      <c r="AD102" s="2" t="s">
        <v>1524</v>
      </c>
      <c r="AE102" s="2" t="s">
        <v>1524</v>
      </c>
      <c r="AF102" s="2" t="s">
        <v>1524</v>
      </c>
      <c r="AG102" s="2" t="s">
        <v>1524</v>
      </c>
      <c r="AH102" s="2" t="s">
        <v>1524</v>
      </c>
      <c r="AI102" s="2" t="s">
        <v>1524</v>
      </c>
      <c r="AJ102" s="2" t="s">
        <v>1524</v>
      </c>
      <c r="AK102" s="2" t="s">
        <v>1524</v>
      </c>
      <c r="AL102" s="2" t="s">
        <v>1524</v>
      </c>
      <c r="AM102" s="2" t="s">
        <v>1524</v>
      </c>
      <c r="AN102" s="2" t="s">
        <v>1525</v>
      </c>
    </row>
    <row r="103" spans="1:40" x14ac:dyDescent="0.55000000000000004">
      <c r="A103" s="32">
        <v>21910304971</v>
      </c>
      <c r="B103" s="2" t="s">
        <v>1524</v>
      </c>
      <c r="C103" s="32">
        <v>1131</v>
      </c>
      <c r="D103" s="35" t="s">
        <v>1515</v>
      </c>
      <c r="E103" s="33">
        <v>892</v>
      </c>
      <c r="F103" s="35" t="s">
        <v>1497</v>
      </c>
      <c r="G103" s="35" t="s">
        <v>1496</v>
      </c>
      <c r="H103" s="35" t="s">
        <v>1517</v>
      </c>
      <c r="I103" s="35">
        <v>250</v>
      </c>
      <c r="J103" s="3">
        <v>41288</v>
      </c>
      <c r="K103" s="34">
        <v>41645</v>
      </c>
      <c r="L103" s="35">
        <v>5</v>
      </c>
      <c r="M103" s="33" t="s">
        <v>1519</v>
      </c>
      <c r="N103" s="33" t="s">
        <v>1519</v>
      </c>
      <c r="O103" s="33" t="s">
        <v>1519</v>
      </c>
      <c r="P103" s="33" t="s">
        <v>1519</v>
      </c>
      <c r="Q103" s="33" t="s">
        <v>1519</v>
      </c>
      <c r="R103" s="33" t="s">
        <v>1519</v>
      </c>
      <c r="S103" s="12" t="s">
        <v>705</v>
      </c>
      <c r="T103" s="36">
        <v>641.79999999999995</v>
      </c>
      <c r="U103" s="36">
        <v>979.5</v>
      </c>
      <c r="V103" s="22" t="s">
        <v>1524</v>
      </c>
      <c r="W103" s="2" t="s">
        <v>1524</v>
      </c>
      <c r="X103" s="2" t="s">
        <v>1524</v>
      </c>
      <c r="Y103" s="2" t="s">
        <v>1524</v>
      </c>
      <c r="Z103" s="2" t="s">
        <v>1524</v>
      </c>
      <c r="AA103" s="2" t="s">
        <v>1524</v>
      </c>
      <c r="AB103" s="2" t="s">
        <v>1524</v>
      </c>
      <c r="AC103" s="2" t="s">
        <v>1524</v>
      </c>
      <c r="AD103" s="2" t="s">
        <v>1524</v>
      </c>
      <c r="AE103" s="2" t="s">
        <v>1524</v>
      </c>
      <c r="AF103" s="2" t="s">
        <v>1524</v>
      </c>
      <c r="AG103" s="2" t="s">
        <v>1524</v>
      </c>
      <c r="AH103" s="2" t="s">
        <v>1524</v>
      </c>
      <c r="AI103" s="2" t="s">
        <v>1524</v>
      </c>
      <c r="AJ103" s="2" t="s">
        <v>1524</v>
      </c>
      <c r="AK103" s="2" t="s">
        <v>1524</v>
      </c>
      <c r="AL103" s="2" t="s">
        <v>1524</v>
      </c>
      <c r="AM103" s="2" t="s">
        <v>1524</v>
      </c>
      <c r="AN103" s="2" t="s">
        <v>1525</v>
      </c>
    </row>
    <row r="104" spans="1:40" x14ac:dyDescent="0.55000000000000004">
      <c r="A104" s="32">
        <v>21910305012</v>
      </c>
      <c r="B104" s="2" t="s">
        <v>1524</v>
      </c>
      <c r="C104" s="32">
        <v>1171</v>
      </c>
      <c r="D104" s="35" t="s">
        <v>1515</v>
      </c>
      <c r="E104" s="33">
        <v>897</v>
      </c>
      <c r="F104" s="35" t="s">
        <v>1497</v>
      </c>
      <c r="G104" s="35" t="s">
        <v>1496</v>
      </c>
      <c r="H104" s="35" t="s">
        <v>1517</v>
      </c>
      <c r="I104" s="35">
        <v>250</v>
      </c>
      <c r="J104" s="3">
        <v>41290</v>
      </c>
      <c r="K104" s="34">
        <v>41645</v>
      </c>
      <c r="L104" s="35">
        <v>5</v>
      </c>
      <c r="M104" s="33" t="s">
        <v>1519</v>
      </c>
      <c r="N104" s="33" t="s">
        <v>1519</v>
      </c>
      <c r="O104" s="33" t="s">
        <v>1519</v>
      </c>
      <c r="P104" s="33" t="s">
        <v>1519</v>
      </c>
      <c r="Q104" s="33" t="s">
        <v>1519</v>
      </c>
      <c r="R104" s="33" t="s">
        <v>1519</v>
      </c>
      <c r="S104" s="12" t="s">
        <v>705</v>
      </c>
      <c r="T104" s="36">
        <v>836.7</v>
      </c>
      <c r="U104" s="36">
        <v>1201.3</v>
      </c>
      <c r="V104" s="22" t="s">
        <v>1524</v>
      </c>
      <c r="W104" s="2" t="s">
        <v>1524</v>
      </c>
      <c r="X104" s="2" t="s">
        <v>1524</v>
      </c>
      <c r="Y104" s="2" t="s">
        <v>1524</v>
      </c>
      <c r="Z104" s="2" t="s">
        <v>1524</v>
      </c>
      <c r="AA104" s="2" t="s">
        <v>1524</v>
      </c>
      <c r="AB104" s="2" t="s">
        <v>1524</v>
      </c>
      <c r="AC104" s="2" t="s">
        <v>1524</v>
      </c>
      <c r="AD104" s="2" t="s">
        <v>1524</v>
      </c>
      <c r="AE104" s="2" t="s">
        <v>1524</v>
      </c>
      <c r="AF104" s="2" t="s">
        <v>1524</v>
      </c>
      <c r="AG104" s="2" t="s">
        <v>1524</v>
      </c>
      <c r="AH104" s="2" t="s">
        <v>1524</v>
      </c>
      <c r="AI104" s="2" t="s">
        <v>1524</v>
      </c>
      <c r="AJ104" s="2" t="s">
        <v>1524</v>
      </c>
      <c r="AK104" s="2" t="s">
        <v>1524</v>
      </c>
      <c r="AL104" s="2" t="s">
        <v>1524</v>
      </c>
      <c r="AM104" s="2" t="s">
        <v>1524</v>
      </c>
      <c r="AN104" s="2" t="s">
        <v>1525</v>
      </c>
    </row>
    <row r="105" spans="1:40" x14ac:dyDescent="0.55000000000000004">
      <c r="A105" s="32">
        <v>21910304982</v>
      </c>
      <c r="B105" s="2" t="s">
        <v>1524</v>
      </c>
      <c r="C105" s="32">
        <v>1199</v>
      </c>
      <c r="D105" s="35" t="s">
        <v>1515</v>
      </c>
      <c r="E105" s="33">
        <v>771</v>
      </c>
      <c r="F105" s="35" t="s">
        <v>1497</v>
      </c>
      <c r="G105" s="35" t="s">
        <v>1496</v>
      </c>
      <c r="H105" s="35" t="s">
        <v>1517</v>
      </c>
      <c r="I105" s="35">
        <v>250</v>
      </c>
      <c r="J105" s="3">
        <v>41262</v>
      </c>
      <c r="K105" s="34">
        <v>41645</v>
      </c>
      <c r="L105" s="35">
        <v>4</v>
      </c>
      <c r="M105" s="33" t="s">
        <v>1519</v>
      </c>
      <c r="N105" s="33" t="s">
        <v>1519</v>
      </c>
      <c r="O105" s="33" t="s">
        <v>1519</v>
      </c>
      <c r="P105" s="33" t="s">
        <v>1519</v>
      </c>
      <c r="Q105" s="33" t="s">
        <v>1519</v>
      </c>
      <c r="R105" s="33" t="s">
        <v>1519</v>
      </c>
      <c r="S105" s="12" t="s">
        <v>705</v>
      </c>
      <c r="T105" s="36">
        <v>656.3</v>
      </c>
      <c r="U105" s="36">
        <v>1032</v>
      </c>
      <c r="V105" s="22" t="s">
        <v>1524</v>
      </c>
      <c r="W105" s="2" t="s">
        <v>1524</v>
      </c>
      <c r="X105" s="2" t="s">
        <v>1524</v>
      </c>
      <c r="Y105" s="2" t="s">
        <v>1524</v>
      </c>
      <c r="Z105" s="2" t="s">
        <v>1524</v>
      </c>
      <c r="AA105" s="2" t="s">
        <v>1524</v>
      </c>
      <c r="AB105" s="2" t="s">
        <v>1524</v>
      </c>
      <c r="AC105" s="2" t="s">
        <v>1524</v>
      </c>
      <c r="AD105" s="2" t="s">
        <v>1524</v>
      </c>
      <c r="AE105" s="2" t="s">
        <v>1524</v>
      </c>
      <c r="AF105" s="2" t="s">
        <v>1524</v>
      </c>
      <c r="AG105" s="2" t="s">
        <v>1524</v>
      </c>
      <c r="AH105" s="2" t="s">
        <v>1524</v>
      </c>
      <c r="AI105" s="2" t="s">
        <v>1524</v>
      </c>
      <c r="AJ105" s="2" t="s">
        <v>1524</v>
      </c>
      <c r="AK105" s="2" t="s">
        <v>1524</v>
      </c>
      <c r="AL105" s="2" t="s">
        <v>1524</v>
      </c>
      <c r="AM105" s="2" t="s">
        <v>1524</v>
      </c>
      <c r="AN105" s="2" t="s">
        <v>1525</v>
      </c>
    </row>
    <row r="106" spans="1:40" x14ac:dyDescent="0.55000000000000004">
      <c r="A106" s="32">
        <v>21910304972</v>
      </c>
      <c r="B106" s="2" t="s">
        <v>1524</v>
      </c>
      <c r="C106" s="32">
        <v>1234</v>
      </c>
      <c r="D106" s="35" t="s">
        <v>1515</v>
      </c>
      <c r="E106" s="33">
        <v>894</v>
      </c>
      <c r="F106" s="35" t="s">
        <v>1497</v>
      </c>
      <c r="G106" s="35" t="s">
        <v>1496</v>
      </c>
      <c r="H106" s="35" t="s">
        <v>1517</v>
      </c>
      <c r="I106" s="35">
        <v>250</v>
      </c>
      <c r="J106" s="3">
        <v>41288</v>
      </c>
      <c r="K106" s="34">
        <v>41645</v>
      </c>
      <c r="L106" s="35">
        <v>5</v>
      </c>
      <c r="M106" s="33" t="s">
        <v>1519</v>
      </c>
      <c r="N106" s="33" t="s">
        <v>1519</v>
      </c>
      <c r="O106" s="33" t="s">
        <v>1519</v>
      </c>
      <c r="P106" s="33" t="s">
        <v>1519</v>
      </c>
      <c r="Q106" s="33" t="s">
        <v>1519</v>
      </c>
      <c r="R106" s="33" t="s">
        <v>1519</v>
      </c>
      <c r="S106" s="12" t="s">
        <v>705</v>
      </c>
      <c r="T106" s="36">
        <v>824.5</v>
      </c>
      <c r="U106" s="36">
        <v>1163.9000000000001</v>
      </c>
      <c r="V106" s="22" t="s">
        <v>1524</v>
      </c>
      <c r="W106" s="2" t="s">
        <v>1524</v>
      </c>
      <c r="X106" s="2" t="s">
        <v>1524</v>
      </c>
      <c r="Y106" s="2" t="s">
        <v>1524</v>
      </c>
      <c r="Z106" s="2" t="s">
        <v>1524</v>
      </c>
      <c r="AA106" s="2" t="s">
        <v>1524</v>
      </c>
      <c r="AB106" s="2" t="s">
        <v>1524</v>
      </c>
      <c r="AC106" s="2" t="s">
        <v>1524</v>
      </c>
      <c r="AD106" s="2" t="s">
        <v>1524</v>
      </c>
      <c r="AE106" s="2" t="s">
        <v>1524</v>
      </c>
      <c r="AF106" s="2" t="s">
        <v>1524</v>
      </c>
      <c r="AG106" s="2" t="s">
        <v>1524</v>
      </c>
      <c r="AH106" s="2" t="s">
        <v>1524</v>
      </c>
      <c r="AI106" s="2" t="s">
        <v>1524</v>
      </c>
      <c r="AJ106" s="2" t="s">
        <v>1524</v>
      </c>
      <c r="AK106" s="2" t="s">
        <v>1524</v>
      </c>
      <c r="AL106" s="2" t="s">
        <v>1524</v>
      </c>
      <c r="AM106" s="2" t="s">
        <v>1524</v>
      </c>
      <c r="AN106" s="2" t="s">
        <v>1525</v>
      </c>
    </row>
    <row r="107" spans="1:40" x14ac:dyDescent="0.55000000000000004">
      <c r="A107" s="8">
        <v>21910305122</v>
      </c>
      <c r="B107" s="4" t="s">
        <v>1207</v>
      </c>
      <c r="C107" s="4">
        <v>955</v>
      </c>
      <c r="D107" s="10" t="s">
        <v>1515</v>
      </c>
      <c r="E107" s="12">
        <v>552</v>
      </c>
      <c r="F107" s="10" t="s">
        <v>1497</v>
      </c>
      <c r="G107" s="10" t="s">
        <v>1496</v>
      </c>
      <c r="H107" s="10" t="s">
        <v>1517</v>
      </c>
      <c r="I107" s="10">
        <v>2500</v>
      </c>
      <c r="J107" s="1">
        <v>41235</v>
      </c>
      <c r="K107" s="9">
        <v>41590</v>
      </c>
      <c r="L107" s="10">
        <v>3</v>
      </c>
      <c r="M107" s="12" t="s">
        <v>1519</v>
      </c>
      <c r="N107" s="12" t="s">
        <v>1519</v>
      </c>
      <c r="O107" s="12" t="s">
        <v>1519</v>
      </c>
      <c r="P107" s="12" t="s">
        <v>1519</v>
      </c>
      <c r="Q107" s="12" t="s">
        <v>1519</v>
      </c>
      <c r="R107" s="12" t="s">
        <v>1519</v>
      </c>
      <c r="S107" s="12" t="s">
        <v>705</v>
      </c>
      <c r="T107" s="19">
        <v>751.9</v>
      </c>
      <c r="U107" s="19">
        <v>1214.9000000000001</v>
      </c>
      <c r="V107" s="4" t="s">
        <v>1791</v>
      </c>
      <c r="W107" s="4" t="s">
        <v>320</v>
      </c>
      <c r="X107" s="4">
        <v>449</v>
      </c>
      <c r="Y107" s="4">
        <v>9227</v>
      </c>
      <c r="Z107" s="5">
        <v>7.37</v>
      </c>
      <c r="AA107" s="4">
        <v>577</v>
      </c>
      <c r="AB107" s="4">
        <v>18469</v>
      </c>
      <c r="AC107" s="5">
        <v>10.5</v>
      </c>
      <c r="AD107" s="4">
        <v>4780</v>
      </c>
      <c r="AE107" s="5">
        <v>8.68</v>
      </c>
      <c r="AF107" s="6">
        <v>115000</v>
      </c>
      <c r="AG107" s="5">
        <v>15.8</v>
      </c>
      <c r="AH107" s="4">
        <v>911</v>
      </c>
      <c r="AI107" s="4">
        <v>12387</v>
      </c>
      <c r="AJ107" s="5">
        <v>26</v>
      </c>
      <c r="AK107" s="4">
        <v>3184</v>
      </c>
      <c r="AL107" s="5">
        <v>25.9</v>
      </c>
      <c r="AM107" s="4">
        <v>37430</v>
      </c>
    </row>
    <row r="108" spans="1:40" x14ac:dyDescent="0.55000000000000004">
      <c r="A108" s="8">
        <v>21910305132</v>
      </c>
      <c r="B108" s="4" t="s">
        <v>1208</v>
      </c>
      <c r="C108" s="4">
        <v>969</v>
      </c>
      <c r="D108" s="10" t="s">
        <v>1515</v>
      </c>
      <c r="E108" s="12">
        <v>560</v>
      </c>
      <c r="F108" s="10" t="s">
        <v>1497</v>
      </c>
      <c r="G108" s="10" t="s">
        <v>1496</v>
      </c>
      <c r="H108" s="10" t="s">
        <v>1517</v>
      </c>
      <c r="I108" s="10">
        <v>2500</v>
      </c>
      <c r="J108" s="1">
        <v>41236</v>
      </c>
      <c r="K108" s="9">
        <v>41590</v>
      </c>
      <c r="L108" s="10">
        <v>3</v>
      </c>
      <c r="M108" s="12" t="s">
        <v>1519</v>
      </c>
      <c r="N108" s="12" t="s">
        <v>1519</v>
      </c>
      <c r="O108" s="12" t="s">
        <v>1519</v>
      </c>
      <c r="P108" s="12" t="s">
        <v>1519</v>
      </c>
      <c r="Q108" s="12" t="s">
        <v>1519</v>
      </c>
      <c r="R108" s="12" t="s">
        <v>1519</v>
      </c>
      <c r="S108" s="12" t="s">
        <v>705</v>
      </c>
      <c r="T108" s="19">
        <v>496.4</v>
      </c>
      <c r="U108" s="19">
        <v>678.7</v>
      </c>
      <c r="V108" s="4" t="s">
        <v>1791</v>
      </c>
      <c r="W108" s="4" t="s">
        <v>321</v>
      </c>
      <c r="X108" s="4">
        <v>399</v>
      </c>
      <c r="Y108" s="4">
        <v>9287</v>
      </c>
      <c r="Z108" s="5">
        <v>5.84</v>
      </c>
      <c r="AA108" s="4">
        <v>246</v>
      </c>
      <c r="AB108" s="4">
        <v>12802</v>
      </c>
      <c r="AC108" s="5">
        <v>6.17</v>
      </c>
      <c r="AD108" s="4">
        <v>2595</v>
      </c>
      <c r="AE108" s="5">
        <v>6.43</v>
      </c>
      <c r="AF108" s="6">
        <v>115000</v>
      </c>
      <c r="AG108" s="5">
        <v>10.3</v>
      </c>
      <c r="AH108" s="4">
        <v>624</v>
      </c>
      <c r="AI108" s="4">
        <v>11749</v>
      </c>
      <c r="AJ108" s="5">
        <v>16</v>
      </c>
      <c r="AK108" s="4">
        <v>3490</v>
      </c>
      <c r="AL108" s="5">
        <v>20.7</v>
      </c>
      <c r="AM108" s="4">
        <v>39612</v>
      </c>
    </row>
    <row r="109" spans="1:40" x14ac:dyDescent="0.55000000000000004">
      <c r="A109" s="8">
        <v>21910305111</v>
      </c>
      <c r="B109" s="4" t="s">
        <v>1210</v>
      </c>
      <c r="C109" s="4">
        <v>1292</v>
      </c>
      <c r="D109" s="10" t="s">
        <v>1515</v>
      </c>
      <c r="E109" s="12">
        <v>561</v>
      </c>
      <c r="F109" s="10" t="s">
        <v>1497</v>
      </c>
      <c r="G109" s="10" t="s">
        <v>1496</v>
      </c>
      <c r="H109" s="10" t="s">
        <v>1517</v>
      </c>
      <c r="I109" s="10">
        <v>2500</v>
      </c>
      <c r="J109" s="1">
        <v>41233</v>
      </c>
      <c r="K109" s="9">
        <v>41590</v>
      </c>
      <c r="L109" s="10">
        <v>3</v>
      </c>
      <c r="M109" s="12" t="s">
        <v>1519</v>
      </c>
      <c r="N109" s="12" t="s">
        <v>1519</v>
      </c>
      <c r="O109" s="12" t="s">
        <v>1519</v>
      </c>
      <c r="P109" s="12" t="s">
        <v>1519</v>
      </c>
      <c r="Q109" s="12" t="s">
        <v>1519</v>
      </c>
      <c r="R109" s="12" t="s">
        <v>1519</v>
      </c>
      <c r="S109" s="12" t="s">
        <v>705</v>
      </c>
      <c r="T109" s="19">
        <v>701.3</v>
      </c>
      <c r="U109" s="19">
        <v>1064.7</v>
      </c>
      <c r="V109" s="4" t="s">
        <v>1791</v>
      </c>
      <c r="W109" s="4" t="s">
        <v>323</v>
      </c>
      <c r="X109" s="4">
        <v>297</v>
      </c>
      <c r="Y109" s="4">
        <v>5448</v>
      </c>
      <c r="Z109" s="5">
        <v>5.05</v>
      </c>
      <c r="AA109" s="4">
        <v>581</v>
      </c>
      <c r="AB109" s="4">
        <v>15842</v>
      </c>
      <c r="AC109" s="5">
        <v>10.3</v>
      </c>
      <c r="AD109" s="4">
        <v>5040</v>
      </c>
      <c r="AE109" s="5">
        <v>9.5</v>
      </c>
      <c r="AF109" s="6">
        <v>113000</v>
      </c>
      <c r="AG109" s="5">
        <v>8.18</v>
      </c>
      <c r="AH109" s="4">
        <v>1027</v>
      </c>
      <c r="AI109" s="4">
        <v>11314</v>
      </c>
      <c r="AJ109" s="5">
        <v>19.2</v>
      </c>
      <c r="AK109" s="4">
        <v>5046</v>
      </c>
      <c r="AL109" s="5">
        <v>21.5</v>
      </c>
      <c r="AM109" s="4">
        <v>38439</v>
      </c>
    </row>
    <row r="110" spans="1:40" x14ac:dyDescent="0.55000000000000004">
      <c r="A110" s="8">
        <v>21910300702</v>
      </c>
      <c r="B110" s="4" t="s">
        <v>1135</v>
      </c>
      <c r="C110" s="4">
        <v>722</v>
      </c>
      <c r="D110" s="10" t="s">
        <v>1515</v>
      </c>
      <c r="E110" s="12">
        <v>69</v>
      </c>
      <c r="F110" s="10" t="s">
        <v>1498</v>
      </c>
      <c r="G110" s="10" t="s">
        <v>1496</v>
      </c>
      <c r="H110" s="10" t="s">
        <v>1517</v>
      </c>
      <c r="I110" s="10">
        <v>2500</v>
      </c>
      <c r="J110" s="1">
        <v>41178</v>
      </c>
      <c r="K110" s="9">
        <v>41556</v>
      </c>
      <c r="L110" s="10">
        <v>1</v>
      </c>
      <c r="M110" s="12">
        <v>0</v>
      </c>
      <c r="N110" s="12">
        <v>14</v>
      </c>
      <c r="O110" s="12">
        <v>0</v>
      </c>
      <c r="P110" s="12">
        <v>8</v>
      </c>
      <c r="Q110" s="12">
        <v>21</v>
      </c>
      <c r="R110" s="12">
        <v>82</v>
      </c>
      <c r="S110" s="15" t="s">
        <v>1528</v>
      </c>
      <c r="T110" s="19">
        <v>422</v>
      </c>
      <c r="U110" s="19">
        <v>711.9</v>
      </c>
      <c r="V110" s="4" t="s">
        <v>1793</v>
      </c>
      <c r="W110" s="4" t="s">
        <v>248</v>
      </c>
      <c r="X110" s="4">
        <v>1225</v>
      </c>
      <c r="Y110" s="4">
        <v>9430</v>
      </c>
      <c r="Z110" s="5">
        <v>12.5</v>
      </c>
      <c r="AA110" s="4">
        <v>1653</v>
      </c>
      <c r="AB110" s="4">
        <v>15120</v>
      </c>
      <c r="AC110" s="5">
        <v>31.2</v>
      </c>
      <c r="AD110" s="4">
        <v>4491</v>
      </c>
      <c r="AE110" s="5">
        <v>8.43</v>
      </c>
      <c r="AF110" s="6">
        <v>110000</v>
      </c>
      <c r="AG110" s="5">
        <v>20</v>
      </c>
      <c r="AH110" s="4">
        <v>2221</v>
      </c>
      <c r="AI110" s="4">
        <v>12278</v>
      </c>
      <c r="AJ110" s="5">
        <v>53.9</v>
      </c>
      <c r="AK110" s="4">
        <v>3815</v>
      </c>
      <c r="AL110" s="5">
        <v>26.9</v>
      </c>
      <c r="AM110" s="4">
        <v>32801</v>
      </c>
    </row>
    <row r="111" spans="1:40" x14ac:dyDescent="0.55000000000000004">
      <c r="A111" s="8">
        <v>21910303061</v>
      </c>
      <c r="B111" s="4" t="s">
        <v>1144</v>
      </c>
      <c r="C111" s="4">
        <v>863</v>
      </c>
      <c r="D111" s="10" t="s">
        <v>1515</v>
      </c>
      <c r="E111" s="12">
        <v>323</v>
      </c>
      <c r="F111" s="10" t="s">
        <v>1498</v>
      </c>
      <c r="G111" s="10" t="s">
        <v>1496</v>
      </c>
      <c r="H111" s="10" t="s">
        <v>1517</v>
      </c>
      <c r="I111" s="10">
        <v>2500</v>
      </c>
      <c r="J111" s="1">
        <v>41203</v>
      </c>
      <c r="K111" s="9">
        <v>41557</v>
      </c>
      <c r="L111" s="10">
        <v>2</v>
      </c>
      <c r="M111" s="12" t="s">
        <v>1519</v>
      </c>
      <c r="N111" s="12" t="s">
        <v>1519</v>
      </c>
      <c r="O111" s="12" t="s">
        <v>1519</v>
      </c>
      <c r="P111" s="12" t="s">
        <v>1519</v>
      </c>
      <c r="Q111" s="12" t="s">
        <v>1519</v>
      </c>
      <c r="R111" s="12" t="s">
        <v>1519</v>
      </c>
      <c r="S111" s="15" t="s">
        <v>1510</v>
      </c>
      <c r="T111" s="19">
        <v>470.7</v>
      </c>
      <c r="U111" s="19">
        <v>810.2</v>
      </c>
      <c r="V111" s="4" t="s">
        <v>1793</v>
      </c>
      <c r="W111" s="4" t="s">
        <v>257</v>
      </c>
      <c r="X111" s="4">
        <v>201</v>
      </c>
      <c r="Y111" s="4">
        <v>2188</v>
      </c>
      <c r="Z111" s="5">
        <v>6.46</v>
      </c>
      <c r="AA111" s="4">
        <v>678</v>
      </c>
      <c r="AB111" s="4">
        <v>7100</v>
      </c>
      <c r="AC111" s="5">
        <v>18.2</v>
      </c>
      <c r="AD111" s="4">
        <v>2522</v>
      </c>
      <c r="AE111" s="5">
        <v>2.16</v>
      </c>
      <c r="AF111" s="6">
        <v>125000</v>
      </c>
      <c r="AG111" s="5">
        <v>7.47</v>
      </c>
      <c r="AH111" s="4">
        <v>814</v>
      </c>
      <c r="AI111" s="4">
        <v>5247</v>
      </c>
      <c r="AJ111" s="5">
        <v>28.5</v>
      </c>
      <c r="AK111" s="4">
        <v>2234</v>
      </c>
      <c r="AL111" s="5">
        <v>9</v>
      </c>
      <c r="AM111" s="4">
        <v>23963</v>
      </c>
    </row>
    <row r="112" spans="1:40" x14ac:dyDescent="0.55000000000000004">
      <c r="A112" s="8">
        <v>21910303062</v>
      </c>
      <c r="B112" s="4" t="s">
        <v>1129</v>
      </c>
      <c r="C112" s="4">
        <v>428</v>
      </c>
      <c r="D112" s="10" t="s">
        <v>1515</v>
      </c>
      <c r="E112" s="12">
        <v>310</v>
      </c>
      <c r="F112" s="10" t="s">
        <v>1498</v>
      </c>
      <c r="G112" s="10" t="s">
        <v>1496</v>
      </c>
      <c r="H112" s="10" t="s">
        <v>1517</v>
      </c>
      <c r="I112" s="10">
        <v>2500</v>
      </c>
      <c r="J112" s="1">
        <v>41204</v>
      </c>
      <c r="K112" s="9">
        <v>41554</v>
      </c>
      <c r="L112" s="10">
        <v>2</v>
      </c>
      <c r="M112" s="12" t="s">
        <v>1519</v>
      </c>
      <c r="N112" s="12" t="s">
        <v>1519</v>
      </c>
      <c r="O112" s="12" t="s">
        <v>1519</v>
      </c>
      <c r="P112" s="12" t="s">
        <v>1519</v>
      </c>
      <c r="Q112" s="12" t="s">
        <v>1519</v>
      </c>
      <c r="R112" s="12" t="s">
        <v>1519</v>
      </c>
      <c r="S112" s="15" t="s">
        <v>1510</v>
      </c>
      <c r="T112" s="19">
        <v>423.7</v>
      </c>
      <c r="U112" s="19">
        <v>862.1</v>
      </c>
      <c r="V112" s="4" t="s">
        <v>1793</v>
      </c>
      <c r="W112" s="4" t="s">
        <v>242</v>
      </c>
      <c r="X112" s="4">
        <v>874</v>
      </c>
      <c r="Y112" s="4">
        <v>7810</v>
      </c>
      <c r="Z112" s="5">
        <v>11.8</v>
      </c>
      <c r="AA112" s="4">
        <v>2107</v>
      </c>
      <c r="AB112" s="4">
        <v>23968</v>
      </c>
      <c r="AC112" s="5">
        <v>34.5</v>
      </c>
      <c r="AD112" s="4">
        <v>5467</v>
      </c>
      <c r="AE112" s="5">
        <v>12.2</v>
      </c>
      <c r="AF112" s="6">
        <v>133000</v>
      </c>
      <c r="AG112" s="5">
        <v>24.2</v>
      </c>
      <c r="AH112" s="4">
        <v>1657</v>
      </c>
      <c r="AI112" s="4">
        <v>10210</v>
      </c>
      <c r="AJ112" s="5">
        <v>42.5</v>
      </c>
      <c r="AK112" s="4">
        <v>3493</v>
      </c>
      <c r="AL112" s="5">
        <v>17.3</v>
      </c>
      <c r="AM112" s="4">
        <v>39192</v>
      </c>
    </row>
    <row r="113" spans="1:40" x14ac:dyDescent="0.55000000000000004">
      <c r="A113" s="8">
        <v>21910303101</v>
      </c>
      <c r="B113" s="4" t="s">
        <v>1163</v>
      </c>
      <c r="C113" s="4">
        <v>1232</v>
      </c>
      <c r="D113" s="10" t="s">
        <v>1515</v>
      </c>
      <c r="E113" s="12">
        <v>555</v>
      </c>
      <c r="F113" s="10" t="s">
        <v>1498</v>
      </c>
      <c r="G113" s="10" t="s">
        <v>1496</v>
      </c>
      <c r="H113" s="10" t="s">
        <v>1517</v>
      </c>
      <c r="I113" s="10">
        <v>2500</v>
      </c>
      <c r="J113" s="1">
        <v>41233</v>
      </c>
      <c r="K113" s="9">
        <v>41584</v>
      </c>
      <c r="L113" s="10">
        <v>3</v>
      </c>
      <c r="M113" s="12" t="s">
        <v>1519</v>
      </c>
      <c r="N113" s="12" t="s">
        <v>1519</v>
      </c>
      <c r="O113" s="12" t="s">
        <v>1519</v>
      </c>
      <c r="P113" s="12" t="s">
        <v>1519</v>
      </c>
      <c r="Q113" s="12" t="s">
        <v>1519</v>
      </c>
      <c r="R113" s="12" t="s">
        <v>1519</v>
      </c>
      <c r="S113" s="15" t="s">
        <v>1510</v>
      </c>
      <c r="T113" s="19">
        <v>403</v>
      </c>
      <c r="U113" s="19">
        <v>530.5</v>
      </c>
      <c r="V113" s="4" t="s">
        <v>1791</v>
      </c>
      <c r="W113" s="4" t="s">
        <v>276</v>
      </c>
      <c r="X113" s="4">
        <v>216</v>
      </c>
      <c r="Y113" s="4">
        <v>2832</v>
      </c>
      <c r="Z113" s="5">
        <v>2.65</v>
      </c>
      <c r="AA113" s="4">
        <v>742</v>
      </c>
      <c r="AB113" s="4">
        <v>17851</v>
      </c>
      <c r="AC113" s="5">
        <v>14.4</v>
      </c>
      <c r="AD113" s="4">
        <v>3575</v>
      </c>
      <c r="AE113" s="5">
        <v>10.199999999999999</v>
      </c>
      <c r="AF113" s="6">
        <v>139000</v>
      </c>
      <c r="AG113" s="5">
        <v>4.6900000000000004</v>
      </c>
      <c r="AH113" s="4">
        <v>1159</v>
      </c>
      <c r="AI113" s="4">
        <v>10264</v>
      </c>
      <c r="AJ113" s="5">
        <v>32.799999999999997</v>
      </c>
      <c r="AK113" s="4">
        <v>2984</v>
      </c>
      <c r="AL113" s="5">
        <v>18.100000000000001</v>
      </c>
      <c r="AM113" s="4">
        <v>42677</v>
      </c>
    </row>
    <row r="114" spans="1:40" x14ac:dyDescent="0.55000000000000004">
      <c r="A114" s="8">
        <v>21910303082</v>
      </c>
      <c r="B114" s="4" t="s">
        <v>1166</v>
      </c>
      <c r="C114" s="4">
        <v>28</v>
      </c>
      <c r="D114" s="10" t="s">
        <v>1515</v>
      </c>
      <c r="E114" s="12">
        <v>319</v>
      </c>
      <c r="F114" s="10" t="s">
        <v>1498</v>
      </c>
      <c r="G114" s="10" t="s">
        <v>1496</v>
      </c>
      <c r="H114" s="10" t="s">
        <v>1517</v>
      </c>
      <c r="I114" s="10">
        <v>2500</v>
      </c>
      <c r="J114" s="1">
        <v>41206</v>
      </c>
      <c r="K114" s="9">
        <v>41586</v>
      </c>
      <c r="L114" s="10">
        <v>2</v>
      </c>
      <c r="M114" s="12" t="s">
        <v>1519</v>
      </c>
      <c r="N114" s="12" t="s">
        <v>1519</v>
      </c>
      <c r="O114" s="12" t="s">
        <v>1519</v>
      </c>
      <c r="P114" s="12" t="s">
        <v>1519</v>
      </c>
      <c r="Q114" s="12" t="s">
        <v>1519</v>
      </c>
      <c r="R114" s="12" t="s">
        <v>1519</v>
      </c>
      <c r="S114" s="15" t="s">
        <v>1509</v>
      </c>
      <c r="T114" s="19">
        <v>372.9</v>
      </c>
      <c r="U114" s="19">
        <v>675.9</v>
      </c>
      <c r="V114" s="4" t="s">
        <v>1791</v>
      </c>
      <c r="W114" s="4" t="s">
        <v>279</v>
      </c>
      <c r="X114" s="4">
        <v>786</v>
      </c>
      <c r="Y114" s="4">
        <v>6962</v>
      </c>
      <c r="Z114" s="5">
        <v>10.199999999999999</v>
      </c>
      <c r="AA114" s="4">
        <v>882</v>
      </c>
      <c r="AB114" s="4">
        <v>11412</v>
      </c>
      <c r="AC114" s="5">
        <v>18.3</v>
      </c>
      <c r="AD114" s="4">
        <v>3072</v>
      </c>
      <c r="AE114" s="5">
        <v>4.1500000000000004</v>
      </c>
      <c r="AF114" s="6">
        <v>132000</v>
      </c>
      <c r="AG114" s="5">
        <v>13.6</v>
      </c>
      <c r="AH114" s="4">
        <v>1474</v>
      </c>
      <c r="AI114" s="4">
        <v>8769</v>
      </c>
      <c r="AJ114" s="5">
        <v>40.1</v>
      </c>
      <c r="AK114" s="4">
        <v>3160</v>
      </c>
      <c r="AL114" s="5">
        <v>15.4</v>
      </c>
      <c r="AM114" s="4">
        <v>33581</v>
      </c>
    </row>
    <row r="115" spans="1:40" x14ac:dyDescent="0.55000000000000004">
      <c r="A115" s="8">
        <v>21910303102</v>
      </c>
      <c r="B115" s="4" t="s">
        <v>1168</v>
      </c>
      <c r="C115" s="4">
        <v>276</v>
      </c>
      <c r="D115" s="10" t="s">
        <v>1515</v>
      </c>
      <c r="E115" s="12">
        <v>561</v>
      </c>
      <c r="F115" s="10" t="s">
        <v>1498</v>
      </c>
      <c r="G115" s="10" t="s">
        <v>1496</v>
      </c>
      <c r="H115" s="10" t="s">
        <v>1517</v>
      </c>
      <c r="I115" s="10">
        <v>2500</v>
      </c>
      <c r="J115" s="1">
        <v>41233</v>
      </c>
      <c r="K115" s="9">
        <v>41586</v>
      </c>
      <c r="L115" s="10">
        <v>3</v>
      </c>
      <c r="M115" s="12" t="s">
        <v>1519</v>
      </c>
      <c r="N115" s="12" t="s">
        <v>1519</v>
      </c>
      <c r="O115" s="12" t="s">
        <v>1519</v>
      </c>
      <c r="P115" s="12" t="s">
        <v>1519</v>
      </c>
      <c r="Q115" s="12" t="s">
        <v>1519</v>
      </c>
      <c r="R115" s="12" t="s">
        <v>1519</v>
      </c>
      <c r="S115" s="15" t="s">
        <v>1509</v>
      </c>
      <c r="T115" s="19">
        <v>526.20000000000005</v>
      </c>
      <c r="U115" s="19">
        <v>780.1</v>
      </c>
      <c r="V115" s="4" t="s">
        <v>1791</v>
      </c>
      <c r="W115" s="4" t="s">
        <v>281</v>
      </c>
      <c r="X115" s="4">
        <v>534</v>
      </c>
      <c r="Y115" s="4">
        <v>5325</v>
      </c>
      <c r="Z115" s="5">
        <v>4.25</v>
      </c>
      <c r="AA115" s="4">
        <v>1336</v>
      </c>
      <c r="AB115" s="4">
        <v>19616</v>
      </c>
      <c r="AC115" s="5">
        <v>25.1</v>
      </c>
      <c r="AD115" s="4">
        <v>4177</v>
      </c>
      <c r="AE115" s="5">
        <v>9.67</v>
      </c>
      <c r="AF115" s="6">
        <v>145000</v>
      </c>
      <c r="AG115" s="5">
        <v>5.82</v>
      </c>
      <c r="AH115" s="4">
        <v>1988</v>
      </c>
      <c r="AI115" s="4">
        <v>13963</v>
      </c>
      <c r="AJ115" s="5">
        <v>49.1</v>
      </c>
      <c r="AK115" s="4">
        <v>3698</v>
      </c>
      <c r="AL115" s="5">
        <v>26.7</v>
      </c>
      <c r="AM115" s="4">
        <v>39631</v>
      </c>
    </row>
    <row r="116" spans="1:40" x14ac:dyDescent="0.55000000000000004">
      <c r="A116" s="8">
        <v>21910303091</v>
      </c>
      <c r="B116" s="4" t="s">
        <v>1171</v>
      </c>
      <c r="C116" s="4">
        <v>522</v>
      </c>
      <c r="D116" s="10" t="s">
        <v>1515</v>
      </c>
      <c r="E116" s="12">
        <v>314</v>
      </c>
      <c r="F116" s="10" t="s">
        <v>1498</v>
      </c>
      <c r="G116" s="10" t="s">
        <v>1496</v>
      </c>
      <c r="H116" s="10" t="s">
        <v>1517</v>
      </c>
      <c r="I116" s="10">
        <v>2500</v>
      </c>
      <c r="J116" s="1">
        <v>41207</v>
      </c>
      <c r="K116" s="9">
        <v>41586</v>
      </c>
      <c r="L116" s="10">
        <v>2</v>
      </c>
      <c r="M116" s="12" t="s">
        <v>1519</v>
      </c>
      <c r="N116" s="12" t="s">
        <v>1519</v>
      </c>
      <c r="O116" s="12" t="s">
        <v>1519</v>
      </c>
      <c r="P116" s="12" t="s">
        <v>1519</v>
      </c>
      <c r="Q116" s="12" t="s">
        <v>1519</v>
      </c>
      <c r="R116" s="12" t="s">
        <v>1519</v>
      </c>
      <c r="S116" s="15" t="s">
        <v>1509</v>
      </c>
      <c r="T116" s="19">
        <v>454.4</v>
      </c>
      <c r="U116" s="19">
        <v>718.3</v>
      </c>
      <c r="V116" s="4" t="s">
        <v>1791</v>
      </c>
      <c r="W116" s="4" t="s">
        <v>284</v>
      </c>
      <c r="X116" s="4">
        <v>601</v>
      </c>
      <c r="Y116" s="4">
        <v>6055</v>
      </c>
      <c r="Z116" s="5">
        <v>3.28</v>
      </c>
      <c r="AA116" s="4">
        <v>1215</v>
      </c>
      <c r="AB116" s="4">
        <v>19720</v>
      </c>
      <c r="AC116" s="5">
        <v>24.4</v>
      </c>
      <c r="AD116" s="4">
        <v>3798</v>
      </c>
      <c r="AE116" s="5">
        <v>8.36</v>
      </c>
      <c r="AF116" s="6">
        <v>143000</v>
      </c>
      <c r="AG116" s="5">
        <v>6.74</v>
      </c>
      <c r="AH116" s="4">
        <v>2181</v>
      </c>
      <c r="AI116" s="4">
        <v>14497</v>
      </c>
      <c r="AJ116" s="5">
        <v>52.4</v>
      </c>
      <c r="AK116" s="4">
        <v>3879</v>
      </c>
      <c r="AL116" s="5">
        <v>27.2</v>
      </c>
      <c r="AM116" s="4">
        <v>40524</v>
      </c>
    </row>
    <row r="117" spans="1:40" x14ac:dyDescent="0.55000000000000004">
      <c r="A117" s="8">
        <v>21910303092</v>
      </c>
      <c r="B117" s="4" t="s">
        <v>1177</v>
      </c>
      <c r="C117" s="4">
        <v>1299</v>
      </c>
      <c r="D117" s="10" t="s">
        <v>1515</v>
      </c>
      <c r="E117" s="12">
        <v>313</v>
      </c>
      <c r="F117" s="10" t="s">
        <v>1498</v>
      </c>
      <c r="G117" s="10" t="s">
        <v>1496</v>
      </c>
      <c r="H117" s="10" t="s">
        <v>1517</v>
      </c>
      <c r="I117" s="10">
        <v>2500</v>
      </c>
      <c r="J117" s="1">
        <v>41208</v>
      </c>
      <c r="K117" s="9">
        <v>41586</v>
      </c>
      <c r="L117" s="10">
        <v>2</v>
      </c>
      <c r="M117" s="12" t="s">
        <v>1519</v>
      </c>
      <c r="N117" s="12" t="s">
        <v>1519</v>
      </c>
      <c r="O117" s="12" t="s">
        <v>1519</v>
      </c>
      <c r="P117" s="12" t="s">
        <v>1519</v>
      </c>
      <c r="Q117" s="12" t="s">
        <v>1519</v>
      </c>
      <c r="R117" s="12" t="s">
        <v>1519</v>
      </c>
      <c r="S117" s="15" t="s">
        <v>1510</v>
      </c>
      <c r="T117" s="19">
        <v>530.79999999999995</v>
      </c>
      <c r="U117" s="19">
        <v>805</v>
      </c>
      <c r="V117" s="4" t="s">
        <v>1791</v>
      </c>
      <c r="W117" s="4" t="s">
        <v>290</v>
      </c>
      <c r="X117" s="4">
        <v>393</v>
      </c>
      <c r="Y117" s="4">
        <v>3790</v>
      </c>
      <c r="Z117" s="5">
        <v>4.2</v>
      </c>
      <c r="AA117" s="4">
        <v>1200</v>
      </c>
      <c r="AB117" s="4">
        <v>12296</v>
      </c>
      <c r="AC117" s="5">
        <v>17.2</v>
      </c>
      <c r="AD117" s="4">
        <v>5588</v>
      </c>
      <c r="AE117" s="5">
        <v>4.83</v>
      </c>
      <c r="AF117" s="6">
        <v>143000</v>
      </c>
      <c r="AG117" s="5">
        <v>5.59</v>
      </c>
      <c r="AH117" s="4">
        <v>1630</v>
      </c>
      <c r="AI117" s="4">
        <v>9613</v>
      </c>
      <c r="AJ117" s="5">
        <v>41.7</v>
      </c>
      <c r="AK117" s="4">
        <v>3521</v>
      </c>
      <c r="AL117" s="5">
        <v>18</v>
      </c>
      <c r="AM117" s="4">
        <v>38681</v>
      </c>
    </row>
    <row r="118" spans="1:40" x14ac:dyDescent="0.55000000000000004">
      <c r="A118" s="8">
        <v>21910303081</v>
      </c>
      <c r="B118" s="4" t="s">
        <v>1178</v>
      </c>
      <c r="C118" s="4">
        <v>1318</v>
      </c>
      <c r="D118" s="10" t="s">
        <v>1515</v>
      </c>
      <c r="E118" s="12">
        <v>315</v>
      </c>
      <c r="F118" s="10" t="s">
        <v>1498</v>
      </c>
      <c r="G118" s="10" t="s">
        <v>1496</v>
      </c>
      <c r="H118" s="10" t="s">
        <v>1517</v>
      </c>
      <c r="I118" s="10">
        <v>2500</v>
      </c>
      <c r="J118" s="1">
        <v>41206</v>
      </c>
      <c r="K118" s="9">
        <v>41586</v>
      </c>
      <c r="L118" s="10">
        <v>2</v>
      </c>
      <c r="M118" s="12" t="s">
        <v>1519</v>
      </c>
      <c r="N118" s="12" t="s">
        <v>1519</v>
      </c>
      <c r="O118" s="12" t="s">
        <v>1519</v>
      </c>
      <c r="P118" s="12" t="s">
        <v>1519</v>
      </c>
      <c r="Q118" s="12" t="s">
        <v>1519</v>
      </c>
      <c r="R118" s="12" t="s">
        <v>1519</v>
      </c>
      <c r="S118" s="15" t="s">
        <v>1509</v>
      </c>
      <c r="T118" s="19">
        <v>563.5</v>
      </c>
      <c r="U118" s="19">
        <v>825.7</v>
      </c>
      <c r="V118" s="4" t="s">
        <v>1791</v>
      </c>
      <c r="W118" s="4" t="s">
        <v>291</v>
      </c>
      <c r="X118" s="4">
        <v>733</v>
      </c>
      <c r="Y118" s="4">
        <v>7173</v>
      </c>
      <c r="Z118" s="5">
        <v>6.48</v>
      </c>
      <c r="AA118" s="4">
        <v>1236</v>
      </c>
      <c r="AB118" s="4">
        <v>14968</v>
      </c>
      <c r="AC118" s="5">
        <v>29</v>
      </c>
      <c r="AD118" s="4">
        <v>3255</v>
      </c>
      <c r="AE118" s="5">
        <v>6.07</v>
      </c>
      <c r="AF118" s="6">
        <v>142000</v>
      </c>
      <c r="AG118" s="5">
        <v>9.23</v>
      </c>
      <c r="AH118" s="4">
        <v>1660</v>
      </c>
      <c r="AI118" s="4">
        <v>10426</v>
      </c>
      <c r="AJ118" s="5">
        <v>47.5</v>
      </c>
      <c r="AK118" s="4">
        <v>3114</v>
      </c>
      <c r="AL118" s="5">
        <v>21.2</v>
      </c>
      <c r="AM118" s="4">
        <v>34033</v>
      </c>
    </row>
    <row r="119" spans="1:40" x14ac:dyDescent="0.55000000000000004">
      <c r="A119" s="8">
        <v>21910305131</v>
      </c>
      <c r="B119" s="4" t="s">
        <v>1182</v>
      </c>
      <c r="C119" s="4">
        <v>63</v>
      </c>
      <c r="D119" s="10" t="s">
        <v>1515</v>
      </c>
      <c r="E119" s="12">
        <v>557</v>
      </c>
      <c r="F119" s="10" t="s">
        <v>1497</v>
      </c>
      <c r="G119" s="10" t="s">
        <v>1496</v>
      </c>
      <c r="H119" s="10" t="s">
        <v>1517</v>
      </c>
      <c r="I119" s="10">
        <v>2500</v>
      </c>
      <c r="J119" s="1">
        <v>41235</v>
      </c>
      <c r="K119" s="9">
        <v>41590</v>
      </c>
      <c r="L119" s="10">
        <v>3</v>
      </c>
      <c r="M119" s="12" t="s">
        <v>1519</v>
      </c>
      <c r="N119" s="12" t="s">
        <v>1519</v>
      </c>
      <c r="O119" s="12" t="s">
        <v>1519</v>
      </c>
      <c r="P119" s="12" t="s">
        <v>1519</v>
      </c>
      <c r="Q119" s="12" t="s">
        <v>1519</v>
      </c>
      <c r="R119" s="12" t="s">
        <v>1519</v>
      </c>
      <c r="S119" s="12" t="s">
        <v>705</v>
      </c>
      <c r="T119" s="19">
        <v>654.70000000000005</v>
      </c>
      <c r="U119" s="19">
        <v>747.5</v>
      </c>
      <c r="V119" s="4" t="s">
        <v>1791</v>
      </c>
      <c r="W119" s="4" t="s">
        <v>295</v>
      </c>
      <c r="X119" s="4">
        <v>570</v>
      </c>
      <c r="Y119" s="4">
        <v>4474</v>
      </c>
      <c r="Z119" s="5">
        <v>4.32</v>
      </c>
      <c r="AA119" s="4">
        <v>1145</v>
      </c>
      <c r="AB119" s="4">
        <v>15028</v>
      </c>
      <c r="AC119" s="5">
        <v>31.5</v>
      </c>
      <c r="AD119" s="4">
        <v>2913</v>
      </c>
      <c r="AE119" s="5">
        <v>7.34</v>
      </c>
      <c r="AF119" s="6">
        <v>131000</v>
      </c>
      <c r="AG119" s="5">
        <v>8.1</v>
      </c>
      <c r="AH119" s="4">
        <v>1594</v>
      </c>
      <c r="AI119" s="4">
        <v>8532</v>
      </c>
      <c r="AJ119" s="5">
        <v>48.8</v>
      </c>
      <c r="AK119" s="4">
        <v>2926</v>
      </c>
      <c r="AL119" s="5">
        <v>19.399999999999999</v>
      </c>
      <c r="AM119" s="4">
        <v>28871</v>
      </c>
    </row>
    <row r="120" spans="1:40"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1793</v>
      </c>
      <c r="W120" s="4" t="s">
        <v>244</v>
      </c>
      <c r="X120" s="4">
        <v>651</v>
      </c>
      <c r="Y120" s="4">
        <v>9415</v>
      </c>
      <c r="Z120" s="5">
        <v>7.82</v>
      </c>
      <c r="AA120" s="4">
        <v>992</v>
      </c>
      <c r="AB120" s="4">
        <v>21749</v>
      </c>
      <c r="AC120" s="5">
        <v>17.3</v>
      </c>
      <c r="AD120" s="4">
        <v>4406</v>
      </c>
      <c r="AE120" s="5">
        <v>12.6</v>
      </c>
      <c r="AF120" s="6">
        <v>142000</v>
      </c>
      <c r="AG120" s="5">
        <v>14.5</v>
      </c>
      <c r="AH120" s="4">
        <v>1435</v>
      </c>
      <c r="AI120" s="4">
        <v>12367</v>
      </c>
      <c r="AJ120" s="5">
        <v>37.1</v>
      </c>
      <c r="AK120" s="4">
        <v>3411</v>
      </c>
      <c r="AL120" s="5">
        <v>24</v>
      </c>
      <c r="AM120" s="4">
        <v>40782</v>
      </c>
    </row>
    <row r="121" spans="1:40" x14ac:dyDescent="0.55000000000000004">
      <c r="A121" s="8">
        <v>21910303041</v>
      </c>
      <c r="B121" s="4" t="s">
        <v>1189</v>
      </c>
      <c r="C121" s="4">
        <v>244</v>
      </c>
      <c r="D121" s="10" t="s">
        <v>1515</v>
      </c>
      <c r="E121" s="12">
        <v>565</v>
      </c>
      <c r="F121" s="10" t="s">
        <v>1497</v>
      </c>
      <c r="G121" s="10" t="s">
        <v>1496</v>
      </c>
      <c r="H121" s="10" t="s">
        <v>1517</v>
      </c>
      <c r="I121" s="10">
        <v>2500</v>
      </c>
      <c r="J121" s="1">
        <v>41234</v>
      </c>
      <c r="K121" s="9">
        <v>41590</v>
      </c>
      <c r="L121" s="10">
        <v>3</v>
      </c>
      <c r="M121" s="12" t="s">
        <v>1519</v>
      </c>
      <c r="N121" s="12" t="s">
        <v>1519</v>
      </c>
      <c r="O121" s="12" t="s">
        <v>1519</v>
      </c>
      <c r="P121" s="12" t="s">
        <v>1519</v>
      </c>
      <c r="Q121" s="12" t="s">
        <v>1519</v>
      </c>
      <c r="R121" s="12" t="s">
        <v>1519</v>
      </c>
      <c r="S121" s="12" t="s">
        <v>705</v>
      </c>
      <c r="T121" s="19">
        <v>687.5</v>
      </c>
      <c r="U121" s="19">
        <v>962.2</v>
      </c>
      <c r="V121" s="4" t="s">
        <v>1791</v>
      </c>
      <c r="W121" s="4" t="s">
        <v>302</v>
      </c>
      <c r="X121" s="4">
        <v>619</v>
      </c>
      <c r="Y121" s="4">
        <v>6029</v>
      </c>
      <c r="Z121" s="5">
        <v>5.33</v>
      </c>
      <c r="AA121" s="4">
        <v>1162</v>
      </c>
      <c r="AB121" s="4">
        <v>13318</v>
      </c>
      <c r="AC121" s="5">
        <v>31.6</v>
      </c>
      <c r="AD121" s="4">
        <v>2906</v>
      </c>
      <c r="AE121" s="5">
        <v>6.75</v>
      </c>
      <c r="AF121" s="6">
        <v>124000</v>
      </c>
      <c r="AG121" s="5">
        <v>9.4600000000000009</v>
      </c>
      <c r="AH121" s="4">
        <v>1700</v>
      </c>
      <c r="AI121" s="4">
        <v>10509</v>
      </c>
      <c r="AJ121" s="5">
        <v>52.6</v>
      </c>
      <c r="AK121" s="4">
        <v>2940</v>
      </c>
      <c r="AL121" s="5">
        <v>20.6</v>
      </c>
      <c r="AM121" s="4">
        <v>36702</v>
      </c>
    </row>
    <row r="122" spans="1:40" x14ac:dyDescent="0.55000000000000004">
      <c r="A122" s="8">
        <v>21910305112</v>
      </c>
      <c r="B122" s="4" t="s">
        <v>1190</v>
      </c>
      <c r="C122" s="4">
        <v>278</v>
      </c>
      <c r="D122" s="10" t="s">
        <v>1515</v>
      </c>
      <c r="E122" s="12">
        <v>553</v>
      </c>
      <c r="F122" s="10" t="s">
        <v>1497</v>
      </c>
      <c r="G122" s="10" t="s">
        <v>1496</v>
      </c>
      <c r="H122" s="10" t="s">
        <v>1517</v>
      </c>
      <c r="I122" s="10">
        <v>2500</v>
      </c>
      <c r="J122" s="1">
        <v>41234</v>
      </c>
      <c r="K122" s="9">
        <v>41590</v>
      </c>
      <c r="L122" s="10">
        <v>3</v>
      </c>
      <c r="M122" s="12" t="s">
        <v>1519</v>
      </c>
      <c r="N122" s="12" t="s">
        <v>1519</v>
      </c>
      <c r="O122" s="12" t="s">
        <v>1519</v>
      </c>
      <c r="P122" s="12" t="s">
        <v>1519</v>
      </c>
      <c r="Q122" s="12" t="s">
        <v>1519</v>
      </c>
      <c r="R122" s="12" t="s">
        <v>1519</v>
      </c>
      <c r="S122" s="12" t="s">
        <v>705</v>
      </c>
      <c r="T122" s="19">
        <v>773.5</v>
      </c>
      <c r="U122" s="19">
        <v>821.2</v>
      </c>
      <c r="V122" s="4" t="s">
        <v>1791</v>
      </c>
      <c r="W122" s="4" t="s">
        <v>303</v>
      </c>
      <c r="X122" s="4">
        <v>576</v>
      </c>
      <c r="Y122" s="4">
        <v>6469</v>
      </c>
      <c r="Z122" s="5">
        <v>5.0199999999999996</v>
      </c>
      <c r="AA122" s="4">
        <v>883</v>
      </c>
      <c r="AB122" s="4">
        <v>19150</v>
      </c>
      <c r="AC122" s="5">
        <v>21.7</v>
      </c>
      <c r="AD122" s="4">
        <v>3085</v>
      </c>
      <c r="AE122" s="5">
        <v>10.1</v>
      </c>
      <c r="AF122" s="6">
        <v>147000</v>
      </c>
      <c r="AG122" s="5">
        <v>8.5299999999999994</v>
      </c>
      <c r="AH122" s="4">
        <v>1680</v>
      </c>
      <c r="AI122" s="4">
        <v>11164</v>
      </c>
      <c r="AJ122" s="5">
        <v>43.8</v>
      </c>
      <c r="AK122" s="4">
        <v>3456</v>
      </c>
      <c r="AL122" s="5">
        <v>19.5</v>
      </c>
      <c r="AM122" s="4">
        <v>43985</v>
      </c>
    </row>
    <row r="123" spans="1:40" x14ac:dyDescent="0.55000000000000004">
      <c r="A123" s="8">
        <v>21910303031</v>
      </c>
      <c r="B123" s="4" t="s">
        <v>1204</v>
      </c>
      <c r="C123" s="4">
        <v>855</v>
      </c>
      <c r="D123" s="10" t="s">
        <v>1515</v>
      </c>
      <c r="E123" s="12">
        <v>559</v>
      </c>
      <c r="F123" s="10" t="s">
        <v>1497</v>
      </c>
      <c r="G123" s="10" t="s">
        <v>1496</v>
      </c>
      <c r="H123" s="10" t="s">
        <v>1517</v>
      </c>
      <c r="I123" s="10">
        <v>2500</v>
      </c>
      <c r="J123" s="1">
        <v>41233</v>
      </c>
      <c r="K123" s="9">
        <v>41590</v>
      </c>
      <c r="L123" s="10">
        <v>3</v>
      </c>
      <c r="M123" s="12" t="s">
        <v>1519</v>
      </c>
      <c r="N123" s="12" t="s">
        <v>1519</v>
      </c>
      <c r="O123" s="12" t="s">
        <v>1519</v>
      </c>
      <c r="P123" s="12" t="s">
        <v>1519</v>
      </c>
      <c r="Q123" s="12" t="s">
        <v>1519</v>
      </c>
      <c r="R123" s="12" t="s">
        <v>1519</v>
      </c>
      <c r="S123" s="12" t="s">
        <v>705</v>
      </c>
      <c r="T123" s="19">
        <v>685.3</v>
      </c>
      <c r="U123" s="19">
        <v>1064.5999999999999</v>
      </c>
      <c r="V123" s="4" t="s">
        <v>1791</v>
      </c>
      <c r="W123" s="4" t="s">
        <v>317</v>
      </c>
      <c r="X123" s="4">
        <v>558</v>
      </c>
      <c r="Y123" s="4">
        <v>11280</v>
      </c>
      <c r="Z123" s="5">
        <v>9.19</v>
      </c>
      <c r="AA123" s="4">
        <v>542</v>
      </c>
      <c r="AB123" s="4">
        <v>11593</v>
      </c>
      <c r="AC123" s="5">
        <v>15.3</v>
      </c>
      <c r="AD123" s="4">
        <v>2580</v>
      </c>
      <c r="AE123" s="5">
        <v>4.74</v>
      </c>
      <c r="AF123" s="6">
        <v>127000</v>
      </c>
      <c r="AG123" s="5">
        <v>14.7</v>
      </c>
      <c r="AH123" s="4">
        <v>930</v>
      </c>
      <c r="AI123" s="4">
        <v>11455</v>
      </c>
      <c r="AJ123" s="5">
        <v>29</v>
      </c>
      <c r="AK123" s="4">
        <v>2828</v>
      </c>
      <c r="AL123" s="5">
        <v>22.4</v>
      </c>
      <c r="AM123" s="4">
        <v>37816</v>
      </c>
    </row>
    <row r="124" spans="1:40" x14ac:dyDescent="0.55000000000000004">
      <c r="A124" s="32">
        <v>21910305151</v>
      </c>
      <c r="B124" s="2" t="s">
        <v>1524</v>
      </c>
      <c r="C124" s="32">
        <v>210</v>
      </c>
      <c r="D124" s="35" t="s">
        <v>1515</v>
      </c>
      <c r="E124" s="33">
        <v>910</v>
      </c>
      <c r="F124" s="35" t="s">
        <v>1497</v>
      </c>
      <c r="G124" s="35" t="s">
        <v>1496</v>
      </c>
      <c r="H124" s="35" t="s">
        <v>1517</v>
      </c>
      <c r="I124" s="35">
        <v>2500</v>
      </c>
      <c r="J124" s="3">
        <v>41288</v>
      </c>
      <c r="K124" s="34">
        <v>41645</v>
      </c>
      <c r="L124" s="35">
        <v>5</v>
      </c>
      <c r="M124" s="33" t="s">
        <v>1519</v>
      </c>
      <c r="N124" s="33" t="s">
        <v>1519</v>
      </c>
      <c r="O124" s="33" t="s">
        <v>1519</v>
      </c>
      <c r="P124" s="33" t="s">
        <v>1519</v>
      </c>
      <c r="Q124" s="33" t="s">
        <v>1519</v>
      </c>
      <c r="R124" s="33" t="s">
        <v>1519</v>
      </c>
      <c r="S124" s="12" t="s">
        <v>705</v>
      </c>
      <c r="T124" s="36">
        <v>785.7</v>
      </c>
      <c r="U124" s="36">
        <v>965.4</v>
      </c>
      <c r="V124" s="22" t="s">
        <v>1524</v>
      </c>
      <c r="W124" s="2" t="s">
        <v>1524</v>
      </c>
      <c r="X124" s="2" t="s">
        <v>1524</v>
      </c>
      <c r="Y124" s="2" t="s">
        <v>1524</v>
      </c>
      <c r="Z124" s="2" t="s">
        <v>1524</v>
      </c>
      <c r="AA124" s="2" t="s">
        <v>1524</v>
      </c>
      <c r="AB124" s="2" t="s">
        <v>1524</v>
      </c>
      <c r="AC124" s="2" t="s">
        <v>1524</v>
      </c>
      <c r="AD124" s="2" t="s">
        <v>1524</v>
      </c>
      <c r="AE124" s="2" t="s">
        <v>1524</v>
      </c>
      <c r="AF124" s="2" t="s">
        <v>1524</v>
      </c>
      <c r="AG124" s="2" t="s">
        <v>1524</v>
      </c>
      <c r="AH124" s="2" t="s">
        <v>1524</v>
      </c>
      <c r="AI124" s="2" t="s">
        <v>1524</v>
      </c>
      <c r="AJ124" s="2" t="s">
        <v>1524</v>
      </c>
      <c r="AK124" s="2" t="s">
        <v>1524</v>
      </c>
      <c r="AL124" s="2" t="s">
        <v>1524</v>
      </c>
      <c r="AM124" s="2" t="s">
        <v>1524</v>
      </c>
      <c r="AN124" s="2" t="s">
        <v>1525</v>
      </c>
    </row>
    <row r="125" spans="1:40" x14ac:dyDescent="0.55000000000000004">
      <c r="A125" s="8">
        <v>21910305282</v>
      </c>
      <c r="B125" s="4" t="s">
        <v>1206</v>
      </c>
      <c r="C125" s="4">
        <v>932</v>
      </c>
      <c r="D125" s="10" t="s">
        <v>1515</v>
      </c>
      <c r="E125" s="12">
        <v>576</v>
      </c>
      <c r="F125" s="10" t="s">
        <v>1497</v>
      </c>
      <c r="G125" s="10" t="s">
        <v>1496</v>
      </c>
      <c r="H125" s="10" t="s">
        <v>1517</v>
      </c>
      <c r="I125" s="10">
        <v>25000</v>
      </c>
      <c r="J125" s="1">
        <v>41234</v>
      </c>
      <c r="K125" s="9">
        <v>41590</v>
      </c>
      <c r="L125" s="10">
        <v>3</v>
      </c>
      <c r="M125" s="12" t="s">
        <v>1519</v>
      </c>
      <c r="N125" s="12" t="s">
        <v>1519</v>
      </c>
      <c r="O125" s="12" t="s">
        <v>1519</v>
      </c>
      <c r="P125" s="12" t="s">
        <v>1519</v>
      </c>
      <c r="Q125" s="12" t="s">
        <v>1519</v>
      </c>
      <c r="R125" s="12" t="s">
        <v>1519</v>
      </c>
      <c r="S125" s="12" t="s">
        <v>705</v>
      </c>
      <c r="T125" s="19">
        <v>626.70000000000005</v>
      </c>
      <c r="U125" s="19">
        <v>878.2</v>
      </c>
      <c r="V125" s="4" t="s">
        <v>1791</v>
      </c>
      <c r="W125" s="4" t="s">
        <v>319</v>
      </c>
      <c r="X125" s="4">
        <v>559</v>
      </c>
      <c r="Y125" s="4">
        <v>8837</v>
      </c>
      <c r="Z125" s="5">
        <v>6.88</v>
      </c>
      <c r="AA125" s="4">
        <v>443</v>
      </c>
      <c r="AB125" s="4">
        <v>17431</v>
      </c>
      <c r="AC125" s="5">
        <v>10.8</v>
      </c>
      <c r="AD125" s="4">
        <v>2891</v>
      </c>
      <c r="AE125" s="5">
        <v>8.86</v>
      </c>
      <c r="AF125" s="6">
        <v>132000</v>
      </c>
      <c r="AG125" s="5">
        <v>10.4</v>
      </c>
      <c r="AH125" s="4">
        <v>1035</v>
      </c>
      <c r="AI125" s="4">
        <v>12213</v>
      </c>
      <c r="AJ125" s="5">
        <v>31</v>
      </c>
      <c r="AK125" s="4">
        <v>3038</v>
      </c>
      <c r="AL125" s="5">
        <v>24.2</v>
      </c>
      <c r="AM125" s="4">
        <v>36527</v>
      </c>
    </row>
    <row r="126" spans="1:40" x14ac:dyDescent="0.55000000000000004">
      <c r="A126" s="8">
        <v>21910307231</v>
      </c>
      <c r="B126" s="4" t="s">
        <v>1397</v>
      </c>
      <c r="C126" s="4">
        <v>1406</v>
      </c>
      <c r="D126" s="10" t="s">
        <v>1515</v>
      </c>
      <c r="E126" s="12">
        <v>928</v>
      </c>
      <c r="F126" s="10" t="s">
        <v>1498</v>
      </c>
      <c r="G126" s="10" t="s">
        <v>1496</v>
      </c>
      <c r="H126" s="10" t="s">
        <v>1517</v>
      </c>
      <c r="I126" s="10">
        <v>25000</v>
      </c>
      <c r="J126" s="1">
        <v>41290</v>
      </c>
      <c r="K126" s="9">
        <v>41661</v>
      </c>
      <c r="L126" s="10">
        <v>5</v>
      </c>
      <c r="M126" s="12" t="s">
        <v>1519</v>
      </c>
      <c r="N126" s="12" t="s">
        <v>1519</v>
      </c>
      <c r="O126" s="12" t="s">
        <v>1519</v>
      </c>
      <c r="P126" s="12" t="s">
        <v>1519</v>
      </c>
      <c r="Q126" s="12" t="s">
        <v>1519</v>
      </c>
      <c r="R126" s="12" t="s">
        <v>1519</v>
      </c>
      <c r="S126" s="15" t="s">
        <v>1528</v>
      </c>
      <c r="T126" s="19">
        <v>445.2</v>
      </c>
      <c r="U126" s="19">
        <v>621.29999999999995</v>
      </c>
      <c r="V126" s="4" t="s">
        <v>1792</v>
      </c>
      <c r="W126" s="4" t="s">
        <v>342</v>
      </c>
      <c r="X126" s="4">
        <v>621</v>
      </c>
      <c r="Y126" s="4">
        <v>3605</v>
      </c>
      <c r="Z126" s="5">
        <v>4.3899999999999997</v>
      </c>
      <c r="AA126" s="4">
        <v>2387</v>
      </c>
      <c r="AB126" s="4">
        <v>8772</v>
      </c>
      <c r="AC126" s="5">
        <v>26.7</v>
      </c>
      <c r="AD126" s="4">
        <v>8013</v>
      </c>
      <c r="AE126" s="5">
        <v>4.4800000000000004</v>
      </c>
      <c r="AF126" s="6">
        <v>113000</v>
      </c>
      <c r="AG126" s="5">
        <v>7.03</v>
      </c>
      <c r="AH126" s="4">
        <v>2092</v>
      </c>
      <c r="AI126" s="4">
        <v>7483</v>
      </c>
      <c r="AJ126" s="5">
        <v>46.7</v>
      </c>
      <c r="AK126" s="4">
        <v>4121</v>
      </c>
      <c r="AL126" s="5">
        <v>15.1</v>
      </c>
      <c r="AM126" s="4">
        <v>30534</v>
      </c>
    </row>
    <row r="127" spans="1:40" x14ac:dyDescent="0.55000000000000004">
      <c r="A127" s="8">
        <v>21910303211</v>
      </c>
      <c r="B127" s="4" t="s">
        <v>1134</v>
      </c>
      <c r="C127" s="4">
        <v>692</v>
      </c>
      <c r="D127" s="10" t="s">
        <v>1515</v>
      </c>
      <c r="E127" s="12">
        <v>329</v>
      </c>
      <c r="F127" s="10" t="s">
        <v>1498</v>
      </c>
      <c r="G127" s="10" t="s">
        <v>1496</v>
      </c>
      <c r="H127" s="10" t="s">
        <v>1517</v>
      </c>
      <c r="I127" s="10">
        <v>25000</v>
      </c>
      <c r="J127" s="1">
        <v>41205</v>
      </c>
      <c r="K127" s="9">
        <v>41556</v>
      </c>
      <c r="L127" s="10">
        <v>2</v>
      </c>
      <c r="M127" s="12" t="s">
        <v>1519</v>
      </c>
      <c r="N127" s="12" t="s">
        <v>1519</v>
      </c>
      <c r="O127" s="12" t="s">
        <v>1519</v>
      </c>
      <c r="P127" s="12" t="s">
        <v>1519</v>
      </c>
      <c r="Q127" s="12" t="s">
        <v>1519</v>
      </c>
      <c r="R127" s="12" t="s">
        <v>1519</v>
      </c>
      <c r="S127" s="15" t="s">
        <v>1510</v>
      </c>
      <c r="T127" s="19">
        <v>358.4</v>
      </c>
      <c r="U127" s="19">
        <v>664.8</v>
      </c>
      <c r="V127" s="4" t="s">
        <v>1793</v>
      </c>
      <c r="W127" s="4" t="s">
        <v>247</v>
      </c>
      <c r="X127" s="4">
        <v>1123</v>
      </c>
      <c r="Y127" s="4">
        <v>7481</v>
      </c>
      <c r="Z127" s="5">
        <v>11.9</v>
      </c>
      <c r="AA127" s="4">
        <v>1269</v>
      </c>
      <c r="AB127" s="4">
        <v>13504</v>
      </c>
      <c r="AC127" s="5">
        <v>26.8</v>
      </c>
      <c r="AD127" s="4">
        <v>3605</v>
      </c>
      <c r="AE127" s="5">
        <v>5.07</v>
      </c>
      <c r="AF127" s="6">
        <v>133000</v>
      </c>
      <c r="AG127" s="5">
        <v>18.600000000000001</v>
      </c>
      <c r="AH127" s="4">
        <v>1945</v>
      </c>
      <c r="AI127" s="4">
        <v>9435</v>
      </c>
      <c r="AJ127" s="5">
        <v>48.7</v>
      </c>
      <c r="AK127" s="4">
        <v>3611</v>
      </c>
      <c r="AL127" s="5">
        <v>17.600000000000001</v>
      </c>
      <c r="AM127" s="4">
        <v>31952</v>
      </c>
    </row>
    <row r="128" spans="1:40" x14ac:dyDescent="0.55000000000000004">
      <c r="A128" s="8">
        <v>21910307232</v>
      </c>
      <c r="B128" s="4" t="s">
        <v>1399</v>
      </c>
      <c r="C128" s="4">
        <v>1370</v>
      </c>
      <c r="D128" s="10" t="s">
        <v>1515</v>
      </c>
      <c r="E128" s="12">
        <v>934</v>
      </c>
      <c r="F128" s="10" t="s">
        <v>1498</v>
      </c>
      <c r="G128" s="10" t="s">
        <v>1496</v>
      </c>
      <c r="H128" s="10" t="s">
        <v>1517</v>
      </c>
      <c r="I128" s="10">
        <v>25000</v>
      </c>
      <c r="J128" s="1">
        <v>41291</v>
      </c>
      <c r="K128" s="9">
        <v>41662</v>
      </c>
      <c r="L128" s="10">
        <v>5</v>
      </c>
      <c r="M128" s="12" t="s">
        <v>1519</v>
      </c>
      <c r="N128" s="12" t="s">
        <v>1519</v>
      </c>
      <c r="O128" s="12" t="s">
        <v>1519</v>
      </c>
      <c r="P128" s="12" t="s">
        <v>1519</v>
      </c>
      <c r="Q128" s="12" t="s">
        <v>1519</v>
      </c>
      <c r="R128" s="12" t="s">
        <v>1519</v>
      </c>
      <c r="S128" s="15" t="s">
        <v>1510</v>
      </c>
      <c r="T128" s="19">
        <v>415.1</v>
      </c>
      <c r="U128" s="19">
        <v>657.8</v>
      </c>
      <c r="V128" s="4" t="s">
        <v>1792</v>
      </c>
      <c r="W128" s="4" t="s">
        <v>836</v>
      </c>
      <c r="X128" s="4">
        <v>538</v>
      </c>
      <c r="Y128" s="4">
        <v>6198</v>
      </c>
      <c r="Z128" s="5">
        <v>8.92</v>
      </c>
      <c r="AA128" s="4">
        <v>835</v>
      </c>
      <c r="AB128" s="4">
        <v>4278</v>
      </c>
      <c r="AC128" s="5">
        <v>13.2</v>
      </c>
      <c r="AD128" s="4">
        <v>4674</v>
      </c>
      <c r="AE128" s="5">
        <v>1.88</v>
      </c>
      <c r="AF128" s="6">
        <v>114000</v>
      </c>
      <c r="AG128" s="5">
        <v>11</v>
      </c>
      <c r="AH128" s="4">
        <v>1240</v>
      </c>
      <c r="AI128" s="4">
        <v>6230</v>
      </c>
      <c r="AJ128" s="5">
        <v>32.4</v>
      </c>
      <c r="AK128" s="4">
        <v>3310</v>
      </c>
      <c r="AL128" s="5">
        <v>10.5</v>
      </c>
      <c r="AM128" s="4">
        <v>40369</v>
      </c>
    </row>
    <row r="129" spans="1:40" x14ac:dyDescent="0.55000000000000004">
      <c r="A129" s="8">
        <v>21910307221</v>
      </c>
      <c r="B129" s="4" t="s">
        <v>1403</v>
      </c>
      <c r="C129" s="4">
        <v>1374</v>
      </c>
      <c r="D129" s="10" t="s">
        <v>1515</v>
      </c>
      <c r="E129" s="12">
        <v>929</v>
      </c>
      <c r="F129" s="10" t="s">
        <v>1498</v>
      </c>
      <c r="G129" s="10" t="s">
        <v>1496</v>
      </c>
      <c r="H129" s="10" t="s">
        <v>1517</v>
      </c>
      <c r="I129" s="10">
        <v>25000</v>
      </c>
      <c r="J129" s="1">
        <v>41289</v>
      </c>
      <c r="K129" s="9">
        <v>41663</v>
      </c>
      <c r="L129" s="10">
        <v>5</v>
      </c>
      <c r="M129" s="12" t="s">
        <v>1519</v>
      </c>
      <c r="N129" s="12" t="s">
        <v>1519</v>
      </c>
      <c r="O129" s="12" t="s">
        <v>1519</v>
      </c>
      <c r="P129" s="12" t="s">
        <v>1519</v>
      </c>
      <c r="Q129" s="12" t="s">
        <v>1519</v>
      </c>
      <c r="R129" s="12" t="s">
        <v>1519</v>
      </c>
      <c r="S129" s="15" t="s">
        <v>1510</v>
      </c>
      <c r="T129" s="19">
        <v>363</v>
      </c>
      <c r="U129" s="19">
        <v>590.29999999999995</v>
      </c>
      <c r="V129" s="4" t="s">
        <v>1792</v>
      </c>
      <c r="W129" s="4" t="s">
        <v>840</v>
      </c>
      <c r="X129" s="4">
        <v>1173</v>
      </c>
      <c r="Y129" s="4">
        <v>7388</v>
      </c>
      <c r="Z129" s="5">
        <v>8.42</v>
      </c>
      <c r="AA129" s="4">
        <v>1629</v>
      </c>
      <c r="AB129" s="4">
        <v>8867</v>
      </c>
      <c r="AC129" s="5">
        <v>41.7</v>
      </c>
      <c r="AD129" s="4">
        <v>3341</v>
      </c>
      <c r="AE129" s="5">
        <v>3.41</v>
      </c>
      <c r="AF129" s="6">
        <v>89131</v>
      </c>
      <c r="AG129" s="5">
        <v>14.8</v>
      </c>
      <c r="AH129" s="4">
        <v>2391</v>
      </c>
      <c r="AI129" s="4">
        <v>10328</v>
      </c>
      <c r="AJ129" s="5">
        <v>67.3</v>
      </c>
      <c r="AK129" s="4">
        <v>3361</v>
      </c>
      <c r="AL129" s="5">
        <v>21.5</v>
      </c>
      <c r="AM129" s="4">
        <v>31950</v>
      </c>
    </row>
    <row r="130" spans="1:40" x14ac:dyDescent="0.55000000000000004">
      <c r="A130" s="8">
        <v>21910307222</v>
      </c>
      <c r="B130" s="4" t="s">
        <v>1404</v>
      </c>
      <c r="C130" s="4">
        <v>1442</v>
      </c>
      <c r="D130" s="10" t="s">
        <v>1515</v>
      </c>
      <c r="E130" s="12">
        <v>930</v>
      </c>
      <c r="F130" s="10" t="s">
        <v>1498</v>
      </c>
      <c r="G130" s="10" t="s">
        <v>1496</v>
      </c>
      <c r="H130" s="10" t="s">
        <v>1517</v>
      </c>
      <c r="I130" s="10">
        <v>25000</v>
      </c>
      <c r="J130" s="1">
        <v>41289</v>
      </c>
      <c r="K130" s="9">
        <v>41663</v>
      </c>
      <c r="L130" s="10">
        <v>5</v>
      </c>
      <c r="M130" s="12" t="s">
        <v>1519</v>
      </c>
      <c r="N130" s="12" t="s">
        <v>1519</v>
      </c>
      <c r="O130" s="12" t="s">
        <v>1519</v>
      </c>
      <c r="P130" s="12" t="s">
        <v>1519</v>
      </c>
      <c r="Q130" s="12" t="s">
        <v>1519</v>
      </c>
      <c r="R130" s="12" t="s">
        <v>1519</v>
      </c>
      <c r="S130" s="15" t="s">
        <v>1509</v>
      </c>
      <c r="T130" s="19">
        <v>453.9</v>
      </c>
      <c r="U130" s="19">
        <v>956.5</v>
      </c>
      <c r="V130" s="4" t="s">
        <v>1792</v>
      </c>
      <c r="W130" s="4" t="s">
        <v>841</v>
      </c>
      <c r="X130" s="4">
        <v>1027</v>
      </c>
      <c r="Y130" s="4">
        <v>4032</v>
      </c>
      <c r="Z130" s="5">
        <v>4.0599999999999996</v>
      </c>
      <c r="AA130" s="4">
        <v>2707</v>
      </c>
      <c r="AB130" s="4">
        <v>6857</v>
      </c>
      <c r="AC130" s="5">
        <v>68.400000000000006</v>
      </c>
      <c r="AD130" s="4">
        <v>3695</v>
      </c>
      <c r="AE130" s="5">
        <v>2.65</v>
      </c>
      <c r="AF130" s="6">
        <v>124000</v>
      </c>
      <c r="AG130" s="5">
        <v>8.68</v>
      </c>
      <c r="AH130" s="4">
        <v>3251</v>
      </c>
      <c r="AI130" s="4">
        <v>9149</v>
      </c>
      <c r="AJ130" s="5">
        <v>92</v>
      </c>
      <c r="AK130" s="4">
        <v>3493</v>
      </c>
      <c r="AL130" s="5">
        <v>18.600000000000001</v>
      </c>
      <c r="AM130" s="4">
        <v>31543</v>
      </c>
    </row>
    <row r="131" spans="1:40" x14ac:dyDescent="0.55000000000000004">
      <c r="A131" s="8">
        <v>21910303212</v>
      </c>
      <c r="B131" s="4" t="s">
        <v>1146</v>
      </c>
      <c r="C131" s="4">
        <v>46</v>
      </c>
      <c r="D131" s="10" t="s">
        <v>1515</v>
      </c>
      <c r="E131" s="12">
        <v>341</v>
      </c>
      <c r="F131" s="10" t="s">
        <v>1498</v>
      </c>
      <c r="G131" s="10" t="s">
        <v>1496</v>
      </c>
      <c r="H131" s="10" t="s">
        <v>1517</v>
      </c>
      <c r="I131" s="10">
        <v>25000</v>
      </c>
      <c r="J131" s="1">
        <v>41205</v>
      </c>
      <c r="K131" s="9">
        <v>41558</v>
      </c>
      <c r="L131" s="10">
        <v>2</v>
      </c>
      <c r="M131" s="12" t="s">
        <v>1519</v>
      </c>
      <c r="N131" s="12" t="s">
        <v>1519</v>
      </c>
      <c r="O131" s="12" t="s">
        <v>1519</v>
      </c>
      <c r="P131" s="12" t="s">
        <v>1519</v>
      </c>
      <c r="Q131" s="12" t="s">
        <v>1519</v>
      </c>
      <c r="R131" s="12" t="s">
        <v>1519</v>
      </c>
      <c r="S131" s="15" t="s">
        <v>1509</v>
      </c>
      <c r="T131" s="19">
        <v>449.1</v>
      </c>
      <c r="U131" s="19">
        <v>717.9</v>
      </c>
      <c r="V131" s="4" t="s">
        <v>1793</v>
      </c>
      <c r="W131" s="4" t="s">
        <v>259</v>
      </c>
      <c r="X131" s="4">
        <v>708</v>
      </c>
      <c r="Y131" s="4">
        <v>10073</v>
      </c>
      <c r="Z131" s="5">
        <v>9.34</v>
      </c>
      <c r="AA131" s="4">
        <v>835</v>
      </c>
      <c r="AB131" s="4">
        <v>10937</v>
      </c>
      <c r="AC131" s="5">
        <v>16.8</v>
      </c>
      <c r="AD131" s="4">
        <v>3524</v>
      </c>
      <c r="AE131" s="5">
        <v>4.91</v>
      </c>
      <c r="AF131" s="6">
        <v>130000</v>
      </c>
      <c r="AG131" s="5">
        <v>13.8</v>
      </c>
      <c r="AH131" s="4">
        <v>1257</v>
      </c>
      <c r="AI131" s="4">
        <v>10791</v>
      </c>
      <c r="AJ131" s="5">
        <v>38.200000000000003</v>
      </c>
      <c r="AK131" s="4">
        <v>2827</v>
      </c>
      <c r="AL131" s="5">
        <v>20.3</v>
      </c>
      <c r="AM131" s="4">
        <v>38085</v>
      </c>
    </row>
    <row r="132" spans="1:40" x14ac:dyDescent="0.55000000000000004">
      <c r="A132" s="8">
        <v>21910303222</v>
      </c>
      <c r="B132" s="4" t="s">
        <v>1154</v>
      </c>
      <c r="C132" s="4">
        <v>1114</v>
      </c>
      <c r="D132" s="10" t="s">
        <v>1515</v>
      </c>
      <c r="E132" s="12">
        <v>334</v>
      </c>
      <c r="F132" s="10" t="s">
        <v>1498</v>
      </c>
      <c r="G132" s="10" t="s">
        <v>1496</v>
      </c>
      <c r="H132" s="10" t="s">
        <v>1517</v>
      </c>
      <c r="I132" s="10">
        <v>25000</v>
      </c>
      <c r="J132" s="1">
        <v>41206</v>
      </c>
      <c r="K132" s="9">
        <v>41582</v>
      </c>
      <c r="L132" s="10">
        <v>2</v>
      </c>
      <c r="M132" s="12" t="s">
        <v>1519</v>
      </c>
      <c r="N132" s="12" t="s">
        <v>1519</v>
      </c>
      <c r="O132" s="12" t="s">
        <v>1519</v>
      </c>
      <c r="P132" s="12" t="s">
        <v>1519</v>
      </c>
      <c r="Q132" s="12" t="s">
        <v>1519</v>
      </c>
      <c r="R132" s="12" t="s">
        <v>1519</v>
      </c>
      <c r="S132" s="15" t="s">
        <v>1528</v>
      </c>
      <c r="T132" s="19">
        <v>386.9</v>
      </c>
      <c r="U132" s="19">
        <v>491.4</v>
      </c>
      <c r="V132" s="4" t="s">
        <v>1791</v>
      </c>
      <c r="W132" s="4" t="s">
        <v>267</v>
      </c>
      <c r="X132" s="4">
        <v>896</v>
      </c>
      <c r="Y132" s="4">
        <v>9176</v>
      </c>
      <c r="Z132" s="5">
        <v>8.8699999999999992</v>
      </c>
      <c r="AA132" s="4">
        <v>815</v>
      </c>
      <c r="AB132" s="4">
        <v>12549</v>
      </c>
      <c r="AC132" s="5">
        <v>18.2</v>
      </c>
      <c r="AD132" s="4">
        <v>3068</v>
      </c>
      <c r="AE132" s="5">
        <v>6.61</v>
      </c>
      <c r="AF132" s="6">
        <v>131000</v>
      </c>
      <c r="AG132" s="5">
        <v>13.6</v>
      </c>
      <c r="AH132" s="4">
        <v>1657</v>
      </c>
      <c r="AI132" s="4">
        <v>9896</v>
      </c>
      <c r="AJ132" s="5">
        <v>41.2</v>
      </c>
      <c r="AK132" s="4">
        <v>3578</v>
      </c>
      <c r="AL132" s="5">
        <v>19.5</v>
      </c>
      <c r="AM132" s="4">
        <v>35071</v>
      </c>
    </row>
    <row r="133" spans="1:40" x14ac:dyDescent="0.55000000000000004">
      <c r="A133" s="8">
        <v>21910305362</v>
      </c>
      <c r="B133" s="4" t="s">
        <v>1156</v>
      </c>
      <c r="C133" s="4">
        <v>1026</v>
      </c>
      <c r="D133" s="10" t="s">
        <v>1515</v>
      </c>
      <c r="E133" s="12">
        <v>575</v>
      </c>
      <c r="F133" s="10" t="s">
        <v>1498</v>
      </c>
      <c r="G133" s="10" t="s">
        <v>1496</v>
      </c>
      <c r="H133" s="10" t="s">
        <v>1517</v>
      </c>
      <c r="I133" s="10">
        <v>25000</v>
      </c>
      <c r="J133" s="1">
        <v>41233</v>
      </c>
      <c r="K133" s="9">
        <v>41583</v>
      </c>
      <c r="L133" s="10">
        <v>3</v>
      </c>
      <c r="M133" s="12" t="s">
        <v>1519</v>
      </c>
      <c r="N133" s="12" t="s">
        <v>1519</v>
      </c>
      <c r="O133" s="12" t="s">
        <v>1519</v>
      </c>
      <c r="P133" s="12" t="s">
        <v>1519</v>
      </c>
      <c r="Q133" s="12" t="s">
        <v>1519</v>
      </c>
      <c r="R133" s="12" t="s">
        <v>1519</v>
      </c>
      <c r="S133" s="15" t="s">
        <v>1509</v>
      </c>
      <c r="T133" s="19">
        <v>462</v>
      </c>
      <c r="U133" s="19">
        <v>598.29999999999995</v>
      </c>
      <c r="V133" s="4" t="s">
        <v>1791</v>
      </c>
      <c r="W133" s="4" t="s">
        <v>269</v>
      </c>
      <c r="X133" s="4">
        <v>435</v>
      </c>
      <c r="Y133" s="4">
        <v>5542</v>
      </c>
      <c r="Z133" s="5">
        <v>6.06</v>
      </c>
      <c r="AA133" s="4">
        <v>1046</v>
      </c>
      <c r="AB133" s="4">
        <v>12390</v>
      </c>
      <c r="AC133" s="5">
        <v>26</v>
      </c>
      <c r="AD133" s="4">
        <v>3097</v>
      </c>
      <c r="AE133" s="5">
        <v>7.12</v>
      </c>
      <c r="AF133" s="6">
        <v>109000</v>
      </c>
      <c r="AG133" s="5">
        <v>15</v>
      </c>
      <c r="AH133" s="4">
        <v>1128</v>
      </c>
      <c r="AI133" s="4">
        <v>7646</v>
      </c>
      <c r="AJ133" s="5">
        <v>40.1</v>
      </c>
      <c r="AK133" s="4">
        <v>2364</v>
      </c>
      <c r="AL133" s="5">
        <v>14.4</v>
      </c>
      <c r="AM133" s="4">
        <v>37143</v>
      </c>
    </row>
    <row r="134" spans="1:40" x14ac:dyDescent="0.55000000000000004">
      <c r="A134" s="8">
        <v>21910303221</v>
      </c>
      <c r="B134" s="4" t="s">
        <v>1161</v>
      </c>
      <c r="C134" s="4">
        <v>613</v>
      </c>
      <c r="D134" s="10" t="s">
        <v>1515</v>
      </c>
      <c r="E134" s="12">
        <v>330</v>
      </c>
      <c r="F134" s="10" t="s">
        <v>1498</v>
      </c>
      <c r="G134" s="10" t="s">
        <v>1496</v>
      </c>
      <c r="H134" s="10" t="s">
        <v>1517</v>
      </c>
      <c r="I134" s="10">
        <v>25000</v>
      </c>
      <c r="J134" s="1">
        <v>41206</v>
      </c>
      <c r="K134" s="9">
        <v>41584</v>
      </c>
      <c r="L134" s="10">
        <v>2</v>
      </c>
      <c r="M134" s="12" t="s">
        <v>1519</v>
      </c>
      <c r="N134" s="12" t="s">
        <v>1519</v>
      </c>
      <c r="O134" s="12" t="s">
        <v>1519</v>
      </c>
      <c r="P134" s="12" t="s">
        <v>1519</v>
      </c>
      <c r="Q134" s="12" t="s">
        <v>1519</v>
      </c>
      <c r="R134" s="12" t="s">
        <v>1519</v>
      </c>
      <c r="S134" s="15" t="s">
        <v>1528</v>
      </c>
      <c r="T134" s="19">
        <v>336.9</v>
      </c>
      <c r="U134" s="19">
        <v>562.29999999999995</v>
      </c>
      <c r="V134" s="4" t="s">
        <v>1791</v>
      </c>
      <c r="W134" s="4" t="s">
        <v>274</v>
      </c>
      <c r="X134" s="4">
        <v>589</v>
      </c>
      <c r="Y134" s="4">
        <v>7740</v>
      </c>
      <c r="Z134" s="5">
        <v>5.44</v>
      </c>
      <c r="AA134" s="4">
        <v>1393</v>
      </c>
      <c r="AB134" s="4">
        <v>15804</v>
      </c>
      <c r="AC134" s="5">
        <v>28.4</v>
      </c>
      <c r="AD134" s="4">
        <v>4107</v>
      </c>
      <c r="AE134" s="5">
        <v>8.15</v>
      </c>
      <c r="AF134" s="6">
        <v>121000</v>
      </c>
      <c r="AG134" s="5">
        <v>8.52</v>
      </c>
      <c r="AH134" s="4">
        <v>1761</v>
      </c>
      <c r="AI134" s="4">
        <v>13000</v>
      </c>
      <c r="AJ134" s="5">
        <v>44.9</v>
      </c>
      <c r="AK134" s="4">
        <v>3558</v>
      </c>
      <c r="AL134" s="5">
        <v>24.3</v>
      </c>
      <c r="AM134" s="4">
        <v>41252</v>
      </c>
    </row>
    <row r="135" spans="1:40" x14ac:dyDescent="0.55000000000000004">
      <c r="A135" s="8">
        <v>21910305361</v>
      </c>
      <c r="B135" s="4" t="s">
        <v>1170</v>
      </c>
      <c r="C135" s="4">
        <v>355</v>
      </c>
      <c r="D135" s="10" t="s">
        <v>1515</v>
      </c>
      <c r="E135" s="12">
        <v>568</v>
      </c>
      <c r="F135" s="10" t="s">
        <v>1498</v>
      </c>
      <c r="G135" s="10" t="s">
        <v>1496</v>
      </c>
      <c r="H135" s="10" t="s">
        <v>1517</v>
      </c>
      <c r="I135" s="10">
        <v>25000</v>
      </c>
      <c r="J135" s="1">
        <v>41233</v>
      </c>
      <c r="K135" s="9">
        <v>41586</v>
      </c>
      <c r="L135" s="10">
        <v>3</v>
      </c>
      <c r="M135" s="12" t="s">
        <v>1519</v>
      </c>
      <c r="N135" s="12" t="s">
        <v>1519</v>
      </c>
      <c r="O135" s="12" t="s">
        <v>1519</v>
      </c>
      <c r="P135" s="12" t="s">
        <v>1519</v>
      </c>
      <c r="Q135" s="12" t="s">
        <v>1519</v>
      </c>
      <c r="R135" s="12" t="s">
        <v>1519</v>
      </c>
      <c r="S135" s="15" t="s">
        <v>1509</v>
      </c>
      <c r="T135" s="19">
        <v>556.1</v>
      </c>
      <c r="U135" s="19">
        <v>955.8</v>
      </c>
      <c r="V135" s="4" t="s">
        <v>1791</v>
      </c>
      <c r="W135" s="4" t="s">
        <v>283</v>
      </c>
      <c r="X135" s="4">
        <v>525</v>
      </c>
      <c r="Y135" s="4">
        <v>4673</v>
      </c>
      <c r="Z135" s="5">
        <v>6.62</v>
      </c>
      <c r="AA135" s="4">
        <v>933</v>
      </c>
      <c r="AB135" s="4">
        <v>9404</v>
      </c>
      <c r="AC135" s="5">
        <v>19</v>
      </c>
      <c r="AD135" s="4">
        <v>3149</v>
      </c>
      <c r="AE135" s="5">
        <v>3.79</v>
      </c>
      <c r="AF135" s="6">
        <v>128000</v>
      </c>
      <c r="AG135" s="5">
        <v>8.91</v>
      </c>
      <c r="AH135" s="4">
        <v>1643</v>
      </c>
      <c r="AI135" s="4">
        <v>8211</v>
      </c>
      <c r="AJ135" s="5">
        <v>42.7</v>
      </c>
      <c r="AK135" s="4">
        <v>3395</v>
      </c>
      <c r="AL135" s="5">
        <v>14.4</v>
      </c>
      <c r="AM135" s="4">
        <v>33316</v>
      </c>
    </row>
    <row r="136" spans="1:40" x14ac:dyDescent="0.55000000000000004">
      <c r="A136" s="8">
        <v>21910303181</v>
      </c>
      <c r="B136" s="4" t="s">
        <v>1184</v>
      </c>
      <c r="C136" s="4">
        <v>132</v>
      </c>
      <c r="D136" s="10" t="s">
        <v>1515</v>
      </c>
      <c r="E136" s="12">
        <v>341</v>
      </c>
      <c r="F136" s="10" t="s">
        <v>1497</v>
      </c>
      <c r="G136" s="10" t="s">
        <v>1496</v>
      </c>
      <c r="H136" s="10" t="s">
        <v>1517</v>
      </c>
      <c r="I136" s="10">
        <v>25000</v>
      </c>
      <c r="J136" s="1">
        <v>41205</v>
      </c>
      <c r="K136" s="9">
        <v>41590</v>
      </c>
      <c r="L136" s="10">
        <v>2</v>
      </c>
      <c r="M136" s="12" t="s">
        <v>1519</v>
      </c>
      <c r="N136" s="12" t="s">
        <v>1519</v>
      </c>
      <c r="O136" s="12" t="s">
        <v>1519</v>
      </c>
      <c r="P136" s="12" t="s">
        <v>1519</v>
      </c>
      <c r="Q136" s="12" t="s">
        <v>1519</v>
      </c>
      <c r="R136" s="12" t="s">
        <v>1519</v>
      </c>
      <c r="S136" s="12" t="s">
        <v>705</v>
      </c>
      <c r="T136" s="19">
        <v>724.1</v>
      </c>
      <c r="U136" s="19">
        <v>993.7</v>
      </c>
      <c r="V136" s="4" t="s">
        <v>1791</v>
      </c>
      <c r="W136" s="4" t="s">
        <v>297</v>
      </c>
      <c r="X136" s="4">
        <v>528</v>
      </c>
      <c r="Y136" s="4">
        <v>4968</v>
      </c>
      <c r="Z136" s="5">
        <v>9.3699999999999992</v>
      </c>
      <c r="AA136" s="4">
        <v>485</v>
      </c>
      <c r="AB136" s="4">
        <v>7142</v>
      </c>
      <c r="AC136" s="5">
        <v>10.5</v>
      </c>
      <c r="AD136" s="4">
        <v>2283</v>
      </c>
      <c r="AE136" s="5">
        <v>3.27</v>
      </c>
      <c r="AF136" s="6">
        <v>142000</v>
      </c>
      <c r="AG136" s="5">
        <v>10.5</v>
      </c>
      <c r="AH136" s="4">
        <v>1429</v>
      </c>
      <c r="AI136" s="4">
        <v>8816</v>
      </c>
      <c r="AJ136" s="5">
        <v>46.6</v>
      </c>
      <c r="AK136" s="4">
        <v>2700</v>
      </c>
      <c r="AL136" s="5">
        <v>16.5</v>
      </c>
      <c r="AM136" s="4">
        <v>38038</v>
      </c>
    </row>
    <row r="137" spans="1:40" x14ac:dyDescent="0.55000000000000004">
      <c r="A137" s="8">
        <v>21910305281</v>
      </c>
      <c r="B137" s="4" t="s">
        <v>1187</v>
      </c>
      <c r="C137" s="4">
        <v>214</v>
      </c>
      <c r="D137" s="10" t="s">
        <v>1515</v>
      </c>
      <c r="E137" s="12">
        <v>574</v>
      </c>
      <c r="F137" s="10" t="s">
        <v>1497</v>
      </c>
      <c r="G137" s="10" t="s">
        <v>1496</v>
      </c>
      <c r="H137" s="10" t="s">
        <v>1517</v>
      </c>
      <c r="I137" s="10">
        <v>25000</v>
      </c>
      <c r="J137" s="1">
        <v>41234</v>
      </c>
      <c r="K137" s="9">
        <v>41590</v>
      </c>
      <c r="L137" s="10">
        <v>3</v>
      </c>
      <c r="M137" s="12" t="s">
        <v>1519</v>
      </c>
      <c r="N137" s="12" t="s">
        <v>1519</v>
      </c>
      <c r="O137" s="12" t="s">
        <v>1519</v>
      </c>
      <c r="P137" s="12" t="s">
        <v>1519</v>
      </c>
      <c r="Q137" s="12" t="s">
        <v>1519</v>
      </c>
      <c r="R137" s="12" t="s">
        <v>1519</v>
      </c>
      <c r="S137" s="12" t="s">
        <v>705</v>
      </c>
      <c r="T137" s="19">
        <v>674.8</v>
      </c>
      <c r="U137" s="19">
        <v>733.4</v>
      </c>
      <c r="V137" s="4" t="s">
        <v>1791</v>
      </c>
      <c r="W137" s="4" t="s">
        <v>300</v>
      </c>
      <c r="X137" s="4">
        <v>566</v>
      </c>
      <c r="Y137" s="4">
        <v>5122</v>
      </c>
      <c r="Z137" s="5">
        <v>5.33</v>
      </c>
      <c r="AA137" s="4">
        <v>1140</v>
      </c>
      <c r="AB137" s="4">
        <v>13976</v>
      </c>
      <c r="AC137" s="5">
        <v>30.3</v>
      </c>
      <c r="AD137" s="4">
        <v>2926</v>
      </c>
      <c r="AE137" s="5">
        <v>5.99</v>
      </c>
      <c r="AF137" s="6">
        <v>131000</v>
      </c>
      <c r="AG137" s="5">
        <v>9.66</v>
      </c>
      <c r="AH137" s="4">
        <v>1542</v>
      </c>
      <c r="AI137" s="4">
        <v>9291</v>
      </c>
      <c r="AJ137" s="5">
        <v>52.7</v>
      </c>
      <c r="AK137" s="4">
        <v>2622</v>
      </c>
      <c r="AL137" s="5">
        <v>20.6</v>
      </c>
      <c r="AM137" s="4">
        <v>30094</v>
      </c>
    </row>
    <row r="138" spans="1:40" x14ac:dyDescent="0.55000000000000004">
      <c r="A138" s="8">
        <v>21910305272</v>
      </c>
      <c r="B138" s="4" t="s">
        <v>1191</v>
      </c>
      <c r="C138" s="4">
        <v>316</v>
      </c>
      <c r="D138" s="10" t="s">
        <v>1515</v>
      </c>
      <c r="E138" s="12">
        <v>575</v>
      </c>
      <c r="F138" s="10" t="s">
        <v>1497</v>
      </c>
      <c r="G138" s="10" t="s">
        <v>1496</v>
      </c>
      <c r="H138" s="10" t="s">
        <v>1517</v>
      </c>
      <c r="I138" s="10">
        <v>25000</v>
      </c>
      <c r="J138" s="1">
        <v>41233</v>
      </c>
      <c r="K138" s="9">
        <v>41590</v>
      </c>
      <c r="L138" s="10">
        <v>3</v>
      </c>
      <c r="M138" s="12" t="s">
        <v>1519</v>
      </c>
      <c r="N138" s="12" t="s">
        <v>1519</v>
      </c>
      <c r="O138" s="12" t="s">
        <v>1519</v>
      </c>
      <c r="P138" s="12" t="s">
        <v>1519</v>
      </c>
      <c r="Q138" s="12" t="s">
        <v>1519</v>
      </c>
      <c r="R138" s="12" t="s">
        <v>1519</v>
      </c>
      <c r="S138" s="12" t="s">
        <v>705</v>
      </c>
      <c r="T138" s="19">
        <v>792.6</v>
      </c>
      <c r="U138" s="19">
        <v>1086.2</v>
      </c>
      <c r="V138" s="4" t="s">
        <v>1791</v>
      </c>
      <c r="W138" s="4" t="s">
        <v>304</v>
      </c>
      <c r="X138" s="4">
        <v>481</v>
      </c>
      <c r="Y138" s="4">
        <v>5527</v>
      </c>
      <c r="Z138" s="5">
        <v>4.75</v>
      </c>
      <c r="AA138" s="4">
        <v>900</v>
      </c>
      <c r="AB138" s="4">
        <v>24540</v>
      </c>
      <c r="AC138" s="5">
        <v>18.7</v>
      </c>
      <c r="AD138" s="4">
        <v>3665</v>
      </c>
      <c r="AE138" s="5">
        <v>14</v>
      </c>
      <c r="AF138" s="6">
        <v>145000</v>
      </c>
      <c r="AG138" s="5">
        <v>7.23</v>
      </c>
      <c r="AH138" s="4">
        <v>1472</v>
      </c>
      <c r="AI138" s="4">
        <v>9229</v>
      </c>
      <c r="AJ138" s="5">
        <v>38.299999999999997</v>
      </c>
      <c r="AK138" s="4">
        <v>3391</v>
      </c>
      <c r="AL138" s="5">
        <v>16.899999999999999</v>
      </c>
      <c r="AM138" s="4">
        <v>41048</v>
      </c>
    </row>
    <row r="139" spans="1:40" x14ac:dyDescent="0.55000000000000004">
      <c r="A139" s="8">
        <v>21910303152</v>
      </c>
      <c r="B139" s="4" t="s">
        <v>1192</v>
      </c>
      <c r="C139" s="4">
        <v>322</v>
      </c>
      <c r="D139" s="10" t="s">
        <v>1515</v>
      </c>
      <c r="E139" s="12">
        <v>326</v>
      </c>
      <c r="F139" s="10" t="s">
        <v>1497</v>
      </c>
      <c r="G139" s="10" t="s">
        <v>1496</v>
      </c>
      <c r="H139" s="10" t="s">
        <v>1517</v>
      </c>
      <c r="I139" s="10">
        <v>25000</v>
      </c>
      <c r="J139" s="1">
        <v>41205</v>
      </c>
      <c r="K139" s="9">
        <v>41590</v>
      </c>
      <c r="L139" s="10">
        <v>2</v>
      </c>
      <c r="M139" s="12" t="s">
        <v>1519</v>
      </c>
      <c r="N139" s="12" t="s">
        <v>1519</v>
      </c>
      <c r="O139" s="12" t="s">
        <v>1519</v>
      </c>
      <c r="P139" s="12" t="s">
        <v>1519</v>
      </c>
      <c r="Q139" s="12" t="s">
        <v>1519</v>
      </c>
      <c r="R139" s="12" t="s">
        <v>1519</v>
      </c>
      <c r="S139" s="12" t="s">
        <v>705</v>
      </c>
      <c r="T139" s="19">
        <v>707.2</v>
      </c>
      <c r="U139" s="19">
        <v>1039.9000000000001</v>
      </c>
      <c r="V139" s="4" t="s">
        <v>1791</v>
      </c>
      <c r="W139" s="4" t="s">
        <v>305</v>
      </c>
      <c r="X139" s="4">
        <v>456</v>
      </c>
      <c r="Y139" s="4">
        <v>4825</v>
      </c>
      <c r="Z139" s="5">
        <v>5.79</v>
      </c>
      <c r="AA139" s="4">
        <v>1003</v>
      </c>
      <c r="AB139" s="4">
        <v>12395</v>
      </c>
      <c r="AC139" s="5">
        <v>24.6</v>
      </c>
      <c r="AD139" s="4">
        <v>3069</v>
      </c>
      <c r="AE139" s="5">
        <v>5.46</v>
      </c>
      <c r="AF139" s="6">
        <v>138000</v>
      </c>
      <c r="AG139" s="5">
        <v>8.57</v>
      </c>
      <c r="AH139" s="4">
        <v>1262</v>
      </c>
      <c r="AI139" s="4">
        <v>8033</v>
      </c>
      <c r="AJ139" s="5">
        <v>44.2</v>
      </c>
      <c r="AK139" s="4">
        <v>2461</v>
      </c>
      <c r="AL139" s="5">
        <v>15</v>
      </c>
      <c r="AM139" s="4">
        <v>33486</v>
      </c>
    </row>
    <row r="140" spans="1:40" x14ac:dyDescent="0.55000000000000004">
      <c r="A140" s="8">
        <v>21910303151</v>
      </c>
      <c r="B140" s="4" t="s">
        <v>1193</v>
      </c>
      <c r="C140" s="4">
        <v>327</v>
      </c>
      <c r="D140" s="10" t="s">
        <v>1515</v>
      </c>
      <c r="E140" s="12">
        <v>338</v>
      </c>
      <c r="F140" s="10" t="s">
        <v>1497</v>
      </c>
      <c r="G140" s="10" t="s">
        <v>1496</v>
      </c>
      <c r="H140" s="10" t="s">
        <v>1517</v>
      </c>
      <c r="I140" s="10">
        <v>25000</v>
      </c>
      <c r="J140" s="1">
        <v>41204</v>
      </c>
      <c r="K140" s="9">
        <v>41590</v>
      </c>
      <c r="L140" s="10">
        <v>2</v>
      </c>
      <c r="M140" s="12" t="s">
        <v>1519</v>
      </c>
      <c r="N140" s="12" t="s">
        <v>1519</v>
      </c>
      <c r="O140" s="12" t="s">
        <v>1519</v>
      </c>
      <c r="P140" s="12" t="s">
        <v>1519</v>
      </c>
      <c r="Q140" s="12" t="s">
        <v>1519</v>
      </c>
      <c r="R140" s="12" t="s">
        <v>1519</v>
      </c>
      <c r="S140" s="12" t="s">
        <v>705</v>
      </c>
      <c r="T140" s="19">
        <v>662.2</v>
      </c>
      <c r="U140" s="19">
        <v>694</v>
      </c>
      <c r="V140" s="4" t="s">
        <v>1791</v>
      </c>
      <c r="W140" s="4" t="s">
        <v>306</v>
      </c>
      <c r="X140" s="4">
        <v>677</v>
      </c>
      <c r="Y140" s="4">
        <v>5778</v>
      </c>
      <c r="Z140" s="5">
        <v>6.19</v>
      </c>
      <c r="AA140" s="4">
        <v>1016</v>
      </c>
      <c r="AB140" s="4">
        <v>14390</v>
      </c>
      <c r="AC140" s="5">
        <v>27.2</v>
      </c>
      <c r="AD140" s="4">
        <v>2799</v>
      </c>
      <c r="AE140" s="5">
        <v>5.87</v>
      </c>
      <c r="AF140" s="6">
        <v>133000</v>
      </c>
      <c r="AG140" s="5">
        <v>10.3</v>
      </c>
      <c r="AH140" s="4">
        <v>1605</v>
      </c>
      <c r="AI140" s="4">
        <v>8895</v>
      </c>
      <c r="AJ140" s="5">
        <v>50.4</v>
      </c>
      <c r="AK140" s="4">
        <v>2864</v>
      </c>
      <c r="AL140" s="5">
        <v>19.3</v>
      </c>
      <c r="AM140" s="4">
        <v>30946</v>
      </c>
    </row>
    <row r="141" spans="1:40" x14ac:dyDescent="0.55000000000000004">
      <c r="A141" s="8">
        <v>21910305271</v>
      </c>
      <c r="B141" s="4" t="s">
        <v>1201</v>
      </c>
      <c r="C141" s="4">
        <v>758</v>
      </c>
      <c r="D141" s="10" t="s">
        <v>1515</v>
      </c>
      <c r="E141" s="12">
        <v>566</v>
      </c>
      <c r="F141" s="10" t="s">
        <v>1497</v>
      </c>
      <c r="G141" s="10" t="s">
        <v>1496</v>
      </c>
      <c r="H141" s="10" t="s">
        <v>1517</v>
      </c>
      <c r="I141" s="10">
        <v>25000</v>
      </c>
      <c r="J141" s="1">
        <v>41233</v>
      </c>
      <c r="K141" s="9">
        <v>41590</v>
      </c>
      <c r="L141" s="10">
        <v>3</v>
      </c>
      <c r="M141" s="12" t="s">
        <v>1519</v>
      </c>
      <c r="N141" s="12" t="s">
        <v>1519</v>
      </c>
      <c r="O141" s="12" t="s">
        <v>1519</v>
      </c>
      <c r="P141" s="12" t="s">
        <v>1519</v>
      </c>
      <c r="Q141" s="12" t="s">
        <v>1519</v>
      </c>
      <c r="R141" s="12" t="s">
        <v>1519</v>
      </c>
      <c r="S141" s="12" t="s">
        <v>705</v>
      </c>
      <c r="T141" s="19">
        <v>800.4</v>
      </c>
      <c r="U141" s="19">
        <v>840.3</v>
      </c>
      <c r="V141" s="4" t="s">
        <v>1791</v>
      </c>
      <c r="W141" s="4" t="s">
        <v>314</v>
      </c>
      <c r="X141" s="4">
        <v>255</v>
      </c>
      <c r="Y141" s="4">
        <v>9152</v>
      </c>
      <c r="Z141" s="5">
        <v>8.1199999999999992</v>
      </c>
      <c r="AA141" s="4">
        <v>387</v>
      </c>
      <c r="AB141" s="4">
        <v>15558</v>
      </c>
      <c r="AC141" s="5">
        <v>4.71</v>
      </c>
      <c r="AD141" s="4">
        <v>4515</v>
      </c>
      <c r="AE141" s="5">
        <v>4.97</v>
      </c>
      <c r="AF141" s="6">
        <v>160000</v>
      </c>
      <c r="AG141" s="5">
        <v>12.3</v>
      </c>
      <c r="AH141" s="4">
        <v>612</v>
      </c>
      <c r="AI141" s="4">
        <v>12017</v>
      </c>
      <c r="AJ141" s="5">
        <v>17.5</v>
      </c>
      <c r="AK141" s="4">
        <v>2676</v>
      </c>
      <c r="AL141" s="5">
        <v>22</v>
      </c>
      <c r="AM141" s="4">
        <v>36802</v>
      </c>
    </row>
    <row r="142" spans="1:40" x14ac:dyDescent="0.55000000000000004">
      <c r="A142" s="32">
        <v>21910305321</v>
      </c>
      <c r="B142" s="2" t="s">
        <v>1524</v>
      </c>
      <c r="C142" s="32">
        <v>307</v>
      </c>
      <c r="D142" s="35" t="s">
        <v>1515</v>
      </c>
      <c r="E142" s="33">
        <v>804</v>
      </c>
      <c r="F142" s="35" t="s">
        <v>1497</v>
      </c>
      <c r="G142" s="35" t="s">
        <v>1496</v>
      </c>
      <c r="H142" s="35" t="s">
        <v>1517</v>
      </c>
      <c r="I142" s="35">
        <v>25000</v>
      </c>
      <c r="J142" s="3">
        <v>41261</v>
      </c>
      <c r="K142" s="34">
        <v>41645</v>
      </c>
      <c r="L142" s="35">
        <v>4</v>
      </c>
      <c r="M142" s="33" t="s">
        <v>1519</v>
      </c>
      <c r="N142" s="33" t="s">
        <v>1519</v>
      </c>
      <c r="O142" s="33" t="s">
        <v>1519</v>
      </c>
      <c r="P142" s="33" t="s">
        <v>1519</v>
      </c>
      <c r="Q142" s="33" t="s">
        <v>1519</v>
      </c>
      <c r="R142" s="33" t="s">
        <v>1519</v>
      </c>
      <c r="S142" s="12" t="s">
        <v>705</v>
      </c>
      <c r="T142" s="36">
        <v>707</v>
      </c>
      <c r="U142" s="36">
        <v>1070.8</v>
      </c>
      <c r="V142" s="22" t="s">
        <v>1524</v>
      </c>
      <c r="W142" s="2" t="s">
        <v>1524</v>
      </c>
      <c r="X142" s="2" t="s">
        <v>1524</v>
      </c>
      <c r="Y142" s="2" t="s">
        <v>1524</v>
      </c>
      <c r="Z142" s="2" t="s">
        <v>1524</v>
      </c>
      <c r="AA142" s="2" t="s">
        <v>1524</v>
      </c>
      <c r="AB142" s="2" t="s">
        <v>1524</v>
      </c>
      <c r="AC142" s="2" t="s">
        <v>1524</v>
      </c>
      <c r="AD142" s="2" t="s">
        <v>1524</v>
      </c>
      <c r="AE142" s="2" t="s">
        <v>1524</v>
      </c>
      <c r="AF142" s="2" t="s">
        <v>1524</v>
      </c>
      <c r="AG142" s="2" t="s">
        <v>1524</v>
      </c>
      <c r="AH142" s="2" t="s">
        <v>1524</v>
      </c>
      <c r="AI142" s="2" t="s">
        <v>1524</v>
      </c>
      <c r="AJ142" s="2" t="s">
        <v>1524</v>
      </c>
      <c r="AK142" s="2" t="s">
        <v>1524</v>
      </c>
      <c r="AL142" s="2" t="s">
        <v>1524</v>
      </c>
      <c r="AM142" s="2" t="s">
        <v>1524</v>
      </c>
      <c r="AN142" s="2" t="s">
        <v>1525</v>
      </c>
    </row>
    <row r="143" spans="1:40" x14ac:dyDescent="0.55000000000000004">
      <c r="A143" s="32">
        <v>21910305322</v>
      </c>
      <c r="B143" s="2" t="s">
        <v>1524</v>
      </c>
      <c r="C143" s="32">
        <v>1138</v>
      </c>
      <c r="D143" s="35" t="s">
        <v>1515</v>
      </c>
      <c r="E143" s="33">
        <v>805</v>
      </c>
      <c r="F143" s="35" t="s">
        <v>1497</v>
      </c>
      <c r="G143" s="35" t="s">
        <v>1496</v>
      </c>
      <c r="H143" s="35" t="s">
        <v>1517</v>
      </c>
      <c r="I143" s="35">
        <v>25000</v>
      </c>
      <c r="J143" s="3">
        <v>41263</v>
      </c>
      <c r="K143" s="34">
        <v>41645</v>
      </c>
      <c r="L143" s="35">
        <v>4</v>
      </c>
      <c r="M143" s="33" t="s">
        <v>1519</v>
      </c>
      <c r="N143" s="33" t="s">
        <v>1519</v>
      </c>
      <c r="O143" s="33" t="s">
        <v>1519</v>
      </c>
      <c r="P143" s="33" t="s">
        <v>1519</v>
      </c>
      <c r="Q143" s="33" t="s">
        <v>1519</v>
      </c>
      <c r="R143" s="33" t="s">
        <v>1519</v>
      </c>
      <c r="S143" s="12" t="s">
        <v>705</v>
      </c>
      <c r="T143" s="36">
        <v>762.7</v>
      </c>
      <c r="U143" s="36">
        <v>1303.5</v>
      </c>
      <c r="V143" s="22" t="s">
        <v>1524</v>
      </c>
      <c r="W143" s="2" t="s">
        <v>1524</v>
      </c>
      <c r="X143" s="2" t="s">
        <v>1524</v>
      </c>
      <c r="Y143" s="2" t="s">
        <v>1524</v>
      </c>
      <c r="Z143" s="2" t="s">
        <v>1524</v>
      </c>
      <c r="AA143" s="2" t="s">
        <v>1524</v>
      </c>
      <c r="AB143" s="2" t="s">
        <v>1524</v>
      </c>
      <c r="AC143" s="2" t="s">
        <v>1524</v>
      </c>
      <c r="AD143" s="2" t="s">
        <v>1524</v>
      </c>
      <c r="AE143" s="2" t="s">
        <v>1524</v>
      </c>
      <c r="AF143" s="2" t="s">
        <v>1524</v>
      </c>
      <c r="AG143" s="2" t="s">
        <v>1524</v>
      </c>
      <c r="AH143" s="2" t="s">
        <v>1524</v>
      </c>
      <c r="AI143" s="2" t="s">
        <v>1524</v>
      </c>
      <c r="AJ143" s="2" t="s">
        <v>1524</v>
      </c>
      <c r="AK143" s="2" t="s">
        <v>1524</v>
      </c>
      <c r="AL143" s="2" t="s">
        <v>1524</v>
      </c>
      <c r="AM143" s="2" t="s">
        <v>1524</v>
      </c>
      <c r="AN143" s="2" t="s">
        <v>1525</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BA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15" priority="1"/>
    <cfRule type="duplicateValues" dxfId="14" priority="2"/>
  </conditionalFormatting>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2"/>
  <sheetViews>
    <sheetView zoomScaleNormal="100" workbookViewId="0"/>
  </sheetViews>
  <sheetFormatPr defaultColWidth="11" defaultRowHeight="14.4" x14ac:dyDescent="0.55000000000000004"/>
  <cols>
    <col min="1" max="1" width="11"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 style="4" bestFit="1" customWidth="1"/>
    <col min="17" max="17" width="14.5" style="4" bestFit="1" customWidth="1"/>
    <col min="18" max="18" width="14" style="4" bestFit="1" customWidth="1"/>
    <col min="19" max="19" width="11" style="4" bestFit="1" customWidth="1"/>
    <col min="20" max="20" width="9.09765625" style="5" bestFit="1" customWidth="1"/>
    <col min="21" max="21" width="10.59765625" style="4" bestFit="1" customWidth="1"/>
    <col min="22" max="22" width="53.75" style="4" bestFit="1" customWidth="1"/>
    <col min="23" max="23" width="27.34765625" style="4" bestFit="1" customWidth="1"/>
    <col min="24" max="24" width="5.59765625" style="4" bestFit="1" customWidth="1"/>
    <col min="25" max="25" width="6.5" style="4" bestFit="1" customWidth="1"/>
    <col min="26" max="26" width="7.34765625" style="5" bestFit="1" customWidth="1"/>
    <col min="27" max="27" width="9" style="4" bestFit="1" customWidth="1"/>
    <col min="28" max="28" width="9.84765625" style="4" bestFit="1" customWidth="1"/>
    <col min="29" max="29" width="9.59765625" style="5" customWidth="1"/>
    <col min="30" max="30" width="11.34765625" style="4" customWidth="1"/>
    <col min="31" max="31" width="10.25" style="5" customWidth="1"/>
    <col min="32" max="32" width="11.34765625" style="6" bestFit="1" customWidth="1"/>
    <col min="33" max="33" width="7.34765625" style="5" bestFit="1" customWidth="1"/>
    <col min="34" max="34" width="9" style="4" bestFit="1" customWidth="1"/>
    <col min="35" max="35" width="9.84765625" style="4" bestFit="1" customWidth="1"/>
    <col min="36" max="36" width="9.59765625" style="5" bestFit="1" customWidth="1"/>
    <col min="37" max="37" width="11.5" style="4" customWidth="1"/>
    <col min="38" max="38" width="10.09765625" style="5" customWidth="1"/>
    <col min="39" max="39" width="11.34765625" style="4" bestFit="1" customWidth="1"/>
    <col min="40" max="40" width="106.59765625" style="4" bestFit="1" customWidth="1"/>
    <col min="41" max="16384" width="11" style="4"/>
  </cols>
  <sheetData>
    <row r="1" spans="1:40" ht="50.25"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1556</v>
      </c>
      <c r="X1" s="16" t="s">
        <v>890</v>
      </c>
      <c r="Y1" s="16" t="s">
        <v>891</v>
      </c>
      <c r="Z1" s="17" t="s">
        <v>1564</v>
      </c>
      <c r="AA1" s="7" t="s">
        <v>892</v>
      </c>
      <c r="AB1" s="7" t="s">
        <v>893</v>
      </c>
      <c r="AC1" s="17" t="s">
        <v>1565</v>
      </c>
      <c r="AD1" s="7" t="s">
        <v>894</v>
      </c>
      <c r="AE1" s="17" t="s">
        <v>1566</v>
      </c>
      <c r="AF1" s="7" t="s">
        <v>895</v>
      </c>
      <c r="AG1" s="17" t="s">
        <v>1559</v>
      </c>
      <c r="AH1" s="7" t="s">
        <v>896</v>
      </c>
      <c r="AI1" s="7" t="s">
        <v>897</v>
      </c>
      <c r="AJ1" s="17" t="s">
        <v>1567</v>
      </c>
      <c r="AK1" s="7" t="s">
        <v>898</v>
      </c>
      <c r="AL1" s="17" t="s">
        <v>1568</v>
      </c>
      <c r="AM1" s="7" t="s">
        <v>899</v>
      </c>
      <c r="AN1" s="16" t="s">
        <v>1500</v>
      </c>
    </row>
    <row r="2" spans="1:40"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1787</v>
      </c>
      <c r="W2" s="4" t="s">
        <v>296</v>
      </c>
      <c r="X2" s="4">
        <v>381</v>
      </c>
      <c r="Y2" s="4">
        <v>4678</v>
      </c>
      <c r="Z2" s="5">
        <v>1.1599999999999999</v>
      </c>
      <c r="AA2" s="4">
        <v>1653</v>
      </c>
      <c r="AB2" s="4">
        <v>55815</v>
      </c>
      <c r="AC2" s="5">
        <v>57.8</v>
      </c>
      <c r="AD2" s="4">
        <v>2821</v>
      </c>
      <c r="AE2" s="5">
        <v>35.299999999999997</v>
      </c>
      <c r="AF2" s="6">
        <v>149000</v>
      </c>
      <c r="AG2" s="5">
        <v>2.29</v>
      </c>
      <c r="AH2" s="4">
        <v>2838</v>
      </c>
      <c r="AI2" s="4">
        <v>44332</v>
      </c>
      <c r="AJ2" s="5">
        <v>45.5</v>
      </c>
      <c r="AK2" s="4">
        <v>6043</v>
      </c>
      <c r="AL2" s="5">
        <v>44.8</v>
      </c>
      <c r="AM2" s="4">
        <v>94925</v>
      </c>
    </row>
    <row r="3" spans="1:40"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1788</v>
      </c>
      <c r="W3" s="4" t="s">
        <v>854</v>
      </c>
      <c r="X3" s="4">
        <v>1707</v>
      </c>
      <c r="Y3" s="4">
        <v>24955</v>
      </c>
      <c r="Z3" s="5">
        <v>11.4</v>
      </c>
      <c r="AA3" s="4">
        <v>1162</v>
      </c>
      <c r="AB3" s="4">
        <v>20778</v>
      </c>
      <c r="AC3" s="5">
        <v>59.6</v>
      </c>
      <c r="AD3" s="4">
        <v>1836</v>
      </c>
      <c r="AE3" s="5">
        <v>13.2</v>
      </c>
      <c r="AF3" s="6">
        <v>124000</v>
      </c>
      <c r="AG3" s="5">
        <v>11.5</v>
      </c>
      <c r="AH3" s="4">
        <v>3655</v>
      </c>
      <c r="AI3" s="4">
        <v>43089</v>
      </c>
      <c r="AJ3" s="5">
        <v>68.2</v>
      </c>
      <c r="AK3" s="4">
        <v>5222</v>
      </c>
      <c r="AL3" s="5">
        <v>51.8</v>
      </c>
      <c r="AM3" s="4">
        <v>77594</v>
      </c>
    </row>
    <row r="4" spans="1:40"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1789</v>
      </c>
      <c r="W4" s="4" t="s">
        <v>885</v>
      </c>
      <c r="X4" s="4">
        <v>-77.2</v>
      </c>
      <c r="Y4" s="4">
        <v>4727</v>
      </c>
      <c r="Z4" s="5">
        <v>8.5500000000000007</v>
      </c>
      <c r="AA4" s="4">
        <v>-122</v>
      </c>
      <c r="AB4" s="4">
        <v>7671</v>
      </c>
      <c r="AC4" s="5">
        <v>0.28999999999999998</v>
      </c>
      <c r="AD4" s="4">
        <v>1880</v>
      </c>
      <c r="AE4" s="5">
        <v>5.91</v>
      </c>
      <c r="AF4" s="6">
        <v>52895</v>
      </c>
      <c r="AG4" s="5">
        <v>9.4499999999999993</v>
      </c>
      <c r="AH4" s="4">
        <v>-123</v>
      </c>
      <c r="AI4" s="4">
        <v>8666</v>
      </c>
      <c r="AJ4" s="5">
        <v>0.21</v>
      </c>
      <c r="AK4" s="4">
        <v>2329</v>
      </c>
      <c r="AL4" s="5">
        <v>16.8</v>
      </c>
      <c r="AM4" s="4">
        <v>31849</v>
      </c>
    </row>
    <row r="5" spans="1:40"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1788</v>
      </c>
      <c r="W5" s="4" t="s">
        <v>842</v>
      </c>
      <c r="X5" s="4">
        <v>1081</v>
      </c>
      <c r="Y5" s="4">
        <v>10142</v>
      </c>
      <c r="Z5" s="5">
        <v>19.8</v>
      </c>
      <c r="AA5" s="4">
        <v>2763</v>
      </c>
      <c r="AB5" s="4">
        <v>15249</v>
      </c>
      <c r="AC5" s="5">
        <v>60.5</v>
      </c>
      <c r="AD5" s="4">
        <v>4415</v>
      </c>
      <c r="AE5" s="5">
        <v>16.5</v>
      </c>
      <c r="AF5" s="6">
        <v>69019</v>
      </c>
      <c r="AG5" s="5">
        <v>16.3</v>
      </c>
      <c r="AH5" s="4">
        <v>3043</v>
      </c>
      <c r="AI5" s="4">
        <v>18441</v>
      </c>
      <c r="AJ5" s="5">
        <v>57.1</v>
      </c>
      <c r="AK5" s="4">
        <v>5057</v>
      </c>
      <c r="AL5" s="5">
        <v>32.1</v>
      </c>
      <c r="AM5" s="4">
        <v>47345</v>
      </c>
    </row>
    <row r="6" spans="1:40"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1788</v>
      </c>
      <c r="W6" s="4" t="s">
        <v>856</v>
      </c>
      <c r="X6" s="4">
        <v>1301</v>
      </c>
      <c r="Y6" s="4">
        <v>14208</v>
      </c>
      <c r="Z6" s="5">
        <v>23.8</v>
      </c>
      <c r="AA6" s="4">
        <v>2148</v>
      </c>
      <c r="AB6" s="4">
        <v>11408</v>
      </c>
      <c r="AC6" s="5">
        <v>52.5</v>
      </c>
      <c r="AD6" s="4">
        <v>3858</v>
      </c>
      <c r="AE6" s="5">
        <v>12.7</v>
      </c>
      <c r="AF6" s="6">
        <v>75828</v>
      </c>
      <c r="AG6" s="5">
        <v>16.7</v>
      </c>
      <c r="AH6" s="4">
        <v>4154</v>
      </c>
      <c r="AI6" s="4">
        <v>27275</v>
      </c>
      <c r="AJ6" s="5">
        <v>54.3</v>
      </c>
      <c r="AK6" s="4">
        <v>7398</v>
      </c>
      <c r="AL6" s="5">
        <v>44.9</v>
      </c>
      <c r="AM6" s="4">
        <v>56077</v>
      </c>
    </row>
    <row r="7" spans="1:40"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1787</v>
      </c>
      <c r="W7" s="4" t="s">
        <v>262</v>
      </c>
      <c r="X7" s="4">
        <v>687</v>
      </c>
      <c r="Y7" s="4">
        <v>9114</v>
      </c>
      <c r="Z7" s="5">
        <v>13.3</v>
      </c>
      <c r="AA7" s="4">
        <v>853</v>
      </c>
      <c r="AB7" s="4">
        <v>10176</v>
      </c>
      <c r="AC7" s="5">
        <v>46.3</v>
      </c>
      <c r="AD7" s="4">
        <v>1664</v>
      </c>
      <c r="AE7" s="5">
        <v>9.01</v>
      </c>
      <c r="AF7" s="6">
        <v>80089</v>
      </c>
      <c r="AG7" s="5">
        <v>24.9</v>
      </c>
      <c r="AH7" s="4">
        <v>1175</v>
      </c>
      <c r="AI7" s="4">
        <v>8636</v>
      </c>
      <c r="AJ7" s="5">
        <v>39.799999999999997</v>
      </c>
      <c r="AK7" s="4">
        <v>2517</v>
      </c>
      <c r="AL7" s="5">
        <v>14.7</v>
      </c>
      <c r="AM7" s="4">
        <v>45832</v>
      </c>
    </row>
    <row r="8" spans="1:40"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1787</v>
      </c>
      <c r="W8" s="4" t="s">
        <v>282</v>
      </c>
      <c r="X8" s="4">
        <v>1061</v>
      </c>
      <c r="Y8" s="4">
        <v>7166</v>
      </c>
      <c r="Z8" s="5">
        <v>7.82</v>
      </c>
      <c r="AA8" s="4">
        <v>1117</v>
      </c>
      <c r="AB8" s="4">
        <v>11813</v>
      </c>
      <c r="AC8" s="5">
        <v>49.7</v>
      </c>
      <c r="AD8" s="4">
        <v>2029</v>
      </c>
      <c r="AE8" s="5">
        <v>6.54</v>
      </c>
      <c r="AF8" s="6">
        <v>118000</v>
      </c>
      <c r="AG8" s="5">
        <v>7.1</v>
      </c>
      <c r="AH8" s="4">
        <v>3183</v>
      </c>
      <c r="AI8" s="4">
        <v>20272</v>
      </c>
      <c r="AJ8" s="5">
        <v>55.2</v>
      </c>
      <c r="AK8" s="4">
        <v>5497</v>
      </c>
      <c r="AL8" s="5">
        <v>28.2</v>
      </c>
      <c r="AM8" s="4">
        <v>59372</v>
      </c>
    </row>
    <row r="9" spans="1:40"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2" t="s">
        <v>1524</v>
      </c>
      <c r="W9" s="2" t="s">
        <v>1524</v>
      </c>
      <c r="X9" s="2" t="s">
        <v>1524</v>
      </c>
      <c r="Y9" s="2" t="s">
        <v>1524</v>
      </c>
      <c r="Z9" s="2" t="s">
        <v>1524</v>
      </c>
      <c r="AA9" s="2" t="s">
        <v>1524</v>
      </c>
      <c r="AB9" s="2" t="s">
        <v>1524</v>
      </c>
      <c r="AC9" s="2" t="s">
        <v>1524</v>
      </c>
      <c r="AD9" s="2" t="s">
        <v>1524</v>
      </c>
      <c r="AE9" s="2" t="s">
        <v>1524</v>
      </c>
      <c r="AF9" s="2" t="s">
        <v>1524</v>
      </c>
      <c r="AG9" s="2" t="s">
        <v>1524</v>
      </c>
      <c r="AH9" s="2" t="s">
        <v>1524</v>
      </c>
      <c r="AI9" s="2" t="s">
        <v>1524</v>
      </c>
      <c r="AJ9" s="2" t="s">
        <v>1524</v>
      </c>
      <c r="AK9" s="2" t="s">
        <v>1524</v>
      </c>
      <c r="AL9" s="2" t="s">
        <v>1524</v>
      </c>
      <c r="AM9" s="2" t="s">
        <v>1524</v>
      </c>
      <c r="AN9" s="2" t="s">
        <v>1525</v>
      </c>
    </row>
    <row r="10" spans="1:40"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2" t="s">
        <v>1524</v>
      </c>
      <c r="W10" s="2" t="s">
        <v>1524</v>
      </c>
      <c r="X10" s="2" t="s">
        <v>1524</v>
      </c>
      <c r="Y10" s="2" t="s">
        <v>1524</v>
      </c>
      <c r="Z10" s="2" t="s">
        <v>1524</v>
      </c>
      <c r="AA10" s="2" t="s">
        <v>1524</v>
      </c>
      <c r="AB10" s="2" t="s">
        <v>1524</v>
      </c>
      <c r="AC10" s="2" t="s">
        <v>1524</v>
      </c>
      <c r="AD10" s="2" t="s">
        <v>1524</v>
      </c>
      <c r="AE10" s="2" t="s">
        <v>1524</v>
      </c>
      <c r="AF10" s="2" t="s">
        <v>1524</v>
      </c>
      <c r="AG10" s="2" t="s">
        <v>1524</v>
      </c>
      <c r="AH10" s="2" t="s">
        <v>1524</v>
      </c>
      <c r="AI10" s="2" t="s">
        <v>1524</v>
      </c>
      <c r="AJ10" s="2" t="s">
        <v>1524</v>
      </c>
      <c r="AK10" s="2" t="s">
        <v>1524</v>
      </c>
      <c r="AL10" s="2" t="s">
        <v>1524</v>
      </c>
      <c r="AM10" s="2" t="s">
        <v>1524</v>
      </c>
      <c r="AN10" s="2" t="s">
        <v>1525</v>
      </c>
    </row>
    <row r="11" spans="1:40"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1787</v>
      </c>
      <c r="W11" s="4" t="s">
        <v>268</v>
      </c>
      <c r="X11" s="4">
        <v>827</v>
      </c>
      <c r="Y11" s="4">
        <v>9811</v>
      </c>
      <c r="Z11" s="5">
        <v>12.8</v>
      </c>
      <c r="AA11" s="4">
        <v>938</v>
      </c>
      <c r="AB11" s="4">
        <v>15094</v>
      </c>
      <c r="AC11" s="5">
        <v>52.6</v>
      </c>
      <c r="AD11" s="4">
        <v>1626</v>
      </c>
      <c r="AE11" s="5">
        <v>10.3</v>
      </c>
      <c r="AF11" s="6">
        <v>105000</v>
      </c>
      <c r="AG11" s="5">
        <v>17.5</v>
      </c>
      <c r="AH11" s="4">
        <v>1664</v>
      </c>
      <c r="AI11" s="4">
        <v>16780</v>
      </c>
      <c r="AJ11" s="5">
        <v>47.2</v>
      </c>
      <c r="AK11" s="4">
        <v>3179</v>
      </c>
      <c r="AL11" s="5">
        <v>24</v>
      </c>
      <c r="AM11" s="4">
        <v>58655</v>
      </c>
    </row>
    <row r="12" spans="1:40"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2" t="s">
        <v>1524</v>
      </c>
      <c r="W12" s="2" t="s">
        <v>1524</v>
      </c>
      <c r="X12" s="2" t="s">
        <v>1524</v>
      </c>
      <c r="Y12" s="2" t="s">
        <v>1524</v>
      </c>
      <c r="Z12" s="2" t="s">
        <v>1524</v>
      </c>
      <c r="AA12" s="2" t="s">
        <v>1524</v>
      </c>
      <c r="AB12" s="2" t="s">
        <v>1524</v>
      </c>
      <c r="AC12" s="2" t="s">
        <v>1524</v>
      </c>
      <c r="AD12" s="2" t="s">
        <v>1524</v>
      </c>
      <c r="AE12" s="2" t="s">
        <v>1524</v>
      </c>
      <c r="AF12" s="2" t="s">
        <v>1524</v>
      </c>
      <c r="AG12" s="2" t="s">
        <v>1524</v>
      </c>
      <c r="AH12" s="2" t="s">
        <v>1524</v>
      </c>
      <c r="AI12" s="2" t="s">
        <v>1524</v>
      </c>
      <c r="AJ12" s="2" t="s">
        <v>1524</v>
      </c>
      <c r="AK12" s="2" t="s">
        <v>1524</v>
      </c>
      <c r="AL12" s="2" t="s">
        <v>1524</v>
      </c>
      <c r="AM12" s="2" t="s">
        <v>1524</v>
      </c>
      <c r="AN12" s="2" t="s">
        <v>1525</v>
      </c>
    </row>
    <row r="13" spans="1:40"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1789</v>
      </c>
      <c r="W13" s="4" t="s">
        <v>879</v>
      </c>
      <c r="X13" s="4">
        <v>-70.900000000000006</v>
      </c>
      <c r="Y13" s="4">
        <v>4866</v>
      </c>
      <c r="Z13" s="5">
        <v>9.74</v>
      </c>
      <c r="AA13" s="4">
        <v>-121</v>
      </c>
      <c r="AB13" s="4">
        <v>8533</v>
      </c>
      <c r="AC13" s="5">
        <v>9.4E-2</v>
      </c>
      <c r="AD13" s="4">
        <v>1198</v>
      </c>
      <c r="AE13" s="5">
        <v>6.41</v>
      </c>
      <c r="AF13" s="6">
        <v>59276</v>
      </c>
      <c r="AG13" s="5">
        <v>8.73</v>
      </c>
      <c r="AH13" s="4">
        <v>-129</v>
      </c>
      <c r="AI13" s="4">
        <v>11403</v>
      </c>
      <c r="AJ13" s="5">
        <v>0.11</v>
      </c>
      <c r="AK13" s="4">
        <v>1198</v>
      </c>
      <c r="AL13" s="5">
        <v>22.1</v>
      </c>
      <c r="AM13" s="4">
        <v>36741</v>
      </c>
    </row>
    <row r="14" spans="1:40"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1787</v>
      </c>
      <c r="W14" s="4" t="s">
        <v>264</v>
      </c>
      <c r="X14" s="4">
        <v>843</v>
      </c>
      <c r="Y14" s="4">
        <v>8155</v>
      </c>
      <c r="Z14" s="5">
        <v>6.68</v>
      </c>
      <c r="AA14" s="4">
        <v>1372</v>
      </c>
      <c r="AB14" s="4">
        <v>14884</v>
      </c>
      <c r="AC14" s="5">
        <v>55.1</v>
      </c>
      <c r="AD14" s="4">
        <v>2307</v>
      </c>
      <c r="AE14" s="5">
        <v>10.199999999999999</v>
      </c>
      <c r="AF14" s="6">
        <v>110000</v>
      </c>
      <c r="AG14" s="5">
        <v>7.37</v>
      </c>
      <c r="AH14" s="4">
        <v>3510</v>
      </c>
      <c r="AI14" s="4">
        <v>23971</v>
      </c>
      <c r="AJ14" s="5">
        <v>58.8</v>
      </c>
      <c r="AK14" s="4">
        <v>5746</v>
      </c>
      <c r="AL14" s="5">
        <v>33</v>
      </c>
      <c r="AM14" s="4">
        <v>63517</v>
      </c>
    </row>
    <row r="15" spans="1:40"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1787</v>
      </c>
      <c r="W15" s="4" t="s">
        <v>313</v>
      </c>
      <c r="X15" s="4">
        <v>525</v>
      </c>
      <c r="Y15" s="4">
        <v>4030</v>
      </c>
      <c r="Z15" s="5">
        <v>1.07</v>
      </c>
      <c r="AA15" s="4">
        <v>1946</v>
      </c>
      <c r="AB15" s="4">
        <v>32605</v>
      </c>
      <c r="AC15" s="5">
        <v>63.5</v>
      </c>
      <c r="AD15" s="4">
        <v>3000</v>
      </c>
      <c r="AE15" s="5">
        <v>22.1</v>
      </c>
      <c r="AF15" s="6">
        <v>128000</v>
      </c>
      <c r="AG15" s="5">
        <v>3.12</v>
      </c>
      <c r="AH15" s="4">
        <v>3657</v>
      </c>
      <c r="AI15" s="4">
        <v>25586</v>
      </c>
      <c r="AJ15" s="5">
        <v>56</v>
      </c>
      <c r="AK15" s="4">
        <v>6340</v>
      </c>
      <c r="AL15" s="5">
        <v>33.299999999999997</v>
      </c>
      <c r="AM15" s="4">
        <v>69069</v>
      </c>
    </row>
    <row r="16" spans="1:40"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2" t="s">
        <v>1524</v>
      </c>
      <c r="W16" s="2" t="s">
        <v>1524</v>
      </c>
      <c r="X16" s="2" t="s">
        <v>1524</v>
      </c>
      <c r="Y16" s="2" t="s">
        <v>1524</v>
      </c>
      <c r="Z16" s="2" t="s">
        <v>1524</v>
      </c>
      <c r="AA16" s="2" t="s">
        <v>1524</v>
      </c>
      <c r="AB16" s="2" t="s">
        <v>1524</v>
      </c>
      <c r="AC16" s="2" t="s">
        <v>1524</v>
      </c>
      <c r="AD16" s="2" t="s">
        <v>1524</v>
      </c>
      <c r="AE16" s="2" t="s">
        <v>1524</v>
      </c>
      <c r="AF16" s="2" t="s">
        <v>1524</v>
      </c>
      <c r="AG16" s="2" t="s">
        <v>1524</v>
      </c>
      <c r="AH16" s="2" t="s">
        <v>1524</v>
      </c>
      <c r="AI16" s="2" t="s">
        <v>1524</v>
      </c>
      <c r="AJ16" s="2" t="s">
        <v>1524</v>
      </c>
      <c r="AK16" s="2" t="s">
        <v>1524</v>
      </c>
      <c r="AL16" s="2" t="s">
        <v>1524</v>
      </c>
      <c r="AM16" s="2" t="s">
        <v>1524</v>
      </c>
      <c r="AN16" s="2" t="s">
        <v>1525</v>
      </c>
    </row>
    <row r="17" spans="1:40"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1788</v>
      </c>
      <c r="W17" s="4" t="s">
        <v>851</v>
      </c>
      <c r="X17" s="4">
        <v>489</v>
      </c>
      <c r="Y17" s="4">
        <v>7699</v>
      </c>
      <c r="Z17" s="5">
        <v>0.93</v>
      </c>
      <c r="AA17" s="4">
        <v>1862</v>
      </c>
      <c r="AB17" s="4">
        <v>27443</v>
      </c>
      <c r="AC17" s="5">
        <v>68</v>
      </c>
      <c r="AD17" s="4">
        <v>2669</v>
      </c>
      <c r="AE17" s="5">
        <v>20.5</v>
      </c>
      <c r="AF17" s="6">
        <v>111000</v>
      </c>
      <c r="AG17" s="5">
        <v>1.72</v>
      </c>
      <c r="AH17" s="4">
        <v>3681</v>
      </c>
      <c r="AI17" s="4">
        <v>36116</v>
      </c>
      <c r="AJ17" s="5">
        <v>61</v>
      </c>
      <c r="AK17" s="4">
        <v>5875</v>
      </c>
      <c r="AL17" s="5">
        <v>46.2</v>
      </c>
      <c r="AM17" s="4">
        <v>72712</v>
      </c>
    </row>
    <row r="18" spans="1:40"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1787</v>
      </c>
      <c r="W18" s="4" t="s">
        <v>322</v>
      </c>
      <c r="X18" s="4">
        <v>1010</v>
      </c>
      <c r="Y18" s="4">
        <v>11591</v>
      </c>
      <c r="Z18" s="5">
        <v>2.56</v>
      </c>
      <c r="AA18" s="4">
        <v>1966</v>
      </c>
      <c r="AB18" s="4">
        <v>36298</v>
      </c>
      <c r="AC18" s="5">
        <v>54.8</v>
      </c>
      <c r="AD18" s="4">
        <v>3476</v>
      </c>
      <c r="AE18" s="5">
        <v>21.2</v>
      </c>
      <c r="AF18" s="6">
        <v>155000</v>
      </c>
      <c r="AG18" s="5">
        <v>4.78</v>
      </c>
      <c r="AH18" s="4">
        <v>4160</v>
      </c>
      <c r="AI18" s="4">
        <v>42428</v>
      </c>
      <c r="AJ18" s="5">
        <v>53.3</v>
      </c>
      <c r="AK18" s="4">
        <v>7589</v>
      </c>
      <c r="AL18" s="5">
        <v>46.3</v>
      </c>
      <c r="AM18" s="4">
        <v>87340</v>
      </c>
    </row>
    <row r="19" spans="1:40"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1787</v>
      </c>
      <c r="W19" s="4" t="s">
        <v>270</v>
      </c>
      <c r="X19" s="4">
        <v>734</v>
      </c>
      <c r="Y19" s="4">
        <v>15547</v>
      </c>
      <c r="Z19" s="5">
        <v>14.5</v>
      </c>
      <c r="AA19" s="4">
        <v>659</v>
      </c>
      <c r="AB19" s="4">
        <v>17039</v>
      </c>
      <c r="AC19" s="5">
        <v>45.2</v>
      </c>
      <c r="AD19" s="4">
        <v>1220</v>
      </c>
      <c r="AE19" s="5">
        <v>10.4</v>
      </c>
      <c r="AF19" s="6">
        <v>132000</v>
      </c>
      <c r="AG19" s="5">
        <v>15</v>
      </c>
      <c r="AH19" s="4">
        <v>1430</v>
      </c>
      <c r="AI19" s="4">
        <v>28612</v>
      </c>
      <c r="AJ19" s="5">
        <v>41.2</v>
      </c>
      <c r="AK19" s="4">
        <v>3042</v>
      </c>
      <c r="AL19" s="5">
        <v>31.4</v>
      </c>
      <c r="AM19" s="4">
        <v>82548</v>
      </c>
    </row>
    <row r="20" spans="1:40"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1788</v>
      </c>
      <c r="W20" s="4" t="s">
        <v>853</v>
      </c>
      <c r="X20" s="4">
        <v>1287</v>
      </c>
      <c r="Y20" s="4">
        <v>10570</v>
      </c>
      <c r="Z20" s="5">
        <v>6.21</v>
      </c>
      <c r="AA20" s="4">
        <v>1126</v>
      </c>
      <c r="AB20" s="4">
        <v>11797</v>
      </c>
      <c r="AC20" s="5">
        <v>59.6</v>
      </c>
      <c r="AD20" s="4">
        <v>1736</v>
      </c>
      <c r="AE20" s="5">
        <v>8.57</v>
      </c>
      <c r="AF20" s="6">
        <v>85113</v>
      </c>
      <c r="AG20" s="5">
        <v>7.43</v>
      </c>
      <c r="AH20" s="4">
        <v>4157</v>
      </c>
      <c r="AI20" s="4">
        <v>22411</v>
      </c>
      <c r="AJ20" s="5">
        <v>62.8</v>
      </c>
      <c r="AK20" s="4">
        <v>6411</v>
      </c>
      <c r="AL20" s="5">
        <v>39.799999999999997</v>
      </c>
      <c r="AM20" s="4">
        <v>48326</v>
      </c>
    </row>
    <row r="21" spans="1:40"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1790</v>
      </c>
      <c r="W21" s="4" t="s">
        <v>869</v>
      </c>
      <c r="X21" s="4">
        <v>715</v>
      </c>
      <c r="Y21" s="4">
        <v>10244</v>
      </c>
      <c r="Z21" s="5">
        <v>10.8</v>
      </c>
      <c r="AA21" s="4">
        <v>1509</v>
      </c>
      <c r="AB21" s="4">
        <v>17609</v>
      </c>
      <c r="AC21" s="5">
        <v>53.2</v>
      </c>
      <c r="AD21" s="4">
        <v>2668</v>
      </c>
      <c r="AE21" s="5">
        <v>12.5</v>
      </c>
      <c r="AF21" s="6">
        <v>112000</v>
      </c>
      <c r="AG21" s="5">
        <v>11.5</v>
      </c>
      <c r="AH21" s="4">
        <v>2288</v>
      </c>
      <c r="AI21" s="4">
        <v>25704</v>
      </c>
      <c r="AJ21" s="5">
        <v>53.9</v>
      </c>
      <c r="AK21" s="4">
        <v>3957</v>
      </c>
      <c r="AL21" s="5">
        <v>32.299999999999997</v>
      </c>
      <c r="AM21" s="4">
        <v>69881</v>
      </c>
    </row>
    <row r="22" spans="1:40"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1790</v>
      </c>
      <c r="W22" s="4" t="s">
        <v>870</v>
      </c>
      <c r="X22" s="4">
        <v>496</v>
      </c>
      <c r="Y22" s="4">
        <v>5651</v>
      </c>
      <c r="Z22" s="5">
        <v>7.91</v>
      </c>
      <c r="AA22" s="4">
        <v>1312</v>
      </c>
      <c r="AB22" s="4">
        <v>15546</v>
      </c>
      <c r="AC22" s="5">
        <v>51.2</v>
      </c>
      <c r="AD22" s="4">
        <v>2375</v>
      </c>
      <c r="AE22" s="5">
        <v>10.1</v>
      </c>
      <c r="AF22" s="6">
        <v>119000</v>
      </c>
      <c r="AG22" s="5">
        <v>8.0500000000000007</v>
      </c>
      <c r="AH22" s="4">
        <v>2055</v>
      </c>
      <c r="AI22" s="4">
        <v>21672</v>
      </c>
      <c r="AJ22" s="5">
        <v>49</v>
      </c>
      <c r="AK22" s="4">
        <v>3844</v>
      </c>
      <c r="AL22" s="5">
        <v>27.3</v>
      </c>
      <c r="AM22" s="4">
        <v>67487</v>
      </c>
    </row>
    <row r="23" spans="1:40"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2" t="s">
        <v>1524</v>
      </c>
      <c r="W23" s="2" t="s">
        <v>1524</v>
      </c>
      <c r="X23" s="2" t="s">
        <v>1524</v>
      </c>
      <c r="Y23" s="2" t="s">
        <v>1524</v>
      </c>
      <c r="Z23" s="2" t="s">
        <v>1524</v>
      </c>
      <c r="AA23" s="2" t="s">
        <v>1524</v>
      </c>
      <c r="AB23" s="2" t="s">
        <v>1524</v>
      </c>
      <c r="AC23" s="2" t="s">
        <v>1524</v>
      </c>
      <c r="AD23" s="2" t="s">
        <v>1524</v>
      </c>
      <c r="AE23" s="2" t="s">
        <v>1524</v>
      </c>
      <c r="AF23" s="2" t="s">
        <v>1524</v>
      </c>
      <c r="AG23" s="2" t="s">
        <v>1524</v>
      </c>
      <c r="AH23" s="2" t="s">
        <v>1524</v>
      </c>
      <c r="AI23" s="2" t="s">
        <v>1524</v>
      </c>
      <c r="AJ23" s="2" t="s">
        <v>1524</v>
      </c>
      <c r="AK23" s="2" t="s">
        <v>1524</v>
      </c>
      <c r="AL23" s="2" t="s">
        <v>1524</v>
      </c>
      <c r="AM23" s="2" t="s">
        <v>1524</v>
      </c>
      <c r="AN23" s="2" t="s">
        <v>1525</v>
      </c>
    </row>
    <row r="24" spans="1:40"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1790</v>
      </c>
      <c r="W24" s="4" t="s">
        <v>864</v>
      </c>
      <c r="X24" s="4">
        <v>864</v>
      </c>
      <c r="Y24" s="4">
        <v>4000</v>
      </c>
      <c r="Z24" s="5">
        <v>10</v>
      </c>
      <c r="AA24" s="4">
        <v>1007</v>
      </c>
      <c r="AB24" s="4">
        <v>8379</v>
      </c>
      <c r="AC24" s="5">
        <v>58.4</v>
      </c>
      <c r="AD24" s="4">
        <v>1566</v>
      </c>
      <c r="AE24" s="5">
        <v>4.4400000000000004</v>
      </c>
      <c r="AF24" s="6">
        <v>108000</v>
      </c>
      <c r="AG24" s="5">
        <v>9.7200000000000006</v>
      </c>
      <c r="AH24" s="4">
        <v>2373</v>
      </c>
      <c r="AI24" s="4">
        <v>13096</v>
      </c>
      <c r="AJ24" s="5">
        <v>52.3</v>
      </c>
      <c r="AK24" s="4">
        <v>4213</v>
      </c>
      <c r="AL24" s="5">
        <v>19.2</v>
      </c>
      <c r="AM24" s="4">
        <v>50695</v>
      </c>
    </row>
    <row r="25" spans="1:40"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1787</v>
      </c>
      <c r="W25" s="4" t="s">
        <v>309</v>
      </c>
      <c r="X25" s="4">
        <v>1889</v>
      </c>
      <c r="Y25" s="4">
        <v>20886</v>
      </c>
      <c r="Z25" s="5">
        <v>2.65</v>
      </c>
      <c r="AA25" s="4">
        <v>3776</v>
      </c>
      <c r="AB25" s="4">
        <v>66265</v>
      </c>
      <c r="AC25" s="5">
        <v>63.4</v>
      </c>
      <c r="AD25" s="4">
        <v>5916</v>
      </c>
      <c r="AE25" s="5">
        <v>42.4</v>
      </c>
      <c r="AF25" s="6">
        <v>150000</v>
      </c>
      <c r="AG25" s="5">
        <v>7.38</v>
      </c>
      <c r="AH25" s="4">
        <v>6661</v>
      </c>
      <c r="AI25" s="4">
        <v>55596</v>
      </c>
      <c r="AJ25" s="5">
        <v>69</v>
      </c>
      <c r="AK25" s="4">
        <v>9560</v>
      </c>
      <c r="AL25" s="5">
        <v>63.9</v>
      </c>
      <c r="AM25" s="4">
        <v>84744</v>
      </c>
    </row>
    <row r="26" spans="1:40"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1788</v>
      </c>
      <c r="W26" s="4" t="s">
        <v>857</v>
      </c>
      <c r="X26" s="4">
        <v>1199</v>
      </c>
      <c r="Y26" s="4">
        <v>17627</v>
      </c>
      <c r="Z26" s="5">
        <v>7.23</v>
      </c>
      <c r="AA26" s="4">
        <v>1105</v>
      </c>
      <c r="AB26" s="4">
        <v>20822</v>
      </c>
      <c r="AC26" s="5">
        <v>48.8</v>
      </c>
      <c r="AD26" s="4">
        <v>2072</v>
      </c>
      <c r="AE26" s="5">
        <v>14.1</v>
      </c>
      <c r="AF26" s="6">
        <v>123000</v>
      </c>
      <c r="AG26" s="5">
        <v>7.29</v>
      </c>
      <c r="AH26" s="4">
        <v>3260</v>
      </c>
      <c r="AI26" s="4">
        <v>40212</v>
      </c>
      <c r="AJ26" s="5">
        <v>56.9</v>
      </c>
      <c r="AK26" s="4">
        <v>5519</v>
      </c>
      <c r="AL26" s="5">
        <v>47.8</v>
      </c>
      <c r="AM26" s="4">
        <v>78391</v>
      </c>
    </row>
    <row r="27" spans="1:40"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1787</v>
      </c>
      <c r="W27" s="4" t="s">
        <v>275</v>
      </c>
      <c r="X27" s="4">
        <v>709</v>
      </c>
      <c r="Y27" s="4">
        <v>15108</v>
      </c>
      <c r="Z27" s="5">
        <v>11.8</v>
      </c>
      <c r="AA27" s="4">
        <v>800</v>
      </c>
      <c r="AB27" s="4">
        <v>17964</v>
      </c>
      <c r="AC27" s="5">
        <v>44.7</v>
      </c>
      <c r="AD27" s="4">
        <v>1558</v>
      </c>
      <c r="AE27" s="5">
        <v>10.199999999999999</v>
      </c>
      <c r="AF27" s="6">
        <v>143000</v>
      </c>
      <c r="AG27" s="5">
        <v>11.5</v>
      </c>
      <c r="AH27" s="4">
        <v>1389</v>
      </c>
      <c r="AI27" s="4">
        <v>29358</v>
      </c>
      <c r="AJ27" s="5">
        <v>40</v>
      </c>
      <c r="AK27" s="4">
        <v>3093</v>
      </c>
      <c r="AL27" s="5">
        <v>30</v>
      </c>
      <c r="AM27" s="4">
        <v>87479</v>
      </c>
    </row>
    <row r="28" spans="1:40"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1788</v>
      </c>
      <c r="W28" s="4" t="s">
        <v>863</v>
      </c>
      <c r="X28" s="4">
        <v>890</v>
      </c>
      <c r="Y28" s="4">
        <v>15338</v>
      </c>
      <c r="Z28" s="5">
        <v>5.16</v>
      </c>
      <c r="AA28" s="4">
        <v>1153</v>
      </c>
      <c r="AB28" s="4">
        <v>20940</v>
      </c>
      <c r="AC28" s="5">
        <v>53.5</v>
      </c>
      <c r="AD28" s="4">
        <v>1983</v>
      </c>
      <c r="AE28" s="5">
        <v>14.6</v>
      </c>
      <c r="AF28" s="6">
        <v>115000</v>
      </c>
      <c r="AG28" s="5">
        <v>6.38</v>
      </c>
      <c r="AH28" s="4">
        <v>3274</v>
      </c>
      <c r="AI28" s="4">
        <v>40455</v>
      </c>
      <c r="AJ28" s="5">
        <v>66.2</v>
      </c>
      <c r="AK28" s="4">
        <v>4785</v>
      </c>
      <c r="AL28" s="5">
        <v>53.8</v>
      </c>
      <c r="AM28" s="4">
        <v>70380</v>
      </c>
    </row>
    <row r="29" spans="1:40"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1788</v>
      </c>
      <c r="W29" s="4" t="s">
        <v>858</v>
      </c>
      <c r="X29" s="4">
        <v>1097</v>
      </c>
      <c r="Y29" s="4">
        <v>16576</v>
      </c>
      <c r="Z29" s="5">
        <v>6.16</v>
      </c>
      <c r="AA29" s="4">
        <v>977</v>
      </c>
      <c r="AB29" s="4">
        <v>21476</v>
      </c>
      <c r="AC29" s="5">
        <v>48.5</v>
      </c>
      <c r="AD29" s="4">
        <v>1827</v>
      </c>
      <c r="AE29" s="5">
        <v>13.5</v>
      </c>
      <c r="AF29" s="6">
        <v>130000</v>
      </c>
      <c r="AG29" s="5">
        <v>7.66</v>
      </c>
      <c r="AH29" s="4">
        <v>2603</v>
      </c>
      <c r="AI29" s="4">
        <v>35831</v>
      </c>
      <c r="AJ29" s="5">
        <v>52.7</v>
      </c>
      <c r="AK29" s="4">
        <v>4664</v>
      </c>
      <c r="AL29" s="5">
        <v>44.5</v>
      </c>
      <c r="AM29" s="4">
        <v>73798</v>
      </c>
    </row>
    <row r="30" spans="1:40"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1787</v>
      </c>
      <c r="W30" s="4" t="s">
        <v>315</v>
      </c>
      <c r="X30" s="4">
        <v>608</v>
      </c>
      <c r="Y30" s="4">
        <v>4825</v>
      </c>
      <c r="Z30" s="5">
        <v>1.82</v>
      </c>
      <c r="AA30" s="4">
        <v>1834</v>
      </c>
      <c r="AB30" s="4">
        <v>34021</v>
      </c>
      <c r="AC30" s="5">
        <v>60.3</v>
      </c>
      <c r="AD30" s="4">
        <v>2969</v>
      </c>
      <c r="AE30" s="5">
        <v>20</v>
      </c>
      <c r="AF30" s="6">
        <v>149000</v>
      </c>
      <c r="AG30" s="5">
        <v>3.15</v>
      </c>
      <c r="AH30" s="4">
        <v>3658</v>
      </c>
      <c r="AI30" s="4">
        <v>32547</v>
      </c>
      <c r="AJ30" s="5">
        <v>54.3</v>
      </c>
      <c r="AK30" s="4">
        <v>6529</v>
      </c>
      <c r="AL30" s="5">
        <v>38</v>
      </c>
      <c r="AM30" s="4">
        <v>78877</v>
      </c>
    </row>
    <row r="31" spans="1:40"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1787</v>
      </c>
      <c r="W31" s="4" t="s">
        <v>316</v>
      </c>
      <c r="X31" s="4">
        <v>952</v>
      </c>
      <c r="Y31" s="4">
        <v>11453</v>
      </c>
      <c r="Z31" s="5">
        <v>2.12</v>
      </c>
      <c r="AA31" s="4">
        <v>1918</v>
      </c>
      <c r="AB31" s="4">
        <v>40141</v>
      </c>
      <c r="AC31" s="5">
        <v>64.8</v>
      </c>
      <c r="AD31" s="4">
        <v>2906</v>
      </c>
      <c r="AE31" s="5">
        <v>25.7</v>
      </c>
      <c r="AF31" s="6">
        <v>142000</v>
      </c>
      <c r="AG31" s="5">
        <v>4.49</v>
      </c>
      <c r="AH31" s="4">
        <v>3885</v>
      </c>
      <c r="AI31" s="4">
        <v>48245</v>
      </c>
      <c r="AJ31" s="5">
        <v>61.4</v>
      </c>
      <c r="AK31" s="4">
        <v>6175</v>
      </c>
      <c r="AL31" s="5">
        <v>53.8</v>
      </c>
      <c r="AM31" s="4">
        <v>85892</v>
      </c>
    </row>
    <row r="32" spans="1:40"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1790</v>
      </c>
      <c r="W32" s="4" t="s">
        <v>866</v>
      </c>
      <c r="X32" s="4">
        <v>712</v>
      </c>
      <c r="Y32" s="4">
        <v>11033</v>
      </c>
      <c r="Z32" s="5">
        <v>5.21</v>
      </c>
      <c r="AA32" s="4">
        <v>1887</v>
      </c>
      <c r="AB32" s="4">
        <v>20995</v>
      </c>
      <c r="AC32" s="5">
        <v>77.400000000000006</v>
      </c>
      <c r="AD32" s="4">
        <v>2386</v>
      </c>
      <c r="AE32" s="5">
        <v>15.6</v>
      </c>
      <c r="AF32" s="6">
        <v>104000</v>
      </c>
      <c r="AG32" s="5">
        <v>6.71</v>
      </c>
      <c r="AH32" s="4">
        <v>2799</v>
      </c>
      <c r="AI32" s="4">
        <v>29639</v>
      </c>
      <c r="AJ32" s="5">
        <v>59.9</v>
      </c>
      <c r="AK32" s="4">
        <v>4448</v>
      </c>
      <c r="AL32" s="5">
        <v>39.299999999999997</v>
      </c>
      <c r="AM32" s="4">
        <v>68013</v>
      </c>
    </row>
    <row r="33" spans="1:40"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2" t="s">
        <v>1524</v>
      </c>
      <c r="W33" s="2" t="s">
        <v>1524</v>
      </c>
      <c r="X33" s="2" t="s">
        <v>1524</v>
      </c>
      <c r="Y33" s="2" t="s">
        <v>1524</v>
      </c>
      <c r="Z33" s="2" t="s">
        <v>1524</v>
      </c>
      <c r="AA33" s="2" t="s">
        <v>1524</v>
      </c>
      <c r="AB33" s="2" t="s">
        <v>1524</v>
      </c>
      <c r="AC33" s="2" t="s">
        <v>1524</v>
      </c>
      <c r="AD33" s="2" t="s">
        <v>1524</v>
      </c>
      <c r="AE33" s="2" t="s">
        <v>1524</v>
      </c>
      <c r="AF33" s="2" t="s">
        <v>1524</v>
      </c>
      <c r="AG33" s="2" t="s">
        <v>1524</v>
      </c>
      <c r="AH33" s="2" t="s">
        <v>1524</v>
      </c>
      <c r="AI33" s="2" t="s">
        <v>1524</v>
      </c>
      <c r="AJ33" s="2" t="s">
        <v>1524</v>
      </c>
      <c r="AK33" s="2" t="s">
        <v>1524</v>
      </c>
      <c r="AL33" s="2" t="s">
        <v>1524</v>
      </c>
      <c r="AM33" s="2" t="s">
        <v>1524</v>
      </c>
      <c r="AN33" s="2" t="s">
        <v>1525</v>
      </c>
    </row>
    <row r="34" spans="1:40"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1787</v>
      </c>
      <c r="W34" s="4" t="s">
        <v>298</v>
      </c>
      <c r="X34" s="4">
        <v>852</v>
      </c>
      <c r="Y34" s="4">
        <v>7022</v>
      </c>
      <c r="Z34" s="5">
        <v>1.95</v>
      </c>
      <c r="AA34" s="4">
        <v>1500</v>
      </c>
      <c r="AB34" s="4">
        <v>40598</v>
      </c>
      <c r="AC34" s="5">
        <v>54.1</v>
      </c>
      <c r="AD34" s="4">
        <v>2670</v>
      </c>
      <c r="AE34" s="5">
        <v>26</v>
      </c>
      <c r="AF34" s="6">
        <v>142000</v>
      </c>
      <c r="AG34" s="5">
        <v>3.85</v>
      </c>
      <c r="AH34" s="4">
        <v>3344</v>
      </c>
      <c r="AI34" s="4">
        <v>34614</v>
      </c>
      <c r="AJ34" s="5">
        <v>49.5</v>
      </c>
      <c r="AK34" s="4">
        <v>6519</v>
      </c>
      <c r="AL34" s="5">
        <v>40.299999999999997</v>
      </c>
      <c r="AM34" s="4">
        <v>80678</v>
      </c>
    </row>
    <row r="35" spans="1:40"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1787</v>
      </c>
      <c r="W35" s="4" t="s">
        <v>299</v>
      </c>
      <c r="X35" s="4">
        <v>1235</v>
      </c>
      <c r="Y35" s="4">
        <v>8530</v>
      </c>
      <c r="Z35" s="5">
        <v>2.5499999999999998</v>
      </c>
      <c r="AA35" s="4">
        <v>2378</v>
      </c>
      <c r="AB35" s="4">
        <v>35060</v>
      </c>
      <c r="AC35" s="5">
        <v>65</v>
      </c>
      <c r="AD35" s="4">
        <v>3589</v>
      </c>
      <c r="AE35" s="5">
        <v>23</v>
      </c>
      <c r="AF35" s="6">
        <v>134000</v>
      </c>
      <c r="AG35" s="5">
        <v>5.89</v>
      </c>
      <c r="AH35" s="4">
        <v>4626</v>
      </c>
      <c r="AI35" s="4">
        <v>31630</v>
      </c>
      <c r="AJ35" s="5">
        <v>61.1</v>
      </c>
      <c r="AK35" s="4">
        <v>7386</v>
      </c>
      <c r="AL35" s="5">
        <v>42.7</v>
      </c>
      <c r="AM35" s="4">
        <v>68528</v>
      </c>
    </row>
    <row r="36" spans="1:40"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1787</v>
      </c>
      <c r="W36" s="4" t="s">
        <v>301</v>
      </c>
      <c r="X36" s="4">
        <v>1789</v>
      </c>
      <c r="Y36" s="4">
        <v>16601</v>
      </c>
      <c r="Z36" s="5">
        <v>2.74</v>
      </c>
      <c r="AA36" s="4">
        <v>2184</v>
      </c>
      <c r="AB36" s="4">
        <v>32679</v>
      </c>
      <c r="AC36" s="5">
        <v>55.8</v>
      </c>
      <c r="AD36" s="4">
        <v>3797</v>
      </c>
      <c r="AE36" s="5">
        <v>19.899999999999999</v>
      </c>
      <c r="AF36" s="6">
        <v>146000</v>
      </c>
      <c r="AG36" s="5">
        <v>5.43</v>
      </c>
      <c r="AH36" s="4">
        <v>6517</v>
      </c>
      <c r="AI36" s="4">
        <v>50494</v>
      </c>
      <c r="AJ36" s="5">
        <v>69.5</v>
      </c>
      <c r="AK36" s="4">
        <v>9268</v>
      </c>
      <c r="AL36" s="5">
        <v>57.1</v>
      </c>
      <c r="AM36" s="4">
        <v>85010</v>
      </c>
    </row>
    <row r="37" spans="1:40"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1787</v>
      </c>
      <c r="W37" s="4" t="s">
        <v>271</v>
      </c>
      <c r="X37" s="4">
        <v>765</v>
      </c>
      <c r="Y37" s="4">
        <v>19356</v>
      </c>
      <c r="Z37" s="5">
        <v>5.0999999999999996</v>
      </c>
      <c r="AA37" s="4">
        <v>874</v>
      </c>
      <c r="AB37" s="4">
        <v>39400</v>
      </c>
      <c r="AC37" s="5">
        <v>38.1</v>
      </c>
      <c r="AD37" s="4">
        <v>2158</v>
      </c>
      <c r="AE37" s="5">
        <v>27.6</v>
      </c>
      <c r="AF37" s="6">
        <v>132000</v>
      </c>
      <c r="AG37" s="5">
        <v>7.55</v>
      </c>
      <c r="AH37" s="4">
        <v>1808</v>
      </c>
      <c r="AI37" s="4">
        <v>45027</v>
      </c>
      <c r="AJ37" s="5">
        <v>42.6</v>
      </c>
      <c r="AK37" s="4">
        <v>4005</v>
      </c>
      <c r="AL37" s="5">
        <v>49.8</v>
      </c>
      <c r="AM37" s="4">
        <v>86982</v>
      </c>
    </row>
    <row r="38" spans="1:40"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1788</v>
      </c>
      <c r="W38" s="4" t="s">
        <v>843</v>
      </c>
      <c r="X38" s="4">
        <v>1382</v>
      </c>
      <c r="Y38" s="4">
        <v>15174</v>
      </c>
      <c r="Z38" s="5">
        <v>17.7</v>
      </c>
      <c r="AA38" s="4">
        <v>1331</v>
      </c>
      <c r="AB38" s="4">
        <v>12495</v>
      </c>
      <c r="AC38" s="5">
        <v>49.4</v>
      </c>
      <c r="AD38" s="4">
        <v>2489</v>
      </c>
      <c r="AE38" s="5">
        <v>10.4</v>
      </c>
      <c r="AF38" s="6">
        <v>87306</v>
      </c>
      <c r="AG38" s="5">
        <v>15.3</v>
      </c>
      <c r="AH38" s="4">
        <v>3257</v>
      </c>
      <c r="AI38" s="4">
        <v>24783</v>
      </c>
      <c r="AJ38" s="5">
        <v>58.7</v>
      </c>
      <c r="AK38" s="4">
        <v>5306</v>
      </c>
      <c r="AL38" s="5">
        <v>42.7</v>
      </c>
      <c r="AM38" s="4">
        <v>51743</v>
      </c>
    </row>
    <row r="39" spans="1:40"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1789</v>
      </c>
      <c r="W39" s="4" t="s">
        <v>878</v>
      </c>
      <c r="X39" s="4">
        <v>-78.900000000000006</v>
      </c>
      <c r="Y39" s="4">
        <v>4531</v>
      </c>
      <c r="Z39" s="5">
        <v>12.6</v>
      </c>
      <c r="AA39" s="4">
        <v>-114</v>
      </c>
      <c r="AB39" s="4">
        <v>8123</v>
      </c>
      <c r="AC39" s="5">
        <v>0.48</v>
      </c>
      <c r="AD39" s="4">
        <v>2649</v>
      </c>
      <c r="AE39" s="5">
        <v>6.37</v>
      </c>
      <c r="AF39" s="6">
        <v>52376</v>
      </c>
      <c r="AG39" s="5">
        <v>11.1</v>
      </c>
      <c r="AH39" s="4">
        <v>-113</v>
      </c>
      <c r="AI39" s="4">
        <v>9835</v>
      </c>
      <c r="AJ39" s="5">
        <v>0.38</v>
      </c>
      <c r="AK39" s="4">
        <v>4635</v>
      </c>
      <c r="AL39" s="5">
        <v>19.8</v>
      </c>
      <c r="AM39" s="4">
        <v>32060</v>
      </c>
    </row>
    <row r="40" spans="1:40"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1788</v>
      </c>
      <c r="W40" s="4" t="s">
        <v>848</v>
      </c>
      <c r="X40" s="4">
        <v>664</v>
      </c>
      <c r="Y40" s="4">
        <v>11825</v>
      </c>
      <c r="Z40" s="5">
        <v>2.2599999999999998</v>
      </c>
      <c r="AA40" s="4">
        <v>2518</v>
      </c>
      <c r="AB40" s="4">
        <v>36868</v>
      </c>
      <c r="AC40" s="5">
        <v>60</v>
      </c>
      <c r="AD40" s="4">
        <v>4111</v>
      </c>
      <c r="AE40" s="5">
        <v>34.6</v>
      </c>
      <c r="AF40" s="6">
        <v>96673</v>
      </c>
      <c r="AG40" s="5">
        <v>4.62</v>
      </c>
      <c r="AH40" s="4">
        <v>3987</v>
      </c>
      <c r="AI40" s="4">
        <v>43019</v>
      </c>
      <c r="AJ40" s="5">
        <v>65.2</v>
      </c>
      <c r="AK40" s="4">
        <v>5985</v>
      </c>
      <c r="AL40" s="5">
        <v>67.400000000000006</v>
      </c>
      <c r="AM40" s="4">
        <v>61493</v>
      </c>
    </row>
    <row r="41" spans="1:40"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1787</v>
      </c>
      <c r="W41" s="4" t="s">
        <v>273</v>
      </c>
      <c r="X41" s="4">
        <v>610</v>
      </c>
      <c r="Y41" s="4">
        <v>8299</v>
      </c>
      <c r="Z41" s="5">
        <v>4.6500000000000004</v>
      </c>
      <c r="AA41" s="4">
        <v>890</v>
      </c>
      <c r="AB41" s="4">
        <v>17424</v>
      </c>
      <c r="AC41" s="5">
        <v>50.6</v>
      </c>
      <c r="AD41" s="4">
        <v>1599</v>
      </c>
      <c r="AE41" s="5">
        <v>10.7</v>
      </c>
      <c r="AF41" s="6">
        <v>128000</v>
      </c>
      <c r="AG41" s="5">
        <v>5.92</v>
      </c>
      <c r="AH41" s="4">
        <v>2045</v>
      </c>
      <c r="AI41" s="4">
        <v>24532</v>
      </c>
      <c r="AJ41" s="5">
        <v>46.1</v>
      </c>
      <c r="AK41" s="4">
        <v>4118</v>
      </c>
      <c r="AL41" s="5">
        <v>30</v>
      </c>
      <c r="AM41" s="4">
        <v>71852</v>
      </c>
    </row>
    <row r="42" spans="1:40"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1787</v>
      </c>
      <c r="W42" s="4" t="s">
        <v>310</v>
      </c>
      <c r="X42" s="4">
        <v>1791</v>
      </c>
      <c r="Y42" s="4">
        <v>16533</v>
      </c>
      <c r="Z42" s="5">
        <v>2.7</v>
      </c>
      <c r="AA42" s="4">
        <v>1871</v>
      </c>
      <c r="AB42" s="4">
        <v>40997</v>
      </c>
      <c r="AC42" s="5">
        <v>60.2</v>
      </c>
      <c r="AD42" s="4">
        <v>3043</v>
      </c>
      <c r="AE42" s="5">
        <v>26.5</v>
      </c>
      <c r="AF42" s="6">
        <v>140000</v>
      </c>
      <c r="AG42" s="5">
        <v>6.52</v>
      </c>
      <c r="AH42" s="4">
        <v>4658</v>
      </c>
      <c r="AI42" s="4">
        <v>39814</v>
      </c>
      <c r="AJ42" s="5">
        <v>62.5</v>
      </c>
      <c r="AK42" s="4">
        <v>7310</v>
      </c>
      <c r="AL42" s="5">
        <v>50.5</v>
      </c>
      <c r="AM42" s="4">
        <v>74892</v>
      </c>
    </row>
    <row r="43" spans="1:40"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1787</v>
      </c>
      <c r="W43" s="4" t="s">
        <v>311</v>
      </c>
      <c r="X43" s="4">
        <v>1570</v>
      </c>
      <c r="Y43" s="4">
        <v>10973</v>
      </c>
      <c r="Z43" s="5">
        <v>3.75</v>
      </c>
      <c r="AA43" s="4">
        <v>2355</v>
      </c>
      <c r="AB43" s="4">
        <v>31676</v>
      </c>
      <c r="AC43" s="5">
        <v>72.5</v>
      </c>
      <c r="AD43" s="4">
        <v>3200</v>
      </c>
      <c r="AE43" s="5">
        <v>21.8</v>
      </c>
      <c r="AF43" s="6">
        <v>121000</v>
      </c>
      <c r="AG43" s="5">
        <v>7.85</v>
      </c>
      <c r="AH43" s="4">
        <v>4645</v>
      </c>
      <c r="AI43" s="4">
        <v>30381</v>
      </c>
      <c r="AJ43" s="5">
        <v>65.400000000000006</v>
      </c>
      <c r="AK43" s="4">
        <v>6953</v>
      </c>
      <c r="AL43" s="5">
        <v>41.8</v>
      </c>
      <c r="AM43" s="4">
        <v>66328</v>
      </c>
    </row>
    <row r="44" spans="1:40"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1787</v>
      </c>
      <c r="W44" s="4" t="s">
        <v>312</v>
      </c>
      <c r="X44" s="4">
        <v>1296</v>
      </c>
      <c r="Y44" s="4">
        <v>12839</v>
      </c>
      <c r="Z44" s="5">
        <v>2.41</v>
      </c>
      <c r="AA44" s="4">
        <v>1751</v>
      </c>
      <c r="AB44" s="4">
        <v>37283</v>
      </c>
      <c r="AC44" s="5">
        <v>56.3</v>
      </c>
      <c r="AD44" s="4">
        <v>3006</v>
      </c>
      <c r="AE44" s="5">
        <v>22.4</v>
      </c>
      <c r="AF44" s="6">
        <v>148000</v>
      </c>
      <c r="AG44" s="5">
        <v>4.91</v>
      </c>
      <c r="AH44" s="4">
        <v>4200</v>
      </c>
      <c r="AI44" s="4">
        <v>38024</v>
      </c>
      <c r="AJ44" s="5">
        <v>55.6</v>
      </c>
      <c r="AK44" s="4">
        <v>7352</v>
      </c>
      <c r="AL44" s="5">
        <v>44.9</v>
      </c>
      <c r="AM44" s="4">
        <v>79343</v>
      </c>
    </row>
    <row r="45" spans="1:40"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1789</v>
      </c>
      <c r="W45" s="4" t="s">
        <v>880</v>
      </c>
      <c r="X45" s="4">
        <v>-78.5</v>
      </c>
      <c r="Y45" s="4">
        <v>5146</v>
      </c>
      <c r="Z45" s="5">
        <v>12.8</v>
      </c>
      <c r="AA45" s="4">
        <v>-130</v>
      </c>
      <c r="AB45" s="4">
        <v>8868</v>
      </c>
      <c r="AC45" s="5">
        <v>0.26</v>
      </c>
      <c r="AD45" s="4">
        <v>906</v>
      </c>
      <c r="AE45" s="5">
        <v>6.9</v>
      </c>
      <c r="AF45" s="6">
        <v>57317</v>
      </c>
      <c r="AG45" s="5">
        <v>10.3</v>
      </c>
      <c r="AH45" s="4">
        <v>-130</v>
      </c>
      <c r="AI45" s="4">
        <v>10474</v>
      </c>
      <c r="AJ45" s="5">
        <v>0.32</v>
      </c>
      <c r="AK45" s="4">
        <v>1746</v>
      </c>
      <c r="AL45" s="5">
        <v>18.399999999999999</v>
      </c>
      <c r="AM45" s="4">
        <v>36414</v>
      </c>
    </row>
    <row r="46" spans="1:40"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1787</v>
      </c>
      <c r="W46" s="4" t="s">
        <v>288</v>
      </c>
      <c r="X46" s="4">
        <v>1331</v>
      </c>
      <c r="Y46" s="4">
        <v>7504</v>
      </c>
      <c r="Z46" s="5">
        <v>5.1100000000000003</v>
      </c>
      <c r="AA46" s="4">
        <v>1605</v>
      </c>
      <c r="AB46" s="4">
        <v>16153</v>
      </c>
      <c r="AC46" s="5">
        <v>58</v>
      </c>
      <c r="AD46" s="4">
        <v>2605</v>
      </c>
      <c r="AE46" s="5">
        <v>11.5</v>
      </c>
      <c r="AF46" s="6">
        <v>104000</v>
      </c>
      <c r="AG46" s="5">
        <v>7.41</v>
      </c>
      <c r="AH46" s="4">
        <v>4450</v>
      </c>
      <c r="AI46" s="4">
        <v>23305</v>
      </c>
      <c r="AJ46" s="5">
        <v>61.5</v>
      </c>
      <c r="AK46" s="4">
        <v>7010</v>
      </c>
      <c r="AL46" s="5">
        <v>38.4</v>
      </c>
      <c r="AM46" s="4">
        <v>52931</v>
      </c>
    </row>
    <row r="47" spans="1:40"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1789</v>
      </c>
      <c r="W47" s="4" t="s">
        <v>886</v>
      </c>
      <c r="X47" s="4">
        <v>257</v>
      </c>
      <c r="Y47" s="4">
        <v>2776</v>
      </c>
      <c r="Z47" s="5">
        <v>2.76</v>
      </c>
      <c r="AA47" s="4">
        <v>3030</v>
      </c>
      <c r="AB47" s="4">
        <v>17616</v>
      </c>
      <c r="AC47" s="5">
        <v>77.3</v>
      </c>
      <c r="AD47" s="4">
        <v>3865</v>
      </c>
      <c r="AE47" s="5">
        <v>19.5</v>
      </c>
      <c r="AF47" s="6">
        <v>68285</v>
      </c>
      <c r="AG47" s="5">
        <v>3.11</v>
      </c>
      <c r="AH47" s="4">
        <v>2777</v>
      </c>
      <c r="AI47" s="4">
        <v>16439</v>
      </c>
      <c r="AJ47" s="5">
        <v>60.3</v>
      </c>
      <c r="AK47" s="4">
        <v>4423</v>
      </c>
      <c r="AL47" s="5">
        <v>28.8</v>
      </c>
      <c r="AM47" s="4">
        <v>47864</v>
      </c>
    </row>
    <row r="48" spans="1:40"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1787</v>
      </c>
      <c r="W48" s="4" t="s">
        <v>277</v>
      </c>
      <c r="X48" s="4">
        <v>414</v>
      </c>
      <c r="Y48" s="4">
        <v>7741</v>
      </c>
      <c r="Z48" s="5">
        <v>5.92</v>
      </c>
      <c r="AA48" s="4">
        <v>559</v>
      </c>
      <c r="AB48" s="4">
        <v>19125</v>
      </c>
      <c r="AC48" s="5">
        <v>36.9</v>
      </c>
      <c r="AD48" s="4">
        <v>1237</v>
      </c>
      <c r="AE48" s="5">
        <v>11.6</v>
      </c>
      <c r="AF48" s="6">
        <v>143000</v>
      </c>
      <c r="AG48" s="5">
        <v>5.7</v>
      </c>
      <c r="AH48" s="4">
        <v>1701</v>
      </c>
      <c r="AI48" s="4">
        <v>31149</v>
      </c>
      <c r="AJ48" s="5">
        <v>40.9</v>
      </c>
      <c r="AK48" s="4">
        <v>3871</v>
      </c>
      <c r="AL48" s="5">
        <v>36.700000000000003</v>
      </c>
      <c r="AM48" s="4">
        <v>78327</v>
      </c>
    </row>
    <row r="49" spans="1:40"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2" t="s">
        <v>1524</v>
      </c>
      <c r="W49" s="2" t="s">
        <v>1524</v>
      </c>
      <c r="X49" s="2" t="s">
        <v>1524</v>
      </c>
      <c r="Y49" s="2" t="s">
        <v>1524</v>
      </c>
      <c r="Z49" s="2" t="s">
        <v>1524</v>
      </c>
      <c r="AA49" s="2" t="s">
        <v>1524</v>
      </c>
      <c r="AB49" s="2" t="s">
        <v>1524</v>
      </c>
      <c r="AC49" s="2" t="s">
        <v>1524</v>
      </c>
      <c r="AD49" s="2" t="s">
        <v>1524</v>
      </c>
      <c r="AE49" s="2" t="s">
        <v>1524</v>
      </c>
      <c r="AF49" s="2" t="s">
        <v>1524</v>
      </c>
      <c r="AG49" s="2" t="s">
        <v>1524</v>
      </c>
      <c r="AH49" s="2" t="s">
        <v>1524</v>
      </c>
      <c r="AI49" s="2" t="s">
        <v>1524</v>
      </c>
      <c r="AJ49" s="2" t="s">
        <v>1524</v>
      </c>
      <c r="AK49" s="2" t="s">
        <v>1524</v>
      </c>
      <c r="AL49" s="2" t="s">
        <v>1524</v>
      </c>
      <c r="AM49" s="2" t="s">
        <v>1524</v>
      </c>
      <c r="AN49" s="2" t="s">
        <v>1525</v>
      </c>
    </row>
    <row r="50" spans="1:40"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2" t="s">
        <v>1524</v>
      </c>
      <c r="W50" s="2" t="s">
        <v>1524</v>
      </c>
      <c r="X50" s="2" t="s">
        <v>1524</v>
      </c>
      <c r="Y50" s="2" t="s">
        <v>1524</v>
      </c>
      <c r="Z50" s="2" t="s">
        <v>1524</v>
      </c>
      <c r="AA50" s="2" t="s">
        <v>1524</v>
      </c>
      <c r="AB50" s="2" t="s">
        <v>1524</v>
      </c>
      <c r="AC50" s="2" t="s">
        <v>1524</v>
      </c>
      <c r="AD50" s="2" t="s">
        <v>1524</v>
      </c>
      <c r="AE50" s="2" t="s">
        <v>1524</v>
      </c>
      <c r="AF50" s="2" t="s">
        <v>1524</v>
      </c>
      <c r="AG50" s="2" t="s">
        <v>1524</v>
      </c>
      <c r="AH50" s="2" t="s">
        <v>1524</v>
      </c>
      <c r="AI50" s="2" t="s">
        <v>1524</v>
      </c>
      <c r="AJ50" s="2" t="s">
        <v>1524</v>
      </c>
      <c r="AK50" s="2" t="s">
        <v>1524</v>
      </c>
      <c r="AL50" s="2" t="s">
        <v>1524</v>
      </c>
      <c r="AM50" s="2" t="s">
        <v>1524</v>
      </c>
      <c r="AN50" s="2" t="s">
        <v>1525</v>
      </c>
    </row>
    <row r="51" spans="1:40"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2" t="s">
        <v>1524</v>
      </c>
      <c r="W51" s="2" t="s">
        <v>1524</v>
      </c>
      <c r="X51" s="2" t="s">
        <v>1524</v>
      </c>
      <c r="Y51" s="2" t="s">
        <v>1524</v>
      </c>
      <c r="Z51" s="2" t="s">
        <v>1524</v>
      </c>
      <c r="AA51" s="2" t="s">
        <v>1524</v>
      </c>
      <c r="AB51" s="2" t="s">
        <v>1524</v>
      </c>
      <c r="AC51" s="2" t="s">
        <v>1524</v>
      </c>
      <c r="AD51" s="2" t="s">
        <v>1524</v>
      </c>
      <c r="AE51" s="2" t="s">
        <v>1524</v>
      </c>
      <c r="AF51" s="2" t="s">
        <v>1524</v>
      </c>
      <c r="AG51" s="2" t="s">
        <v>1524</v>
      </c>
      <c r="AH51" s="2" t="s">
        <v>1524</v>
      </c>
      <c r="AI51" s="2" t="s">
        <v>1524</v>
      </c>
      <c r="AJ51" s="2" t="s">
        <v>1524</v>
      </c>
      <c r="AK51" s="2" t="s">
        <v>1524</v>
      </c>
      <c r="AL51" s="2" t="s">
        <v>1524</v>
      </c>
      <c r="AM51" s="2" t="s">
        <v>1524</v>
      </c>
      <c r="AN51" s="2" t="s">
        <v>1525</v>
      </c>
    </row>
    <row r="52" spans="1:40"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2" t="s">
        <v>1524</v>
      </c>
      <c r="W52" s="2" t="s">
        <v>1524</v>
      </c>
      <c r="X52" s="2" t="s">
        <v>1524</v>
      </c>
      <c r="Y52" s="2" t="s">
        <v>1524</v>
      </c>
      <c r="Z52" s="2" t="s">
        <v>1524</v>
      </c>
      <c r="AA52" s="2" t="s">
        <v>1524</v>
      </c>
      <c r="AB52" s="2" t="s">
        <v>1524</v>
      </c>
      <c r="AC52" s="2" t="s">
        <v>1524</v>
      </c>
      <c r="AD52" s="2" t="s">
        <v>1524</v>
      </c>
      <c r="AE52" s="2" t="s">
        <v>1524</v>
      </c>
      <c r="AF52" s="2" t="s">
        <v>1524</v>
      </c>
      <c r="AG52" s="2" t="s">
        <v>1524</v>
      </c>
      <c r="AH52" s="2" t="s">
        <v>1524</v>
      </c>
      <c r="AI52" s="2" t="s">
        <v>1524</v>
      </c>
      <c r="AJ52" s="2" t="s">
        <v>1524</v>
      </c>
      <c r="AK52" s="2" t="s">
        <v>1524</v>
      </c>
      <c r="AL52" s="2" t="s">
        <v>1524</v>
      </c>
      <c r="AM52" s="2" t="s">
        <v>1524</v>
      </c>
      <c r="AN52" s="2" t="s">
        <v>1525</v>
      </c>
    </row>
    <row r="53" spans="1:40"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1787</v>
      </c>
      <c r="W53" s="4" t="s">
        <v>292</v>
      </c>
      <c r="X53" s="4">
        <v>1783</v>
      </c>
      <c r="Y53" s="4">
        <v>19405</v>
      </c>
      <c r="Z53" s="5">
        <v>4.1500000000000004</v>
      </c>
      <c r="AA53" s="4">
        <v>2711</v>
      </c>
      <c r="AB53" s="4">
        <v>55912</v>
      </c>
      <c r="AC53" s="5">
        <v>55.4</v>
      </c>
      <c r="AD53" s="4">
        <v>4826</v>
      </c>
      <c r="AE53" s="5">
        <v>34.799999999999997</v>
      </c>
      <c r="AF53" s="6">
        <v>151000</v>
      </c>
      <c r="AG53" s="5">
        <v>9.27</v>
      </c>
      <c r="AH53" s="4">
        <v>5015</v>
      </c>
      <c r="AI53" s="4">
        <v>54578</v>
      </c>
      <c r="AJ53" s="5">
        <v>66.400000000000006</v>
      </c>
      <c r="AK53" s="4">
        <v>7456</v>
      </c>
      <c r="AL53" s="5">
        <v>60.4</v>
      </c>
      <c r="AM53" s="4">
        <v>87199</v>
      </c>
    </row>
    <row r="54" spans="1:40"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1787</v>
      </c>
      <c r="W54" s="4" t="s">
        <v>293</v>
      </c>
      <c r="X54" s="4">
        <v>1576</v>
      </c>
      <c r="Y54" s="4">
        <v>17061</v>
      </c>
      <c r="Z54" s="5">
        <v>4.8</v>
      </c>
      <c r="AA54" s="4">
        <v>2057</v>
      </c>
      <c r="AB54" s="4">
        <v>41188</v>
      </c>
      <c r="AC54" s="5">
        <v>60.5</v>
      </c>
      <c r="AD54" s="4">
        <v>3324</v>
      </c>
      <c r="AE54" s="5">
        <v>27.2</v>
      </c>
      <c r="AF54" s="6">
        <v>137000</v>
      </c>
      <c r="AG54" s="5">
        <v>8.9700000000000006</v>
      </c>
      <c r="AH54" s="4">
        <v>4987</v>
      </c>
      <c r="AI54" s="4">
        <v>45780</v>
      </c>
      <c r="AJ54" s="5">
        <v>66.2</v>
      </c>
      <c r="AK54" s="4">
        <v>7414</v>
      </c>
      <c r="AL54" s="5">
        <v>57.1</v>
      </c>
      <c r="AM54" s="4">
        <v>76751</v>
      </c>
    </row>
    <row r="55" spans="1:40"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2" t="s">
        <v>1524</v>
      </c>
      <c r="W55" s="2" t="s">
        <v>1524</v>
      </c>
      <c r="X55" s="2" t="s">
        <v>1524</v>
      </c>
      <c r="Y55" s="2" t="s">
        <v>1524</v>
      </c>
      <c r="Z55" s="2" t="s">
        <v>1524</v>
      </c>
      <c r="AA55" s="2" t="s">
        <v>1524</v>
      </c>
      <c r="AB55" s="2" t="s">
        <v>1524</v>
      </c>
      <c r="AC55" s="2" t="s">
        <v>1524</v>
      </c>
      <c r="AD55" s="2" t="s">
        <v>1524</v>
      </c>
      <c r="AE55" s="2" t="s">
        <v>1524</v>
      </c>
      <c r="AF55" s="2" t="s">
        <v>1524</v>
      </c>
      <c r="AG55" s="2" t="s">
        <v>1524</v>
      </c>
      <c r="AH55" s="2" t="s">
        <v>1524</v>
      </c>
      <c r="AI55" s="2" t="s">
        <v>1524</v>
      </c>
      <c r="AJ55" s="2" t="s">
        <v>1524</v>
      </c>
      <c r="AK55" s="2" t="s">
        <v>1524</v>
      </c>
      <c r="AL55" s="2" t="s">
        <v>1524</v>
      </c>
      <c r="AM55" s="2" t="s">
        <v>1524</v>
      </c>
      <c r="AN55" s="2" t="s">
        <v>1525</v>
      </c>
    </row>
    <row r="56" spans="1:40"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1789</v>
      </c>
      <c r="W56" s="4" t="s">
        <v>871</v>
      </c>
      <c r="X56" s="4">
        <v>2879</v>
      </c>
      <c r="Y56" s="4">
        <v>21394</v>
      </c>
      <c r="Z56" s="5">
        <v>13</v>
      </c>
      <c r="AA56" s="4">
        <v>8311</v>
      </c>
      <c r="AB56" s="4">
        <v>11292</v>
      </c>
      <c r="AC56" s="5">
        <v>83.3</v>
      </c>
      <c r="AD56" s="4">
        <v>9928</v>
      </c>
      <c r="AE56" s="5">
        <v>7.93</v>
      </c>
      <c r="AF56" s="6">
        <v>102000</v>
      </c>
      <c r="AG56" s="5">
        <v>10.1</v>
      </c>
      <c r="AH56" s="4">
        <v>8581</v>
      </c>
      <c r="AI56" s="4">
        <v>26303</v>
      </c>
      <c r="AJ56" s="5">
        <v>81.099999999999994</v>
      </c>
      <c r="AK56" s="4">
        <v>10493</v>
      </c>
      <c r="AL56" s="5">
        <v>35.200000000000003</v>
      </c>
      <c r="AM56" s="4">
        <v>66224</v>
      </c>
    </row>
    <row r="57" spans="1:40"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2" t="s">
        <v>1524</v>
      </c>
      <c r="W57" s="2" t="s">
        <v>1524</v>
      </c>
      <c r="X57" s="2" t="s">
        <v>1524</v>
      </c>
      <c r="Y57" s="2" t="s">
        <v>1524</v>
      </c>
      <c r="Z57" s="2" t="s">
        <v>1524</v>
      </c>
      <c r="AA57" s="2" t="s">
        <v>1524</v>
      </c>
      <c r="AB57" s="2" t="s">
        <v>1524</v>
      </c>
      <c r="AC57" s="2" t="s">
        <v>1524</v>
      </c>
      <c r="AD57" s="2" t="s">
        <v>1524</v>
      </c>
      <c r="AE57" s="2" t="s">
        <v>1524</v>
      </c>
      <c r="AF57" s="2" t="s">
        <v>1524</v>
      </c>
      <c r="AG57" s="2" t="s">
        <v>1524</v>
      </c>
      <c r="AH57" s="2" t="s">
        <v>1524</v>
      </c>
      <c r="AI57" s="2" t="s">
        <v>1524</v>
      </c>
      <c r="AJ57" s="2" t="s">
        <v>1524</v>
      </c>
      <c r="AK57" s="2" t="s">
        <v>1524</v>
      </c>
      <c r="AL57" s="2" t="s">
        <v>1524</v>
      </c>
      <c r="AM57" s="2" t="s">
        <v>1524</v>
      </c>
      <c r="AN57" s="2" t="s">
        <v>1525</v>
      </c>
    </row>
    <row r="58" spans="1:40"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1787</v>
      </c>
      <c r="W58" s="4" t="s">
        <v>263</v>
      </c>
      <c r="X58" s="4">
        <v>1303</v>
      </c>
      <c r="Y58" s="4">
        <v>13809</v>
      </c>
      <c r="Z58" s="5">
        <v>11.3</v>
      </c>
      <c r="AA58" s="4">
        <v>1070</v>
      </c>
      <c r="AB58" s="4">
        <v>15509</v>
      </c>
      <c r="AC58" s="5">
        <v>52.6</v>
      </c>
      <c r="AD58" s="4">
        <v>1857</v>
      </c>
      <c r="AE58" s="5">
        <v>10.9</v>
      </c>
      <c r="AF58" s="6">
        <v>111000</v>
      </c>
      <c r="AG58" s="5">
        <v>15.8</v>
      </c>
      <c r="AH58" s="4">
        <v>2417</v>
      </c>
      <c r="AI58" s="4">
        <v>17754</v>
      </c>
      <c r="AJ58" s="5">
        <v>49.2</v>
      </c>
      <c r="AK58" s="4">
        <v>4584</v>
      </c>
      <c r="AL58" s="5">
        <v>24.5</v>
      </c>
      <c r="AM58" s="4">
        <v>61813</v>
      </c>
    </row>
    <row r="59" spans="1:40"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1790</v>
      </c>
      <c r="W59" s="4" t="s">
        <v>865</v>
      </c>
      <c r="X59" s="4">
        <v>766</v>
      </c>
      <c r="Y59" s="4">
        <v>6593</v>
      </c>
      <c r="Z59" s="5">
        <v>11.9</v>
      </c>
      <c r="AA59" s="4">
        <v>2006</v>
      </c>
      <c r="AB59" s="4">
        <v>11659</v>
      </c>
      <c r="AC59" s="5">
        <v>73.8</v>
      </c>
      <c r="AD59" s="4">
        <v>2630</v>
      </c>
      <c r="AE59" s="5">
        <v>9.52</v>
      </c>
      <c r="AF59" s="6">
        <v>78944</v>
      </c>
      <c r="AG59" s="5">
        <v>10.1</v>
      </c>
      <c r="AH59" s="4">
        <v>2814</v>
      </c>
      <c r="AI59" s="4">
        <v>18991</v>
      </c>
      <c r="AJ59" s="5">
        <v>63.6</v>
      </c>
      <c r="AK59" s="4">
        <v>4208</v>
      </c>
      <c r="AL59" s="5">
        <v>29.9</v>
      </c>
      <c r="AM59" s="4">
        <v>51459</v>
      </c>
    </row>
    <row r="60" spans="1:40"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1787</v>
      </c>
      <c r="W60" s="4" t="s">
        <v>286</v>
      </c>
      <c r="X60" s="4">
        <v>1175</v>
      </c>
      <c r="Y60" s="4">
        <v>5482</v>
      </c>
      <c r="Z60" s="5">
        <v>5.98</v>
      </c>
      <c r="AA60" s="4">
        <v>1318</v>
      </c>
      <c r="AB60" s="4">
        <v>13789</v>
      </c>
      <c r="AC60" s="5">
        <v>58.2</v>
      </c>
      <c r="AD60" s="4">
        <v>2108</v>
      </c>
      <c r="AE60" s="5">
        <v>8.99</v>
      </c>
      <c r="AF60" s="6">
        <v>106000</v>
      </c>
      <c r="AG60" s="5">
        <v>7.06</v>
      </c>
      <c r="AH60" s="4">
        <v>3135</v>
      </c>
      <c r="AI60" s="4">
        <v>18752</v>
      </c>
      <c r="AJ60" s="5">
        <v>60.6</v>
      </c>
      <c r="AK60" s="4">
        <v>4936</v>
      </c>
      <c r="AL60" s="5">
        <v>27.5</v>
      </c>
      <c r="AM60" s="4">
        <v>55395</v>
      </c>
    </row>
    <row r="61" spans="1:40"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1788</v>
      </c>
      <c r="W61" s="4" t="s">
        <v>845</v>
      </c>
      <c r="X61" s="4">
        <v>796</v>
      </c>
      <c r="Y61" s="4">
        <v>8629</v>
      </c>
      <c r="Z61" s="5">
        <v>12.1</v>
      </c>
      <c r="AA61" s="4">
        <v>2430</v>
      </c>
      <c r="AB61" s="4">
        <v>16066</v>
      </c>
      <c r="AC61" s="5">
        <v>63.4</v>
      </c>
      <c r="AD61" s="4">
        <v>3703</v>
      </c>
      <c r="AE61" s="5">
        <v>14.5</v>
      </c>
      <c r="AF61" s="6">
        <v>84935</v>
      </c>
      <c r="AG61" s="5">
        <v>10.1</v>
      </c>
      <c r="AH61" s="4">
        <v>2609</v>
      </c>
      <c r="AI61" s="4">
        <v>19876</v>
      </c>
      <c r="AJ61" s="5">
        <v>54.8</v>
      </c>
      <c r="AK61" s="4">
        <v>4473</v>
      </c>
      <c r="AL61" s="5">
        <v>27.8</v>
      </c>
      <c r="AM61" s="4">
        <v>59543</v>
      </c>
    </row>
    <row r="62" spans="1:40" x14ac:dyDescent="0.55000000000000004">
      <c r="A62" s="8">
        <v>21910304712</v>
      </c>
      <c r="B62" s="4" t="s">
        <v>1389</v>
      </c>
      <c r="C62" s="4">
        <v>909</v>
      </c>
      <c r="D62" s="10" t="s">
        <v>1515</v>
      </c>
      <c r="E62" s="33">
        <v>865</v>
      </c>
      <c r="F62" s="10" t="s">
        <v>1497</v>
      </c>
      <c r="G62" s="10" t="s">
        <v>1496</v>
      </c>
      <c r="H62" s="10" t="s">
        <v>1517</v>
      </c>
      <c r="I62" s="10">
        <v>2.5</v>
      </c>
      <c r="J62" s="3">
        <v>41290</v>
      </c>
      <c r="K62" s="9">
        <v>41659</v>
      </c>
      <c r="L62" s="10">
        <v>5</v>
      </c>
      <c r="M62" s="12" t="s">
        <v>1519</v>
      </c>
      <c r="N62" s="12" t="s">
        <v>1519</v>
      </c>
      <c r="O62" s="12" t="s">
        <v>1519</v>
      </c>
      <c r="P62" s="12" t="s">
        <v>1519</v>
      </c>
      <c r="Q62" s="12" t="s">
        <v>1519</v>
      </c>
      <c r="R62" s="12" t="s">
        <v>1519</v>
      </c>
      <c r="S62" s="12" t="s">
        <v>705</v>
      </c>
      <c r="T62" s="19">
        <v>681.3</v>
      </c>
      <c r="U62" s="19">
        <v>1134</v>
      </c>
      <c r="V62" s="4" t="s">
        <v>1789</v>
      </c>
      <c r="W62" s="4" t="s">
        <v>874</v>
      </c>
      <c r="X62" s="4">
        <v>-64.8</v>
      </c>
      <c r="Y62" s="4">
        <v>4030</v>
      </c>
      <c r="Z62" s="5">
        <v>7.48</v>
      </c>
      <c r="AA62" s="4">
        <v>-120</v>
      </c>
      <c r="AB62" s="4">
        <v>8264</v>
      </c>
      <c r="AC62" s="5">
        <v>0.46</v>
      </c>
      <c r="AD62" s="4">
        <v>2034</v>
      </c>
      <c r="AE62" s="5">
        <v>5.81</v>
      </c>
      <c r="AF62" s="6">
        <v>55146</v>
      </c>
      <c r="AG62" s="5">
        <v>9.6300000000000008</v>
      </c>
      <c r="AH62" s="4">
        <v>-116</v>
      </c>
      <c r="AI62" s="4">
        <v>8376</v>
      </c>
      <c r="AJ62" s="5">
        <v>0.36</v>
      </c>
      <c r="AK62" s="4">
        <v>3540</v>
      </c>
      <c r="AL62" s="5">
        <v>14.4</v>
      </c>
      <c r="AM62" s="4">
        <v>31363</v>
      </c>
      <c r="AN62" s="4" t="s">
        <v>1715</v>
      </c>
    </row>
    <row r="63" spans="1:40"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1787</v>
      </c>
      <c r="W63" s="4" t="s">
        <v>318</v>
      </c>
      <c r="X63" s="4">
        <v>1249</v>
      </c>
      <c r="Y63" s="4">
        <v>10745</v>
      </c>
      <c r="Z63" s="5">
        <v>1.99</v>
      </c>
      <c r="AA63" s="4">
        <v>1727</v>
      </c>
      <c r="AB63" s="4">
        <v>43963</v>
      </c>
      <c r="AC63" s="5">
        <v>61.1</v>
      </c>
      <c r="AD63" s="4">
        <v>2771</v>
      </c>
      <c r="AE63" s="5">
        <v>26.9</v>
      </c>
      <c r="AF63" s="6">
        <v>150000</v>
      </c>
      <c r="AG63" s="5">
        <v>5.99</v>
      </c>
      <c r="AH63" s="4">
        <v>5293</v>
      </c>
      <c r="AI63" s="4">
        <v>35670</v>
      </c>
      <c r="AJ63" s="5">
        <v>65.900000000000006</v>
      </c>
      <c r="AK63" s="4">
        <v>7898</v>
      </c>
      <c r="AL63" s="5">
        <v>51.2</v>
      </c>
      <c r="AM63" s="4">
        <v>65512</v>
      </c>
    </row>
    <row r="64" spans="1:40" x14ac:dyDescent="0.55000000000000004">
      <c r="A64" s="8">
        <v>21910304711</v>
      </c>
      <c r="B64" s="4" t="s">
        <v>1391</v>
      </c>
      <c r="C64" s="4">
        <v>984</v>
      </c>
      <c r="D64" s="10" t="s">
        <v>1515</v>
      </c>
      <c r="E64" s="33">
        <v>867</v>
      </c>
      <c r="F64" s="10" t="s">
        <v>1497</v>
      </c>
      <c r="G64" s="10" t="s">
        <v>1496</v>
      </c>
      <c r="H64" s="10" t="s">
        <v>1517</v>
      </c>
      <c r="I64" s="10">
        <v>2.5</v>
      </c>
      <c r="J64" s="3">
        <v>41288</v>
      </c>
      <c r="K64" s="9">
        <v>41659</v>
      </c>
      <c r="L64" s="10">
        <v>5</v>
      </c>
      <c r="M64" s="12" t="s">
        <v>1519</v>
      </c>
      <c r="N64" s="12" t="s">
        <v>1519</v>
      </c>
      <c r="O64" s="12" t="s">
        <v>1519</v>
      </c>
      <c r="P64" s="12" t="s">
        <v>1519</v>
      </c>
      <c r="Q64" s="12" t="s">
        <v>1519</v>
      </c>
      <c r="R64" s="12" t="s">
        <v>1519</v>
      </c>
      <c r="S64" s="12" t="s">
        <v>705</v>
      </c>
      <c r="T64" s="19">
        <v>832</v>
      </c>
      <c r="U64" s="19">
        <v>1149.2</v>
      </c>
      <c r="V64" s="4" t="s">
        <v>1789</v>
      </c>
      <c r="W64" s="4" t="s">
        <v>876</v>
      </c>
      <c r="X64" s="4">
        <v>-81.5</v>
      </c>
      <c r="Y64" s="4">
        <v>8069</v>
      </c>
      <c r="Z64" s="5">
        <v>9.35</v>
      </c>
      <c r="AA64" s="4">
        <v>-121</v>
      </c>
      <c r="AB64" s="4">
        <v>8255</v>
      </c>
      <c r="AC64" s="5">
        <v>0.11</v>
      </c>
      <c r="AD64" s="4">
        <v>1801</v>
      </c>
      <c r="AE64" s="5">
        <v>6.34</v>
      </c>
      <c r="AF64" s="6">
        <v>51599</v>
      </c>
      <c r="AG64" s="5">
        <v>8.01</v>
      </c>
      <c r="AH64" s="4">
        <v>-120</v>
      </c>
      <c r="AI64" s="4">
        <v>10946</v>
      </c>
      <c r="AJ64" s="5">
        <v>0.13</v>
      </c>
      <c r="AK64" s="4">
        <v>6321</v>
      </c>
      <c r="AL64" s="5">
        <v>19.5</v>
      </c>
      <c r="AM64" s="4">
        <v>38402</v>
      </c>
      <c r="AN64" s="4" t="s">
        <v>1715</v>
      </c>
    </row>
    <row r="65" spans="1:40"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2" t="s">
        <v>1524</v>
      </c>
      <c r="W65" s="2" t="s">
        <v>1524</v>
      </c>
      <c r="X65" s="2" t="s">
        <v>1524</v>
      </c>
      <c r="Y65" s="2" t="s">
        <v>1524</v>
      </c>
      <c r="Z65" s="2" t="s">
        <v>1524</v>
      </c>
      <c r="AA65" s="2" t="s">
        <v>1524</v>
      </c>
      <c r="AB65" s="2" t="s">
        <v>1524</v>
      </c>
      <c r="AC65" s="2" t="s">
        <v>1524</v>
      </c>
      <c r="AD65" s="2" t="s">
        <v>1524</v>
      </c>
      <c r="AE65" s="2" t="s">
        <v>1524</v>
      </c>
      <c r="AF65" s="2" t="s">
        <v>1524</v>
      </c>
      <c r="AG65" s="2" t="s">
        <v>1524</v>
      </c>
      <c r="AH65" s="2" t="s">
        <v>1524</v>
      </c>
      <c r="AI65" s="2" t="s">
        <v>1524</v>
      </c>
      <c r="AJ65" s="2" t="s">
        <v>1524</v>
      </c>
      <c r="AK65" s="2" t="s">
        <v>1524</v>
      </c>
      <c r="AL65" s="2" t="s">
        <v>1524</v>
      </c>
      <c r="AM65" s="2" t="s">
        <v>1524</v>
      </c>
      <c r="AN65" s="2" t="s">
        <v>1525</v>
      </c>
    </row>
    <row r="66" spans="1:40"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2" t="s">
        <v>1524</v>
      </c>
      <c r="W66" s="2" t="s">
        <v>1524</v>
      </c>
      <c r="X66" s="2" t="s">
        <v>1524</v>
      </c>
      <c r="Y66" s="2" t="s">
        <v>1524</v>
      </c>
      <c r="Z66" s="2" t="s">
        <v>1524</v>
      </c>
      <c r="AA66" s="2" t="s">
        <v>1524</v>
      </c>
      <c r="AB66" s="2" t="s">
        <v>1524</v>
      </c>
      <c r="AC66" s="2" t="s">
        <v>1524</v>
      </c>
      <c r="AD66" s="2" t="s">
        <v>1524</v>
      </c>
      <c r="AE66" s="2" t="s">
        <v>1524</v>
      </c>
      <c r="AF66" s="2" t="s">
        <v>1524</v>
      </c>
      <c r="AG66" s="2" t="s">
        <v>1524</v>
      </c>
      <c r="AH66" s="2" t="s">
        <v>1524</v>
      </c>
      <c r="AI66" s="2" t="s">
        <v>1524</v>
      </c>
      <c r="AJ66" s="2" t="s">
        <v>1524</v>
      </c>
      <c r="AK66" s="2" t="s">
        <v>1524</v>
      </c>
      <c r="AL66" s="2" t="s">
        <v>1524</v>
      </c>
      <c r="AM66" s="2" t="s">
        <v>1524</v>
      </c>
      <c r="AN66" s="2" t="s">
        <v>1525</v>
      </c>
    </row>
    <row r="67" spans="1:40"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1788</v>
      </c>
      <c r="W67" s="4" t="s">
        <v>852</v>
      </c>
      <c r="X67" s="4">
        <v>716</v>
      </c>
      <c r="Y67" s="4">
        <v>5014</v>
      </c>
      <c r="Z67" s="5">
        <v>1.91</v>
      </c>
      <c r="AA67" s="4">
        <v>1476</v>
      </c>
      <c r="AB67" s="4">
        <v>17029</v>
      </c>
      <c r="AC67" s="5">
        <v>64.099999999999994</v>
      </c>
      <c r="AD67" s="4">
        <v>2207</v>
      </c>
      <c r="AE67" s="5">
        <v>11.4</v>
      </c>
      <c r="AF67" s="6">
        <v>102000</v>
      </c>
      <c r="AG67" s="5">
        <v>2.8</v>
      </c>
      <c r="AH67" s="4">
        <v>2201</v>
      </c>
      <c r="AI67" s="4">
        <v>17028</v>
      </c>
      <c r="AJ67" s="5">
        <v>45.8</v>
      </c>
      <c r="AK67" s="4">
        <v>4482</v>
      </c>
      <c r="AL67" s="5">
        <v>27.9</v>
      </c>
      <c r="AM67" s="4">
        <v>50228</v>
      </c>
    </row>
    <row r="68" spans="1:40"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1789</v>
      </c>
      <c r="W68" s="4" t="s">
        <v>887</v>
      </c>
      <c r="X68" s="4">
        <v>678</v>
      </c>
      <c r="Y68" s="4">
        <v>5842</v>
      </c>
      <c r="Z68" s="5">
        <v>5.73</v>
      </c>
      <c r="AA68" s="4">
        <v>2070</v>
      </c>
      <c r="AB68" s="4">
        <v>7443</v>
      </c>
      <c r="AC68" s="5">
        <v>80.8</v>
      </c>
      <c r="AD68" s="4">
        <v>2498</v>
      </c>
      <c r="AE68" s="5">
        <v>4.2300000000000004</v>
      </c>
      <c r="AF68" s="6">
        <v>92508</v>
      </c>
      <c r="AG68" s="5">
        <v>4.76</v>
      </c>
      <c r="AH68" s="4">
        <v>3345</v>
      </c>
      <c r="AI68" s="4">
        <v>16608</v>
      </c>
      <c r="AJ68" s="5">
        <v>87</v>
      </c>
      <c r="AK68" s="4">
        <v>3791</v>
      </c>
      <c r="AL68" s="5">
        <v>22.6</v>
      </c>
      <c r="AM68" s="4">
        <v>57494</v>
      </c>
    </row>
    <row r="69" spans="1:40"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1789</v>
      </c>
      <c r="W69" s="4" t="s">
        <v>872</v>
      </c>
      <c r="X69" s="4">
        <v>2299</v>
      </c>
      <c r="Y69" s="4">
        <v>15089</v>
      </c>
      <c r="Z69" s="5">
        <v>10.5</v>
      </c>
      <c r="AA69" s="4">
        <v>1858</v>
      </c>
      <c r="AB69" s="4">
        <v>8541</v>
      </c>
      <c r="AC69" s="5">
        <v>58.8</v>
      </c>
      <c r="AD69" s="4">
        <v>3010</v>
      </c>
      <c r="AE69" s="5">
        <v>6.65</v>
      </c>
      <c r="AF69" s="6">
        <v>75988</v>
      </c>
      <c r="AG69" s="5">
        <v>8.85</v>
      </c>
      <c r="AH69" s="4">
        <v>4445</v>
      </c>
      <c r="AI69" s="4">
        <v>16468</v>
      </c>
      <c r="AJ69" s="5">
        <v>70.3</v>
      </c>
      <c r="AK69" s="4">
        <v>6148</v>
      </c>
      <c r="AL69" s="5">
        <v>29.5</v>
      </c>
      <c r="AM69" s="4">
        <v>43279</v>
      </c>
    </row>
    <row r="70" spans="1:40"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2" t="s">
        <v>1524</v>
      </c>
      <c r="W70" s="2" t="s">
        <v>1524</v>
      </c>
      <c r="X70" s="2" t="s">
        <v>1524</v>
      </c>
      <c r="Y70" s="2" t="s">
        <v>1524</v>
      </c>
      <c r="Z70" s="2" t="s">
        <v>1524</v>
      </c>
      <c r="AA70" s="2" t="s">
        <v>1524</v>
      </c>
      <c r="AB70" s="2" t="s">
        <v>1524</v>
      </c>
      <c r="AC70" s="2" t="s">
        <v>1524</v>
      </c>
      <c r="AD70" s="2" t="s">
        <v>1524</v>
      </c>
      <c r="AE70" s="2" t="s">
        <v>1524</v>
      </c>
      <c r="AF70" s="2" t="s">
        <v>1524</v>
      </c>
      <c r="AG70" s="2" t="s">
        <v>1524</v>
      </c>
      <c r="AH70" s="2" t="s">
        <v>1524</v>
      </c>
      <c r="AI70" s="2" t="s">
        <v>1524</v>
      </c>
      <c r="AJ70" s="2" t="s">
        <v>1524</v>
      </c>
      <c r="AK70" s="2" t="s">
        <v>1524</v>
      </c>
      <c r="AL70" s="2" t="s">
        <v>1524</v>
      </c>
      <c r="AM70" s="2" t="s">
        <v>1524</v>
      </c>
      <c r="AN70" s="2" t="s">
        <v>1525</v>
      </c>
    </row>
    <row r="71" spans="1:40"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1787</v>
      </c>
      <c r="W71" s="4" t="s">
        <v>280</v>
      </c>
      <c r="X71" s="4">
        <v>1148</v>
      </c>
      <c r="Y71" s="4">
        <v>11759</v>
      </c>
      <c r="Z71" s="5">
        <v>7.96</v>
      </c>
      <c r="AA71" s="4">
        <v>1297</v>
      </c>
      <c r="AB71" s="4">
        <v>12851</v>
      </c>
      <c r="AC71" s="5">
        <v>55.8</v>
      </c>
      <c r="AD71" s="4">
        <v>2148</v>
      </c>
      <c r="AE71" s="5">
        <v>9.3800000000000008</v>
      </c>
      <c r="AF71" s="6">
        <v>92824</v>
      </c>
      <c r="AG71" s="5">
        <v>8.18</v>
      </c>
      <c r="AH71" s="4">
        <v>3392</v>
      </c>
      <c r="AI71" s="4">
        <v>26498</v>
      </c>
      <c r="AJ71" s="5">
        <v>61.7</v>
      </c>
      <c r="AK71" s="4">
        <v>5272</v>
      </c>
      <c r="AL71" s="5">
        <v>40.4</v>
      </c>
      <c r="AM71" s="4">
        <v>57996</v>
      </c>
    </row>
    <row r="72" spans="1:40"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2" t="s">
        <v>1524</v>
      </c>
      <c r="W72" s="2" t="s">
        <v>1524</v>
      </c>
      <c r="X72" s="2" t="s">
        <v>1524</v>
      </c>
      <c r="Y72" s="2" t="s">
        <v>1524</v>
      </c>
      <c r="Z72" s="2" t="s">
        <v>1524</v>
      </c>
      <c r="AA72" s="2" t="s">
        <v>1524</v>
      </c>
      <c r="AB72" s="2" t="s">
        <v>1524</v>
      </c>
      <c r="AC72" s="2" t="s">
        <v>1524</v>
      </c>
      <c r="AD72" s="2" t="s">
        <v>1524</v>
      </c>
      <c r="AE72" s="2" t="s">
        <v>1524</v>
      </c>
      <c r="AF72" s="2" t="s">
        <v>1524</v>
      </c>
      <c r="AG72" s="2" t="s">
        <v>1524</v>
      </c>
      <c r="AH72" s="2" t="s">
        <v>1524</v>
      </c>
      <c r="AI72" s="2" t="s">
        <v>1524</v>
      </c>
      <c r="AJ72" s="2" t="s">
        <v>1524</v>
      </c>
      <c r="AK72" s="2" t="s">
        <v>1524</v>
      </c>
      <c r="AL72" s="2" t="s">
        <v>1524</v>
      </c>
      <c r="AM72" s="2" t="s">
        <v>1524</v>
      </c>
      <c r="AN72" s="2" t="s">
        <v>1525</v>
      </c>
    </row>
    <row r="73" spans="1:40" x14ac:dyDescent="0.55000000000000004">
      <c r="A73" s="8">
        <v>21910304842</v>
      </c>
      <c r="B73" s="4" t="s">
        <v>1388</v>
      </c>
      <c r="C73" s="4">
        <v>177</v>
      </c>
      <c r="D73" s="10" t="s">
        <v>1515</v>
      </c>
      <c r="E73" s="33">
        <v>887</v>
      </c>
      <c r="F73" s="10" t="s">
        <v>1497</v>
      </c>
      <c r="G73" s="10" t="s">
        <v>1496</v>
      </c>
      <c r="H73" s="10" t="s">
        <v>1517</v>
      </c>
      <c r="I73" s="10">
        <v>25</v>
      </c>
      <c r="J73" s="3">
        <v>41288</v>
      </c>
      <c r="K73" s="9">
        <v>41659</v>
      </c>
      <c r="L73" s="10">
        <v>5</v>
      </c>
      <c r="M73" s="12" t="s">
        <v>1519</v>
      </c>
      <c r="N73" s="12" t="s">
        <v>1519</v>
      </c>
      <c r="O73" s="12" t="s">
        <v>1519</v>
      </c>
      <c r="P73" s="12" t="s">
        <v>1519</v>
      </c>
      <c r="Q73" s="12" t="s">
        <v>1519</v>
      </c>
      <c r="R73" s="12" t="s">
        <v>1519</v>
      </c>
      <c r="S73" s="12" t="s">
        <v>705</v>
      </c>
      <c r="T73" s="19">
        <v>682.4</v>
      </c>
      <c r="U73" s="19">
        <v>974.6</v>
      </c>
      <c r="V73" s="4" t="s">
        <v>1789</v>
      </c>
      <c r="W73" s="4" t="s">
        <v>873</v>
      </c>
      <c r="X73" s="4">
        <v>2678</v>
      </c>
      <c r="Y73" s="4">
        <v>13370</v>
      </c>
      <c r="Z73" s="5">
        <v>7.42</v>
      </c>
      <c r="AA73" s="4">
        <v>2191</v>
      </c>
      <c r="AB73" s="4">
        <v>9436</v>
      </c>
      <c r="AC73" s="5">
        <v>67.599999999999994</v>
      </c>
      <c r="AD73" s="4">
        <v>3143</v>
      </c>
      <c r="AE73" s="5">
        <v>6.96</v>
      </c>
      <c r="AF73" s="6">
        <v>67749</v>
      </c>
      <c r="AG73" s="5">
        <v>7.34</v>
      </c>
      <c r="AH73" s="4">
        <v>4015</v>
      </c>
      <c r="AI73" s="4">
        <v>14935</v>
      </c>
      <c r="AJ73" s="5">
        <v>74.5</v>
      </c>
      <c r="AK73" s="4">
        <v>5247</v>
      </c>
      <c r="AL73" s="5">
        <v>28.9</v>
      </c>
      <c r="AM73" s="4">
        <v>37325</v>
      </c>
      <c r="AN73" s="4" t="s">
        <v>1715</v>
      </c>
    </row>
    <row r="74" spans="1:40"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1788</v>
      </c>
      <c r="W74" s="4" t="s">
        <v>855</v>
      </c>
      <c r="X74" s="4">
        <v>955</v>
      </c>
      <c r="Y74" s="4">
        <v>9923</v>
      </c>
      <c r="Z74" s="5">
        <v>5.71</v>
      </c>
      <c r="AA74" s="4">
        <v>1247</v>
      </c>
      <c r="AB74" s="4">
        <v>24852</v>
      </c>
      <c r="AC74" s="5">
        <v>37</v>
      </c>
      <c r="AD74" s="4">
        <v>3123</v>
      </c>
      <c r="AE74" s="5">
        <v>18</v>
      </c>
      <c r="AF74" s="6">
        <v>125000</v>
      </c>
      <c r="AG74" s="5">
        <v>7.43</v>
      </c>
      <c r="AH74" s="4">
        <v>3313</v>
      </c>
      <c r="AI74" s="4">
        <v>33300</v>
      </c>
      <c r="AJ74" s="5">
        <v>55.9</v>
      </c>
      <c r="AK74" s="4">
        <v>5775</v>
      </c>
      <c r="AL74" s="5">
        <v>48</v>
      </c>
      <c r="AM74" s="4">
        <v>65583</v>
      </c>
    </row>
    <row r="75" spans="1:40"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2" t="s">
        <v>1524</v>
      </c>
      <c r="W75" s="2" t="s">
        <v>1524</v>
      </c>
      <c r="X75" s="2" t="s">
        <v>1524</v>
      </c>
      <c r="Y75" s="2" t="s">
        <v>1524</v>
      </c>
      <c r="Z75" s="2" t="s">
        <v>1524</v>
      </c>
      <c r="AA75" s="2" t="s">
        <v>1524</v>
      </c>
      <c r="AB75" s="2" t="s">
        <v>1524</v>
      </c>
      <c r="AC75" s="2" t="s">
        <v>1524</v>
      </c>
      <c r="AD75" s="2" t="s">
        <v>1524</v>
      </c>
      <c r="AE75" s="2" t="s">
        <v>1524</v>
      </c>
      <c r="AF75" s="2" t="s">
        <v>1524</v>
      </c>
      <c r="AG75" s="2" t="s">
        <v>1524</v>
      </c>
      <c r="AH75" s="2" t="s">
        <v>1524</v>
      </c>
      <c r="AI75" s="2" t="s">
        <v>1524</v>
      </c>
      <c r="AJ75" s="2" t="s">
        <v>1524</v>
      </c>
      <c r="AK75" s="2" t="s">
        <v>1524</v>
      </c>
      <c r="AL75" s="2" t="s">
        <v>1524</v>
      </c>
      <c r="AM75" s="2" t="s">
        <v>1524</v>
      </c>
      <c r="AN75" s="2" t="s">
        <v>1525</v>
      </c>
    </row>
    <row r="76" spans="1:40"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2" t="s">
        <v>1524</v>
      </c>
      <c r="W76" s="2" t="s">
        <v>1524</v>
      </c>
      <c r="X76" s="2" t="s">
        <v>1524</v>
      </c>
      <c r="Y76" s="2" t="s">
        <v>1524</v>
      </c>
      <c r="Z76" s="2" t="s">
        <v>1524</v>
      </c>
      <c r="AA76" s="2" t="s">
        <v>1524</v>
      </c>
      <c r="AB76" s="2" t="s">
        <v>1524</v>
      </c>
      <c r="AC76" s="2" t="s">
        <v>1524</v>
      </c>
      <c r="AD76" s="2" t="s">
        <v>1524</v>
      </c>
      <c r="AE76" s="2" t="s">
        <v>1524</v>
      </c>
      <c r="AF76" s="2" t="s">
        <v>1524</v>
      </c>
      <c r="AG76" s="2" t="s">
        <v>1524</v>
      </c>
      <c r="AH76" s="2" t="s">
        <v>1524</v>
      </c>
      <c r="AI76" s="2" t="s">
        <v>1524</v>
      </c>
      <c r="AJ76" s="2" t="s">
        <v>1524</v>
      </c>
      <c r="AK76" s="2" t="s">
        <v>1524</v>
      </c>
      <c r="AL76" s="2" t="s">
        <v>1524</v>
      </c>
      <c r="AM76" s="2" t="s">
        <v>1524</v>
      </c>
      <c r="AN76" s="2" t="s">
        <v>1525</v>
      </c>
    </row>
    <row r="77" spans="1:40"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1787</v>
      </c>
      <c r="W77" s="4" t="s">
        <v>308</v>
      </c>
      <c r="X77" s="4">
        <v>2687</v>
      </c>
      <c r="Y77" s="4">
        <v>25910</v>
      </c>
      <c r="Z77" s="5">
        <v>2.27</v>
      </c>
      <c r="AA77" s="4">
        <v>3811</v>
      </c>
      <c r="AB77" s="4">
        <v>74565</v>
      </c>
      <c r="AC77" s="5">
        <v>63.5</v>
      </c>
      <c r="AD77" s="4">
        <v>5990</v>
      </c>
      <c r="AE77" s="5">
        <v>44.8</v>
      </c>
      <c r="AF77" s="6">
        <v>158000</v>
      </c>
      <c r="AG77" s="5">
        <v>7.64</v>
      </c>
      <c r="AH77" s="4">
        <v>8122</v>
      </c>
      <c r="AI77" s="4">
        <v>59308</v>
      </c>
      <c r="AJ77" s="5">
        <v>74.599999999999994</v>
      </c>
      <c r="AK77" s="4">
        <v>10810</v>
      </c>
      <c r="AL77" s="5">
        <v>69.7</v>
      </c>
      <c r="AM77" s="4">
        <v>83022</v>
      </c>
    </row>
    <row r="78" spans="1:40"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1787</v>
      </c>
      <c r="W78" s="4" t="s">
        <v>285</v>
      </c>
      <c r="X78" s="4">
        <v>701</v>
      </c>
      <c r="Y78" s="4">
        <v>7482</v>
      </c>
      <c r="Z78" s="5">
        <v>3.97</v>
      </c>
      <c r="AA78" s="4">
        <v>1544</v>
      </c>
      <c r="AB78" s="4">
        <v>16733</v>
      </c>
      <c r="AC78" s="5">
        <v>56.6</v>
      </c>
      <c r="AD78" s="4">
        <v>2564</v>
      </c>
      <c r="AE78" s="5">
        <v>13.2</v>
      </c>
      <c r="AF78" s="6">
        <v>96312</v>
      </c>
      <c r="AG78" s="5">
        <v>4.2699999999999996</v>
      </c>
      <c r="AH78" s="4">
        <v>3470</v>
      </c>
      <c r="AI78" s="4">
        <v>29742</v>
      </c>
      <c r="AJ78" s="5">
        <v>63.5</v>
      </c>
      <c r="AK78" s="4">
        <v>5263</v>
      </c>
      <c r="AL78" s="5">
        <v>43.8</v>
      </c>
      <c r="AM78" s="4">
        <v>60828</v>
      </c>
    </row>
    <row r="79" spans="1:40"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1787</v>
      </c>
      <c r="W79" s="4" t="s">
        <v>278</v>
      </c>
      <c r="X79" s="4">
        <v>1335</v>
      </c>
      <c r="Y79" s="4">
        <v>10439</v>
      </c>
      <c r="Z79" s="5">
        <v>22.9</v>
      </c>
      <c r="AA79" s="4">
        <v>1283</v>
      </c>
      <c r="AB79" s="4">
        <v>14029</v>
      </c>
      <c r="AC79" s="5">
        <v>39.200000000000003</v>
      </c>
      <c r="AD79" s="4">
        <v>2922</v>
      </c>
      <c r="AE79" s="5">
        <v>7.69</v>
      </c>
      <c r="AF79" s="6">
        <v>156000</v>
      </c>
      <c r="AG79" s="5">
        <v>12.7</v>
      </c>
      <c r="AH79" s="4">
        <v>3466</v>
      </c>
      <c r="AI79" s="4">
        <v>27144</v>
      </c>
      <c r="AJ79" s="5">
        <v>54.7</v>
      </c>
      <c r="AK79" s="4">
        <v>6100</v>
      </c>
      <c r="AL79" s="5">
        <v>32.4</v>
      </c>
      <c r="AM79" s="4">
        <v>70605</v>
      </c>
    </row>
    <row r="80" spans="1:40"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2" t="s">
        <v>1524</v>
      </c>
      <c r="W80" s="2" t="s">
        <v>1524</v>
      </c>
      <c r="X80" s="2" t="s">
        <v>1524</v>
      </c>
      <c r="Y80" s="2" t="s">
        <v>1524</v>
      </c>
      <c r="Z80" s="2" t="s">
        <v>1524</v>
      </c>
      <c r="AA80" s="2" t="s">
        <v>1524</v>
      </c>
      <c r="AB80" s="2" t="s">
        <v>1524</v>
      </c>
      <c r="AC80" s="2" t="s">
        <v>1524</v>
      </c>
      <c r="AD80" s="2" t="s">
        <v>1524</v>
      </c>
      <c r="AE80" s="2" t="s">
        <v>1524</v>
      </c>
      <c r="AF80" s="2" t="s">
        <v>1524</v>
      </c>
      <c r="AG80" s="2" t="s">
        <v>1524</v>
      </c>
      <c r="AH80" s="2" t="s">
        <v>1524</v>
      </c>
      <c r="AI80" s="2" t="s">
        <v>1524</v>
      </c>
      <c r="AJ80" s="2" t="s">
        <v>1524</v>
      </c>
      <c r="AK80" s="2" t="s">
        <v>1524</v>
      </c>
      <c r="AL80" s="2" t="s">
        <v>1524</v>
      </c>
      <c r="AM80" s="2" t="s">
        <v>1524</v>
      </c>
      <c r="AN80" s="2" t="s">
        <v>1525</v>
      </c>
    </row>
    <row r="81" spans="1:40"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2" t="s">
        <v>1524</v>
      </c>
      <c r="W81" s="2" t="s">
        <v>1524</v>
      </c>
      <c r="X81" s="2" t="s">
        <v>1524</v>
      </c>
      <c r="Y81" s="2" t="s">
        <v>1524</v>
      </c>
      <c r="Z81" s="2" t="s">
        <v>1524</v>
      </c>
      <c r="AA81" s="2" t="s">
        <v>1524</v>
      </c>
      <c r="AB81" s="2" t="s">
        <v>1524</v>
      </c>
      <c r="AC81" s="2" t="s">
        <v>1524</v>
      </c>
      <c r="AD81" s="2" t="s">
        <v>1524</v>
      </c>
      <c r="AE81" s="2" t="s">
        <v>1524</v>
      </c>
      <c r="AF81" s="2" t="s">
        <v>1524</v>
      </c>
      <c r="AG81" s="2" t="s">
        <v>1524</v>
      </c>
      <c r="AH81" s="2" t="s">
        <v>1524</v>
      </c>
      <c r="AI81" s="2" t="s">
        <v>1524</v>
      </c>
      <c r="AJ81" s="2" t="s">
        <v>1524</v>
      </c>
      <c r="AK81" s="2" t="s">
        <v>1524</v>
      </c>
      <c r="AL81" s="2" t="s">
        <v>1524</v>
      </c>
      <c r="AM81" s="2" t="s">
        <v>1524</v>
      </c>
      <c r="AN81" s="2" t="s">
        <v>1525</v>
      </c>
    </row>
    <row r="82" spans="1:40"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1787</v>
      </c>
      <c r="W82" s="4" t="s">
        <v>266</v>
      </c>
      <c r="X82" s="4">
        <v>2131</v>
      </c>
      <c r="Y82" s="4">
        <v>32769</v>
      </c>
      <c r="Z82" s="5">
        <v>13.4</v>
      </c>
      <c r="AA82" s="4">
        <v>1408</v>
      </c>
      <c r="AB82" s="4">
        <v>28394</v>
      </c>
      <c r="AC82" s="5">
        <v>65.900000000000006</v>
      </c>
      <c r="AD82" s="4">
        <v>2054</v>
      </c>
      <c r="AE82" s="5">
        <v>18.399999999999999</v>
      </c>
      <c r="AF82" s="6">
        <v>137000</v>
      </c>
      <c r="AG82" s="5">
        <v>16.600000000000001</v>
      </c>
      <c r="AH82" s="4">
        <v>3727</v>
      </c>
      <c r="AI82" s="4">
        <v>40600</v>
      </c>
      <c r="AJ82" s="5">
        <v>56.8</v>
      </c>
      <c r="AK82" s="4">
        <v>6314</v>
      </c>
      <c r="AL82" s="5">
        <v>41.6</v>
      </c>
      <c r="AM82" s="4">
        <v>91811</v>
      </c>
    </row>
    <row r="83" spans="1:40"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1788</v>
      </c>
      <c r="W83" s="4" t="s">
        <v>860</v>
      </c>
      <c r="X83" s="4">
        <v>1104</v>
      </c>
      <c r="Y83" s="4">
        <v>16972</v>
      </c>
      <c r="Z83" s="5">
        <v>4.53</v>
      </c>
      <c r="AA83" s="4">
        <v>1318</v>
      </c>
      <c r="AB83" s="4">
        <v>20721</v>
      </c>
      <c r="AC83" s="5">
        <v>50.5</v>
      </c>
      <c r="AD83" s="4">
        <v>2438</v>
      </c>
      <c r="AE83" s="5">
        <v>13.9</v>
      </c>
      <c r="AF83" s="6">
        <v>122000</v>
      </c>
      <c r="AG83" s="5">
        <v>5.92</v>
      </c>
      <c r="AH83" s="4">
        <v>3681</v>
      </c>
      <c r="AI83" s="4">
        <v>39813</v>
      </c>
      <c r="AJ83" s="5">
        <v>58.6</v>
      </c>
      <c r="AK83" s="4">
        <v>6061</v>
      </c>
      <c r="AL83" s="5">
        <v>53.9</v>
      </c>
      <c r="AM83" s="4">
        <v>69620</v>
      </c>
    </row>
    <row r="84" spans="1:40"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1790</v>
      </c>
      <c r="W84" s="4" t="s">
        <v>868</v>
      </c>
      <c r="X84" s="4">
        <v>1230</v>
      </c>
      <c r="Y84" s="4">
        <v>10599</v>
      </c>
      <c r="Z84" s="5">
        <v>16.399999999999999</v>
      </c>
      <c r="AA84" s="4">
        <v>1948</v>
      </c>
      <c r="AB84" s="4">
        <v>11912</v>
      </c>
      <c r="AC84" s="5">
        <v>69.599999999999994</v>
      </c>
      <c r="AD84" s="4">
        <v>2694</v>
      </c>
      <c r="AE84" s="5">
        <v>8.32</v>
      </c>
      <c r="AF84" s="6">
        <v>108000</v>
      </c>
      <c r="AG84" s="5">
        <v>14.8</v>
      </c>
      <c r="AH84" s="4">
        <v>3006</v>
      </c>
      <c r="AI84" s="4">
        <v>17147</v>
      </c>
      <c r="AJ84" s="5">
        <v>53</v>
      </c>
      <c r="AK84" s="4">
        <v>5316</v>
      </c>
      <c r="AL84" s="5">
        <v>20.6</v>
      </c>
      <c r="AM84" s="4">
        <v>69580</v>
      </c>
    </row>
    <row r="85" spans="1:40" x14ac:dyDescent="0.55000000000000004">
      <c r="A85" s="8">
        <v>21910304841</v>
      </c>
      <c r="B85" s="4" t="s">
        <v>1392</v>
      </c>
      <c r="C85" s="4">
        <v>1195</v>
      </c>
      <c r="D85" s="10" t="s">
        <v>1515</v>
      </c>
      <c r="E85" s="33">
        <v>884</v>
      </c>
      <c r="F85" s="10" t="s">
        <v>1497</v>
      </c>
      <c r="G85" s="10" t="s">
        <v>1496</v>
      </c>
      <c r="H85" s="10" t="s">
        <v>1517</v>
      </c>
      <c r="I85" s="10">
        <v>25</v>
      </c>
      <c r="J85" s="3">
        <v>41288</v>
      </c>
      <c r="K85" s="9">
        <v>41659</v>
      </c>
      <c r="L85" s="10">
        <v>5</v>
      </c>
      <c r="M85" s="12" t="s">
        <v>1519</v>
      </c>
      <c r="N85" s="12" t="s">
        <v>1519</v>
      </c>
      <c r="O85" s="12" t="s">
        <v>1519</v>
      </c>
      <c r="P85" s="12" t="s">
        <v>1519</v>
      </c>
      <c r="Q85" s="12" t="s">
        <v>1519</v>
      </c>
      <c r="R85" s="12" t="s">
        <v>1519</v>
      </c>
      <c r="S85" s="12" t="s">
        <v>705</v>
      </c>
      <c r="T85" s="19">
        <v>722.2</v>
      </c>
      <c r="U85" s="19">
        <v>1112.7</v>
      </c>
      <c r="V85" s="4" t="s">
        <v>1789</v>
      </c>
      <c r="W85" s="4" t="s">
        <v>877</v>
      </c>
      <c r="X85" s="4">
        <v>-83.4</v>
      </c>
      <c r="Y85" s="4">
        <v>6580</v>
      </c>
      <c r="Z85" s="5">
        <v>11.3</v>
      </c>
      <c r="AA85" s="4">
        <v>-130</v>
      </c>
      <c r="AB85" s="4">
        <v>11082</v>
      </c>
      <c r="AC85" s="5">
        <v>0.17</v>
      </c>
      <c r="AD85" s="4">
        <v>2101</v>
      </c>
      <c r="AE85" s="5">
        <v>11</v>
      </c>
      <c r="AF85" s="6">
        <v>49587</v>
      </c>
      <c r="AG85" s="5">
        <v>11.2</v>
      </c>
      <c r="AH85" s="4">
        <v>-136</v>
      </c>
      <c r="AI85" s="4">
        <v>12343</v>
      </c>
      <c r="AJ85" s="4" t="s">
        <v>1524</v>
      </c>
      <c r="AK85" s="4" t="s">
        <v>1524</v>
      </c>
      <c r="AL85" s="5">
        <v>26.1</v>
      </c>
      <c r="AM85" s="4">
        <v>33428</v>
      </c>
      <c r="AN85" s="100" t="s">
        <v>1716</v>
      </c>
    </row>
    <row r="86" spans="1:40"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1789</v>
      </c>
      <c r="W86" s="4" t="s">
        <v>881</v>
      </c>
      <c r="X86" s="4">
        <v>-66.7</v>
      </c>
      <c r="Y86" s="4">
        <v>5441</v>
      </c>
      <c r="Z86" s="5">
        <v>12.3</v>
      </c>
      <c r="AA86" s="4">
        <v>-120</v>
      </c>
      <c r="AB86" s="4">
        <v>12576</v>
      </c>
      <c r="AC86" s="5">
        <v>0.3</v>
      </c>
      <c r="AD86" s="4">
        <v>1567</v>
      </c>
      <c r="AE86" s="5">
        <v>8.91</v>
      </c>
      <c r="AF86" s="6">
        <v>90715</v>
      </c>
      <c r="AG86" s="5">
        <v>12.9</v>
      </c>
      <c r="AH86" s="4">
        <v>-109</v>
      </c>
      <c r="AI86" s="4">
        <v>14145</v>
      </c>
      <c r="AJ86" s="5">
        <v>0.48</v>
      </c>
      <c r="AK86" s="4">
        <v>2162</v>
      </c>
      <c r="AL86" s="5">
        <v>19.5</v>
      </c>
      <c r="AM86" s="4">
        <v>57346</v>
      </c>
    </row>
    <row r="87" spans="1:40"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2" t="s">
        <v>1524</v>
      </c>
      <c r="W87" s="2" t="s">
        <v>1524</v>
      </c>
      <c r="X87" s="2" t="s">
        <v>1524</v>
      </c>
      <c r="Y87" s="2" t="s">
        <v>1524</v>
      </c>
      <c r="Z87" s="2" t="s">
        <v>1524</v>
      </c>
      <c r="AA87" s="2" t="s">
        <v>1524</v>
      </c>
      <c r="AB87" s="2" t="s">
        <v>1524</v>
      </c>
      <c r="AC87" s="2" t="s">
        <v>1524</v>
      </c>
      <c r="AD87" s="2" t="s">
        <v>1524</v>
      </c>
      <c r="AE87" s="2" t="s">
        <v>1524</v>
      </c>
      <c r="AF87" s="2" t="s">
        <v>1524</v>
      </c>
      <c r="AG87" s="2" t="s">
        <v>1524</v>
      </c>
      <c r="AH87" s="2" t="s">
        <v>1524</v>
      </c>
      <c r="AI87" s="2" t="s">
        <v>1524</v>
      </c>
      <c r="AJ87" s="2" t="s">
        <v>1524</v>
      </c>
      <c r="AK87" s="2" t="s">
        <v>1524</v>
      </c>
      <c r="AL87" s="2" t="s">
        <v>1524</v>
      </c>
      <c r="AM87" s="2" t="s">
        <v>1524</v>
      </c>
      <c r="AN87" s="2" t="s">
        <v>1525</v>
      </c>
    </row>
    <row r="88" spans="1:40"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1787</v>
      </c>
      <c r="W88" s="4" t="s">
        <v>294</v>
      </c>
      <c r="X88" s="4">
        <v>1430</v>
      </c>
      <c r="Y88" s="4">
        <v>11077</v>
      </c>
      <c r="Z88" s="5">
        <v>4.6399999999999997</v>
      </c>
      <c r="AA88" s="4">
        <v>2189</v>
      </c>
      <c r="AB88" s="4">
        <v>39464</v>
      </c>
      <c r="AC88" s="5">
        <v>60.9</v>
      </c>
      <c r="AD88" s="4">
        <v>3538</v>
      </c>
      <c r="AE88" s="5">
        <v>25.4</v>
      </c>
      <c r="AF88" s="6">
        <v>137000</v>
      </c>
      <c r="AG88" s="5">
        <v>10.3</v>
      </c>
      <c r="AH88" s="4">
        <v>3984</v>
      </c>
      <c r="AI88" s="4">
        <v>29661</v>
      </c>
      <c r="AJ88" s="5">
        <v>63</v>
      </c>
      <c r="AK88" s="4">
        <v>6172</v>
      </c>
      <c r="AL88" s="5">
        <v>39.4</v>
      </c>
      <c r="AM88" s="4">
        <v>68057</v>
      </c>
    </row>
    <row r="89" spans="1:40"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2" t="s">
        <v>1524</v>
      </c>
      <c r="W89" s="2" t="s">
        <v>1524</v>
      </c>
      <c r="X89" s="2" t="s">
        <v>1524</v>
      </c>
      <c r="Y89" s="2" t="s">
        <v>1524</v>
      </c>
      <c r="Z89" s="2" t="s">
        <v>1524</v>
      </c>
      <c r="AA89" s="2" t="s">
        <v>1524</v>
      </c>
      <c r="AB89" s="2" t="s">
        <v>1524</v>
      </c>
      <c r="AC89" s="2" t="s">
        <v>1524</v>
      </c>
      <c r="AD89" s="2" t="s">
        <v>1524</v>
      </c>
      <c r="AE89" s="2" t="s">
        <v>1524</v>
      </c>
      <c r="AF89" s="2" t="s">
        <v>1524</v>
      </c>
      <c r="AG89" s="2" t="s">
        <v>1524</v>
      </c>
      <c r="AH89" s="2" t="s">
        <v>1524</v>
      </c>
      <c r="AI89" s="2" t="s">
        <v>1524</v>
      </c>
      <c r="AJ89" s="2" t="s">
        <v>1524</v>
      </c>
      <c r="AK89" s="2" t="s">
        <v>1524</v>
      </c>
      <c r="AL89" s="2" t="s">
        <v>1524</v>
      </c>
      <c r="AM89" s="2" t="s">
        <v>1524</v>
      </c>
      <c r="AN89" s="2" t="s">
        <v>1525</v>
      </c>
    </row>
    <row r="90" spans="1:40"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2" t="s">
        <v>1524</v>
      </c>
      <c r="W90" s="2" t="s">
        <v>1524</v>
      </c>
      <c r="X90" s="2" t="s">
        <v>1524</v>
      </c>
      <c r="Y90" s="2" t="s">
        <v>1524</v>
      </c>
      <c r="Z90" s="2" t="s">
        <v>1524</v>
      </c>
      <c r="AA90" s="2" t="s">
        <v>1524</v>
      </c>
      <c r="AB90" s="2" t="s">
        <v>1524</v>
      </c>
      <c r="AC90" s="2" t="s">
        <v>1524</v>
      </c>
      <c r="AD90" s="2" t="s">
        <v>1524</v>
      </c>
      <c r="AE90" s="2" t="s">
        <v>1524</v>
      </c>
      <c r="AF90" s="2" t="s">
        <v>1524</v>
      </c>
      <c r="AG90" s="2" t="s">
        <v>1524</v>
      </c>
      <c r="AH90" s="2" t="s">
        <v>1524</v>
      </c>
      <c r="AI90" s="2" t="s">
        <v>1524</v>
      </c>
      <c r="AJ90" s="2" t="s">
        <v>1524</v>
      </c>
      <c r="AK90" s="2" t="s">
        <v>1524</v>
      </c>
      <c r="AL90" s="2" t="s">
        <v>1524</v>
      </c>
      <c r="AM90" s="2" t="s">
        <v>1524</v>
      </c>
      <c r="AN90" s="2" t="s">
        <v>1525</v>
      </c>
    </row>
    <row r="91" spans="1:40"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2" t="s">
        <v>1524</v>
      </c>
      <c r="W91" s="2" t="s">
        <v>1524</v>
      </c>
      <c r="X91" s="2" t="s">
        <v>1524</v>
      </c>
      <c r="Y91" s="2" t="s">
        <v>1524</v>
      </c>
      <c r="Z91" s="2" t="s">
        <v>1524</v>
      </c>
      <c r="AA91" s="2" t="s">
        <v>1524</v>
      </c>
      <c r="AB91" s="2" t="s">
        <v>1524</v>
      </c>
      <c r="AC91" s="2" t="s">
        <v>1524</v>
      </c>
      <c r="AD91" s="2" t="s">
        <v>1524</v>
      </c>
      <c r="AE91" s="2" t="s">
        <v>1524</v>
      </c>
      <c r="AF91" s="2" t="s">
        <v>1524</v>
      </c>
      <c r="AG91" s="2" t="s">
        <v>1524</v>
      </c>
      <c r="AH91" s="2" t="s">
        <v>1524</v>
      </c>
      <c r="AI91" s="2" t="s">
        <v>1524</v>
      </c>
      <c r="AJ91" s="2" t="s">
        <v>1524</v>
      </c>
      <c r="AK91" s="2" t="s">
        <v>1524</v>
      </c>
      <c r="AL91" s="2" t="s">
        <v>1524</v>
      </c>
      <c r="AM91" s="2" t="s">
        <v>1524</v>
      </c>
      <c r="AN91" s="2" t="s">
        <v>1525</v>
      </c>
    </row>
    <row r="92" spans="1:40"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1787</v>
      </c>
      <c r="W92" s="4" t="s">
        <v>307</v>
      </c>
      <c r="X92" s="4">
        <v>2200</v>
      </c>
      <c r="Y92" s="4">
        <v>26070</v>
      </c>
      <c r="Z92" s="5">
        <v>3.66</v>
      </c>
      <c r="AA92" s="4">
        <v>2207</v>
      </c>
      <c r="AB92" s="4">
        <v>47920</v>
      </c>
      <c r="AC92" s="5">
        <v>58.2</v>
      </c>
      <c r="AD92" s="4">
        <v>3721</v>
      </c>
      <c r="AE92" s="5">
        <v>30.9</v>
      </c>
      <c r="AF92" s="6">
        <v>143000</v>
      </c>
      <c r="AG92" s="5">
        <v>8.2200000000000006</v>
      </c>
      <c r="AH92" s="4">
        <v>5628</v>
      </c>
      <c r="AI92" s="4">
        <v>53403</v>
      </c>
      <c r="AJ92" s="5">
        <v>65.400000000000006</v>
      </c>
      <c r="AK92" s="4">
        <v>8490</v>
      </c>
      <c r="AL92" s="5">
        <v>61.3</v>
      </c>
      <c r="AM92" s="4">
        <v>83866</v>
      </c>
    </row>
    <row r="93" spans="1:40"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1787</v>
      </c>
      <c r="W93" s="4" t="s">
        <v>272</v>
      </c>
      <c r="X93" s="4">
        <v>843</v>
      </c>
      <c r="Y93" s="4">
        <v>13833</v>
      </c>
      <c r="Z93" s="5">
        <v>6.59</v>
      </c>
      <c r="AA93" s="4">
        <v>1044</v>
      </c>
      <c r="AB93" s="4">
        <v>21647</v>
      </c>
      <c r="AC93" s="5">
        <v>56.1</v>
      </c>
      <c r="AD93" s="4">
        <v>1740</v>
      </c>
      <c r="AE93" s="5">
        <v>13</v>
      </c>
      <c r="AF93" s="6">
        <v>139000</v>
      </c>
      <c r="AG93" s="5">
        <v>7.3</v>
      </c>
      <c r="AH93" s="4">
        <v>2283</v>
      </c>
      <c r="AI93" s="4">
        <v>34539</v>
      </c>
      <c r="AJ93" s="5">
        <v>57.7</v>
      </c>
      <c r="AK93" s="4">
        <v>3734</v>
      </c>
      <c r="AL93" s="5">
        <v>41.1</v>
      </c>
      <c r="AM93" s="4">
        <v>77578</v>
      </c>
    </row>
    <row r="94" spans="1:40"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1788</v>
      </c>
      <c r="W94" s="4" t="s">
        <v>862</v>
      </c>
      <c r="X94" s="4">
        <v>678</v>
      </c>
      <c r="Y94" s="4">
        <v>6909</v>
      </c>
      <c r="Z94" s="5">
        <v>10.1</v>
      </c>
      <c r="AA94" s="4">
        <v>872</v>
      </c>
      <c r="AB94" s="4">
        <v>10613</v>
      </c>
      <c r="AC94" s="5">
        <v>45.7</v>
      </c>
      <c r="AD94" s="4">
        <v>1656</v>
      </c>
      <c r="AE94" s="5">
        <v>6.54</v>
      </c>
      <c r="AF94" s="6">
        <v>114000</v>
      </c>
      <c r="AG94" s="5">
        <v>6.59</v>
      </c>
      <c r="AH94" s="4">
        <v>1948</v>
      </c>
      <c r="AI94" s="4">
        <v>21122</v>
      </c>
      <c r="AJ94" s="5">
        <v>43.8</v>
      </c>
      <c r="AK94" s="4">
        <v>4048</v>
      </c>
      <c r="AL94" s="5">
        <v>25.8</v>
      </c>
      <c r="AM94" s="4">
        <v>69123</v>
      </c>
    </row>
    <row r="95" spans="1:40"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1787</v>
      </c>
      <c r="W95" s="4" t="s">
        <v>265</v>
      </c>
      <c r="X95" s="4">
        <v>2134</v>
      </c>
      <c r="Y95" s="4">
        <v>20413</v>
      </c>
      <c r="Z95" s="5">
        <v>10.5</v>
      </c>
      <c r="AA95" s="4">
        <v>1521</v>
      </c>
      <c r="AB95" s="4">
        <v>19951</v>
      </c>
      <c r="AC95" s="5">
        <v>47.7</v>
      </c>
      <c r="AD95" s="4">
        <v>2945</v>
      </c>
      <c r="AE95" s="5">
        <v>12.7</v>
      </c>
      <c r="AF95" s="6">
        <v>135000</v>
      </c>
      <c r="AG95" s="5">
        <v>13.6</v>
      </c>
      <c r="AH95" s="4">
        <v>5061</v>
      </c>
      <c r="AI95" s="4">
        <v>35847</v>
      </c>
      <c r="AJ95" s="5">
        <v>58.1</v>
      </c>
      <c r="AK95" s="4">
        <v>8475</v>
      </c>
      <c r="AL95" s="5">
        <v>42</v>
      </c>
      <c r="AM95" s="4">
        <v>79656</v>
      </c>
    </row>
    <row r="96" spans="1:40"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1787</v>
      </c>
      <c r="W96" s="4" t="s">
        <v>287</v>
      </c>
      <c r="X96" s="4">
        <v>1008</v>
      </c>
      <c r="Y96" s="4">
        <v>5513</v>
      </c>
      <c r="Z96" s="5">
        <v>5.16</v>
      </c>
      <c r="AA96" s="4">
        <v>1592</v>
      </c>
      <c r="AB96" s="4">
        <v>17958</v>
      </c>
      <c r="AC96" s="5">
        <v>63.1</v>
      </c>
      <c r="AD96" s="4">
        <v>2399</v>
      </c>
      <c r="AE96" s="5">
        <v>13</v>
      </c>
      <c r="AF96" s="6">
        <v>103000</v>
      </c>
      <c r="AG96" s="5">
        <v>6.73</v>
      </c>
      <c r="AH96" s="4">
        <v>3361</v>
      </c>
      <c r="AI96" s="4">
        <v>23042</v>
      </c>
      <c r="AJ96" s="5">
        <v>63.6</v>
      </c>
      <c r="AK96" s="4">
        <v>5079</v>
      </c>
      <c r="AL96" s="5">
        <v>36.4</v>
      </c>
      <c r="AM96" s="4">
        <v>54604</v>
      </c>
    </row>
    <row r="97" spans="1:40"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1790</v>
      </c>
      <c r="W97" s="4" t="s">
        <v>867</v>
      </c>
      <c r="X97" s="4">
        <v>1589</v>
      </c>
      <c r="Y97" s="4">
        <v>11588</v>
      </c>
      <c r="Z97" s="5">
        <v>15.1</v>
      </c>
      <c r="AA97" s="4">
        <v>2994</v>
      </c>
      <c r="AB97" s="4">
        <v>15225</v>
      </c>
      <c r="AC97" s="5">
        <v>72.599999999999994</v>
      </c>
      <c r="AD97" s="4">
        <v>4033</v>
      </c>
      <c r="AE97" s="5">
        <v>12.2</v>
      </c>
      <c r="AF97" s="6">
        <v>90793</v>
      </c>
      <c r="AG97" s="5">
        <v>15.6</v>
      </c>
      <c r="AH97" s="4">
        <v>4300</v>
      </c>
      <c r="AI97" s="4">
        <v>19631</v>
      </c>
      <c r="AJ97" s="5">
        <v>63.1</v>
      </c>
      <c r="AK97" s="4">
        <v>6582</v>
      </c>
      <c r="AL97" s="5">
        <v>26.3</v>
      </c>
      <c r="AM97" s="4">
        <v>59566</v>
      </c>
    </row>
    <row r="98" spans="1:40"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2" t="s">
        <v>1524</v>
      </c>
      <c r="W98" s="2" t="s">
        <v>1524</v>
      </c>
      <c r="X98" s="2" t="s">
        <v>1524</v>
      </c>
      <c r="Y98" s="2" t="s">
        <v>1524</v>
      </c>
      <c r="Z98" s="2" t="s">
        <v>1524</v>
      </c>
      <c r="AA98" s="2" t="s">
        <v>1524</v>
      </c>
      <c r="AB98" s="2" t="s">
        <v>1524</v>
      </c>
      <c r="AC98" s="2" t="s">
        <v>1524</v>
      </c>
      <c r="AD98" s="2" t="s">
        <v>1524</v>
      </c>
      <c r="AE98" s="2" t="s">
        <v>1524</v>
      </c>
      <c r="AF98" s="2" t="s">
        <v>1524</v>
      </c>
      <c r="AG98" s="2" t="s">
        <v>1524</v>
      </c>
      <c r="AH98" s="2" t="s">
        <v>1524</v>
      </c>
      <c r="AI98" s="2" t="s">
        <v>1524</v>
      </c>
      <c r="AJ98" s="2" t="s">
        <v>1524</v>
      </c>
      <c r="AK98" s="2" t="s">
        <v>1524</v>
      </c>
      <c r="AL98" s="2" t="s">
        <v>1524</v>
      </c>
      <c r="AM98" s="2" t="s">
        <v>1524</v>
      </c>
      <c r="AN98" s="2" t="s">
        <v>1525</v>
      </c>
    </row>
    <row r="99" spans="1:40"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1789</v>
      </c>
      <c r="W99" s="4" t="s">
        <v>875</v>
      </c>
      <c r="X99" s="4">
        <v>-65.3</v>
      </c>
      <c r="Y99" s="4">
        <v>8026</v>
      </c>
      <c r="Z99" s="5">
        <v>6.86</v>
      </c>
      <c r="AA99" s="4">
        <v>-126</v>
      </c>
      <c r="AB99" s="4">
        <v>12398</v>
      </c>
      <c r="AC99" s="5">
        <v>0.19</v>
      </c>
      <c r="AD99" s="4">
        <v>2743</v>
      </c>
      <c r="AE99" s="5">
        <v>9.93</v>
      </c>
      <c r="AF99" s="6">
        <v>68515</v>
      </c>
      <c r="AG99" s="5">
        <v>6.86</v>
      </c>
      <c r="AH99" s="4">
        <v>-37</v>
      </c>
      <c r="AI99" s="4">
        <v>14743</v>
      </c>
      <c r="AJ99" s="5">
        <v>0.37</v>
      </c>
      <c r="AK99" s="4">
        <v>25273</v>
      </c>
      <c r="AL99" s="5">
        <v>24.7</v>
      </c>
      <c r="AM99" s="4">
        <v>45710</v>
      </c>
    </row>
    <row r="100" spans="1:40"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1788</v>
      </c>
      <c r="W100" s="4" t="s">
        <v>847</v>
      </c>
      <c r="X100" s="4">
        <v>1046</v>
      </c>
      <c r="Y100" s="4">
        <v>10188</v>
      </c>
      <c r="Z100" s="5">
        <v>12.5</v>
      </c>
      <c r="AA100" s="4">
        <v>1438</v>
      </c>
      <c r="AB100" s="4">
        <v>15058</v>
      </c>
      <c r="AC100" s="5">
        <v>56.4</v>
      </c>
      <c r="AD100" s="4">
        <v>2397</v>
      </c>
      <c r="AE100" s="5">
        <v>9.9600000000000009</v>
      </c>
      <c r="AF100" s="6">
        <v>106000</v>
      </c>
      <c r="AG100" s="5">
        <v>14.7</v>
      </c>
      <c r="AH100" s="4">
        <v>2353</v>
      </c>
      <c r="AI100" s="4">
        <v>20033</v>
      </c>
      <c r="AJ100" s="5">
        <v>55.9</v>
      </c>
      <c r="AK100" s="4">
        <v>3946</v>
      </c>
      <c r="AL100" s="5">
        <v>29.2</v>
      </c>
      <c r="AM100" s="4">
        <v>57051</v>
      </c>
    </row>
    <row r="101" spans="1:40"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1787</v>
      </c>
      <c r="W101" s="4" t="s">
        <v>289</v>
      </c>
      <c r="X101" s="4">
        <v>1449</v>
      </c>
      <c r="Y101" s="4">
        <v>9457</v>
      </c>
      <c r="Z101" s="5">
        <v>6.48</v>
      </c>
      <c r="AA101" s="4">
        <v>1401</v>
      </c>
      <c r="AB101" s="4">
        <v>14464</v>
      </c>
      <c r="AC101" s="5">
        <v>59.5</v>
      </c>
      <c r="AD101" s="4">
        <v>2191</v>
      </c>
      <c r="AE101" s="5">
        <v>11.4</v>
      </c>
      <c r="AF101" s="6">
        <v>91028</v>
      </c>
      <c r="AG101" s="5">
        <v>8.5</v>
      </c>
      <c r="AH101" s="4">
        <v>4489</v>
      </c>
      <c r="AI101" s="4">
        <v>24403</v>
      </c>
      <c r="AJ101" s="5">
        <v>65.8</v>
      </c>
      <c r="AK101" s="4">
        <v>6627</v>
      </c>
      <c r="AL101" s="5">
        <v>39.299999999999997</v>
      </c>
      <c r="AM101" s="4">
        <v>54143</v>
      </c>
    </row>
    <row r="102" spans="1:40"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2" t="s">
        <v>1524</v>
      </c>
      <c r="W102" s="2" t="s">
        <v>1524</v>
      </c>
      <c r="X102" s="2" t="s">
        <v>1524</v>
      </c>
      <c r="Y102" s="2" t="s">
        <v>1524</v>
      </c>
      <c r="Z102" s="2" t="s">
        <v>1524</v>
      </c>
      <c r="AA102" s="2" t="s">
        <v>1524</v>
      </c>
      <c r="AB102" s="2" t="s">
        <v>1524</v>
      </c>
      <c r="AC102" s="2" t="s">
        <v>1524</v>
      </c>
      <c r="AD102" s="2" t="s">
        <v>1524</v>
      </c>
      <c r="AE102" s="2" t="s">
        <v>1524</v>
      </c>
      <c r="AF102" s="2" t="s">
        <v>1524</v>
      </c>
      <c r="AG102" s="2" t="s">
        <v>1524</v>
      </c>
      <c r="AH102" s="2" t="s">
        <v>1524</v>
      </c>
      <c r="AI102" s="2" t="s">
        <v>1524</v>
      </c>
      <c r="AJ102" s="2" t="s">
        <v>1524</v>
      </c>
      <c r="AK102" s="2" t="s">
        <v>1524</v>
      </c>
      <c r="AL102" s="2" t="s">
        <v>1524</v>
      </c>
      <c r="AM102" s="2" t="s">
        <v>1524</v>
      </c>
      <c r="AN102" s="2" t="s">
        <v>1525</v>
      </c>
    </row>
    <row r="103" spans="1:40"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2" t="s">
        <v>1524</v>
      </c>
      <c r="W103" s="2" t="s">
        <v>1524</v>
      </c>
      <c r="X103" s="2" t="s">
        <v>1524</v>
      </c>
      <c r="Y103" s="2" t="s">
        <v>1524</v>
      </c>
      <c r="Z103" s="2" t="s">
        <v>1524</v>
      </c>
      <c r="AA103" s="2" t="s">
        <v>1524</v>
      </c>
      <c r="AB103" s="2" t="s">
        <v>1524</v>
      </c>
      <c r="AC103" s="2" t="s">
        <v>1524</v>
      </c>
      <c r="AD103" s="2" t="s">
        <v>1524</v>
      </c>
      <c r="AE103" s="2" t="s">
        <v>1524</v>
      </c>
      <c r="AF103" s="2" t="s">
        <v>1524</v>
      </c>
      <c r="AG103" s="2" t="s">
        <v>1524</v>
      </c>
      <c r="AH103" s="2" t="s">
        <v>1524</v>
      </c>
      <c r="AI103" s="2" t="s">
        <v>1524</v>
      </c>
      <c r="AJ103" s="2" t="s">
        <v>1524</v>
      </c>
      <c r="AK103" s="2" t="s">
        <v>1524</v>
      </c>
      <c r="AL103" s="2" t="s">
        <v>1524</v>
      </c>
      <c r="AM103" s="2" t="s">
        <v>1524</v>
      </c>
      <c r="AN103" s="2" t="s">
        <v>1525</v>
      </c>
    </row>
    <row r="104" spans="1:40"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2" t="s">
        <v>1524</v>
      </c>
      <c r="W104" s="2" t="s">
        <v>1524</v>
      </c>
      <c r="X104" s="2" t="s">
        <v>1524</v>
      </c>
      <c r="Y104" s="2" t="s">
        <v>1524</v>
      </c>
      <c r="Z104" s="2" t="s">
        <v>1524</v>
      </c>
      <c r="AA104" s="2" t="s">
        <v>1524</v>
      </c>
      <c r="AB104" s="2" t="s">
        <v>1524</v>
      </c>
      <c r="AC104" s="2" t="s">
        <v>1524</v>
      </c>
      <c r="AD104" s="2" t="s">
        <v>1524</v>
      </c>
      <c r="AE104" s="2" t="s">
        <v>1524</v>
      </c>
      <c r="AF104" s="2" t="s">
        <v>1524</v>
      </c>
      <c r="AG104" s="2" t="s">
        <v>1524</v>
      </c>
      <c r="AH104" s="2" t="s">
        <v>1524</v>
      </c>
      <c r="AI104" s="2" t="s">
        <v>1524</v>
      </c>
      <c r="AJ104" s="2" t="s">
        <v>1524</v>
      </c>
      <c r="AK104" s="2" t="s">
        <v>1524</v>
      </c>
      <c r="AL104" s="2" t="s">
        <v>1524</v>
      </c>
      <c r="AM104" s="2" t="s">
        <v>1524</v>
      </c>
      <c r="AN104" s="2" t="s">
        <v>1525</v>
      </c>
    </row>
    <row r="105" spans="1:40"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2" t="s">
        <v>1524</v>
      </c>
      <c r="W105" s="2" t="s">
        <v>1524</v>
      </c>
      <c r="X105" s="2" t="s">
        <v>1524</v>
      </c>
      <c r="Y105" s="2" t="s">
        <v>1524</v>
      </c>
      <c r="Z105" s="2" t="s">
        <v>1524</v>
      </c>
      <c r="AA105" s="2" t="s">
        <v>1524</v>
      </c>
      <c r="AB105" s="2" t="s">
        <v>1524</v>
      </c>
      <c r="AC105" s="2" t="s">
        <v>1524</v>
      </c>
      <c r="AD105" s="2" t="s">
        <v>1524</v>
      </c>
      <c r="AE105" s="2" t="s">
        <v>1524</v>
      </c>
      <c r="AF105" s="2" t="s">
        <v>1524</v>
      </c>
      <c r="AG105" s="2" t="s">
        <v>1524</v>
      </c>
      <c r="AH105" s="2" t="s">
        <v>1524</v>
      </c>
      <c r="AI105" s="2" t="s">
        <v>1524</v>
      </c>
      <c r="AJ105" s="2" t="s">
        <v>1524</v>
      </c>
      <c r="AK105" s="2" t="s">
        <v>1524</v>
      </c>
      <c r="AL105" s="2" t="s">
        <v>1524</v>
      </c>
      <c r="AM105" s="2" t="s">
        <v>1524</v>
      </c>
      <c r="AN105" s="2" t="s">
        <v>1525</v>
      </c>
    </row>
    <row r="106" spans="1:40"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1789</v>
      </c>
      <c r="W106" s="4" t="s">
        <v>883</v>
      </c>
      <c r="X106" s="4">
        <v>-89</v>
      </c>
      <c r="Y106" s="4">
        <v>5774</v>
      </c>
      <c r="Z106" s="5">
        <v>8.27</v>
      </c>
      <c r="AA106" s="4">
        <v>-126</v>
      </c>
      <c r="AB106" s="4">
        <v>9801</v>
      </c>
      <c r="AC106" s="5">
        <v>0.3</v>
      </c>
      <c r="AD106" s="4">
        <v>3001</v>
      </c>
      <c r="AE106" s="5">
        <v>8.3800000000000008</v>
      </c>
      <c r="AF106" s="6">
        <v>53622</v>
      </c>
      <c r="AG106" s="5">
        <v>8.61</v>
      </c>
      <c r="AH106" s="4">
        <v>-134</v>
      </c>
      <c r="AI106" s="4">
        <v>9730</v>
      </c>
      <c r="AJ106" s="5">
        <v>5.8000000000000003E-2</v>
      </c>
      <c r="AK106" s="4">
        <v>2124</v>
      </c>
      <c r="AL106" s="5">
        <v>18.399999999999999</v>
      </c>
      <c r="AM106" s="4">
        <v>32893</v>
      </c>
    </row>
    <row r="107" spans="1:40"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1787</v>
      </c>
      <c r="W107" s="4" t="s">
        <v>279</v>
      </c>
      <c r="X107" s="4">
        <v>1087</v>
      </c>
      <c r="Y107" s="4">
        <v>7919</v>
      </c>
      <c r="Z107" s="5">
        <v>12</v>
      </c>
      <c r="AA107" s="4">
        <v>1106</v>
      </c>
      <c r="AB107" s="4">
        <v>8648</v>
      </c>
      <c r="AC107" s="5">
        <v>49.9</v>
      </c>
      <c r="AD107" s="4">
        <v>1978</v>
      </c>
      <c r="AE107" s="5">
        <v>5.48</v>
      </c>
      <c r="AF107" s="6">
        <v>90335</v>
      </c>
      <c r="AG107" s="5">
        <v>10.199999999999999</v>
      </c>
      <c r="AH107" s="4">
        <v>3065</v>
      </c>
      <c r="AI107" s="4">
        <v>18449</v>
      </c>
      <c r="AJ107" s="5">
        <v>52.2</v>
      </c>
      <c r="AK107" s="4">
        <v>5520</v>
      </c>
      <c r="AL107" s="5">
        <v>28.3</v>
      </c>
      <c r="AM107" s="4">
        <v>53209</v>
      </c>
    </row>
    <row r="108" spans="1:40"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1787</v>
      </c>
      <c r="W108" s="4" t="s">
        <v>295</v>
      </c>
      <c r="X108" s="4">
        <v>1003</v>
      </c>
      <c r="Y108" s="4">
        <v>6988</v>
      </c>
      <c r="Z108" s="5">
        <v>1.77</v>
      </c>
      <c r="AA108" s="4">
        <v>3479</v>
      </c>
      <c r="AB108" s="4">
        <v>61164</v>
      </c>
      <c r="AC108" s="5">
        <v>58.9</v>
      </c>
      <c r="AD108" s="4">
        <v>5877</v>
      </c>
      <c r="AE108" s="5">
        <v>38.299999999999997</v>
      </c>
      <c r="AF108" s="6">
        <v>151000</v>
      </c>
      <c r="AG108" s="5">
        <v>4.41</v>
      </c>
      <c r="AH108" s="4">
        <v>6233</v>
      </c>
      <c r="AI108" s="4">
        <v>39632</v>
      </c>
      <c r="AJ108" s="5">
        <v>58.5</v>
      </c>
      <c r="AK108" s="4">
        <v>10511</v>
      </c>
      <c r="AL108" s="5">
        <v>48.8</v>
      </c>
      <c r="AM108" s="4">
        <v>77159</v>
      </c>
    </row>
    <row r="109" spans="1:40"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2" t="s">
        <v>1524</v>
      </c>
      <c r="W109" s="2" t="s">
        <v>1524</v>
      </c>
      <c r="X109" s="2" t="s">
        <v>1524</v>
      </c>
      <c r="Y109" s="2" t="s">
        <v>1524</v>
      </c>
      <c r="Z109" s="2" t="s">
        <v>1524</v>
      </c>
      <c r="AA109" s="2" t="s">
        <v>1524</v>
      </c>
      <c r="AB109" s="2" t="s">
        <v>1524</v>
      </c>
      <c r="AC109" s="2" t="s">
        <v>1524</v>
      </c>
      <c r="AD109" s="2" t="s">
        <v>1524</v>
      </c>
      <c r="AE109" s="2" t="s">
        <v>1524</v>
      </c>
      <c r="AF109" s="2" t="s">
        <v>1524</v>
      </c>
      <c r="AG109" s="2" t="s">
        <v>1524</v>
      </c>
      <c r="AH109" s="2" t="s">
        <v>1524</v>
      </c>
      <c r="AI109" s="2" t="s">
        <v>1524</v>
      </c>
      <c r="AJ109" s="2" t="s">
        <v>1524</v>
      </c>
      <c r="AK109" s="2" t="s">
        <v>1524</v>
      </c>
      <c r="AL109" s="2" t="s">
        <v>1524</v>
      </c>
      <c r="AM109" s="2" t="s">
        <v>1524</v>
      </c>
      <c r="AN109" s="2" t="s">
        <v>1525</v>
      </c>
    </row>
    <row r="110" spans="1:40"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1787</v>
      </c>
      <c r="W110" s="4" t="s">
        <v>302</v>
      </c>
      <c r="X110" s="4">
        <v>1211</v>
      </c>
      <c r="Y110" s="4">
        <v>13580</v>
      </c>
      <c r="Z110" s="5">
        <v>3.8</v>
      </c>
      <c r="AA110" s="4">
        <v>2207</v>
      </c>
      <c r="AB110" s="4">
        <v>30862</v>
      </c>
      <c r="AC110" s="5">
        <v>64.5</v>
      </c>
      <c r="AD110" s="4">
        <v>3344</v>
      </c>
      <c r="AE110" s="5">
        <v>19.399999999999999</v>
      </c>
      <c r="AF110" s="6">
        <v>137000</v>
      </c>
      <c r="AG110" s="5">
        <v>6.52</v>
      </c>
      <c r="AH110" s="4">
        <v>3701</v>
      </c>
      <c r="AI110" s="4">
        <v>36767</v>
      </c>
      <c r="AJ110" s="5">
        <v>58.2</v>
      </c>
      <c r="AK110" s="4">
        <v>6146</v>
      </c>
      <c r="AL110" s="5">
        <v>41.5</v>
      </c>
      <c r="AM110" s="4">
        <v>81846</v>
      </c>
    </row>
    <row r="111" spans="1:40"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1787</v>
      </c>
      <c r="W111" s="4" t="s">
        <v>281</v>
      </c>
      <c r="X111" s="4">
        <v>1273</v>
      </c>
      <c r="Y111" s="4">
        <v>9792</v>
      </c>
      <c r="Z111" s="5">
        <v>5.91</v>
      </c>
      <c r="AA111" s="4">
        <v>1594</v>
      </c>
      <c r="AB111" s="4">
        <v>14997</v>
      </c>
      <c r="AC111" s="5">
        <v>57.7</v>
      </c>
      <c r="AD111" s="4">
        <v>2603</v>
      </c>
      <c r="AE111" s="5">
        <v>11</v>
      </c>
      <c r="AF111" s="6">
        <v>96309</v>
      </c>
      <c r="AG111" s="5">
        <v>6.44</v>
      </c>
      <c r="AH111" s="4">
        <v>4047</v>
      </c>
      <c r="AI111" s="4">
        <v>25667</v>
      </c>
      <c r="AJ111" s="5">
        <v>64.5</v>
      </c>
      <c r="AK111" s="4">
        <v>6077</v>
      </c>
      <c r="AL111" s="5">
        <v>41.2</v>
      </c>
      <c r="AM111" s="4">
        <v>54750</v>
      </c>
    </row>
    <row r="112" spans="1:40"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1787</v>
      </c>
      <c r="W112" s="4" t="s">
        <v>303</v>
      </c>
      <c r="X112" s="4">
        <v>842</v>
      </c>
      <c r="Y112" s="4">
        <v>10876</v>
      </c>
      <c r="Z112" s="5">
        <v>2.2000000000000002</v>
      </c>
      <c r="AA112" s="4">
        <v>2719</v>
      </c>
      <c r="AB112" s="4">
        <v>48331</v>
      </c>
      <c r="AC112" s="5">
        <v>61.2</v>
      </c>
      <c r="AD112" s="4">
        <v>4399</v>
      </c>
      <c r="AE112" s="5">
        <v>30.6</v>
      </c>
      <c r="AF112" s="6">
        <v>144000</v>
      </c>
      <c r="AG112" s="5">
        <v>4.91</v>
      </c>
      <c r="AH112" s="4">
        <v>4080</v>
      </c>
      <c r="AI112" s="4">
        <v>44127</v>
      </c>
      <c r="AJ112" s="5">
        <v>62.4</v>
      </c>
      <c r="AK112" s="4">
        <v>6413</v>
      </c>
      <c r="AL112" s="5">
        <v>49</v>
      </c>
      <c r="AM112" s="4">
        <v>85585</v>
      </c>
    </row>
    <row r="113" spans="1:40"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1788</v>
      </c>
      <c r="W113" s="4" t="s">
        <v>844</v>
      </c>
      <c r="X113" s="4">
        <v>949</v>
      </c>
      <c r="Y113" s="4">
        <v>8796</v>
      </c>
      <c r="Z113" s="5">
        <v>21.5</v>
      </c>
      <c r="AA113" s="4">
        <v>2047</v>
      </c>
      <c r="AB113" s="4">
        <v>13805</v>
      </c>
      <c r="AC113" s="5">
        <v>56.1</v>
      </c>
      <c r="AD113" s="4">
        <v>3498</v>
      </c>
      <c r="AE113" s="5">
        <v>11.8</v>
      </c>
      <c r="AF113" s="6">
        <v>84737</v>
      </c>
      <c r="AG113" s="5">
        <v>18.8</v>
      </c>
      <c r="AH113" s="4">
        <v>2327</v>
      </c>
      <c r="AI113" s="4">
        <v>16318</v>
      </c>
      <c r="AJ113" s="5">
        <v>50.5</v>
      </c>
      <c r="AK113" s="4">
        <v>4294</v>
      </c>
      <c r="AL113" s="5">
        <v>24.7</v>
      </c>
      <c r="AM113" s="4">
        <v>52547</v>
      </c>
    </row>
    <row r="114" spans="1:40"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1787</v>
      </c>
      <c r="W114" s="4" t="s">
        <v>284</v>
      </c>
      <c r="X114" s="4">
        <v>716</v>
      </c>
      <c r="Y114" s="4">
        <v>5171</v>
      </c>
      <c r="Z114" s="5">
        <v>5.21</v>
      </c>
      <c r="AA114" s="4">
        <v>1171</v>
      </c>
      <c r="AB114" s="4">
        <v>10933</v>
      </c>
      <c r="AC114" s="5">
        <v>53.8</v>
      </c>
      <c r="AD114" s="4">
        <v>1978</v>
      </c>
      <c r="AE114" s="5">
        <v>7.33</v>
      </c>
      <c r="AF114" s="6">
        <v>93816</v>
      </c>
      <c r="AG114" s="5">
        <v>5.5</v>
      </c>
      <c r="AH114" s="4">
        <v>3166</v>
      </c>
      <c r="AI114" s="4">
        <v>20428</v>
      </c>
      <c r="AJ114" s="5">
        <v>55.9</v>
      </c>
      <c r="AK114" s="4">
        <v>5377</v>
      </c>
      <c r="AL114" s="5">
        <v>29.4</v>
      </c>
      <c r="AM114" s="4">
        <v>56189</v>
      </c>
    </row>
    <row r="115" spans="1:40"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1788</v>
      </c>
      <c r="W115" s="4" t="s">
        <v>850</v>
      </c>
      <c r="X115" s="4">
        <v>1326</v>
      </c>
      <c r="Y115" s="4">
        <v>14993</v>
      </c>
      <c r="Z115" s="5">
        <v>5.45</v>
      </c>
      <c r="AA115" s="4">
        <v>4457</v>
      </c>
      <c r="AB115" s="4">
        <v>26396</v>
      </c>
      <c r="AC115" s="5">
        <v>74.099999999999994</v>
      </c>
      <c r="AD115" s="4">
        <v>5952</v>
      </c>
      <c r="AE115" s="5">
        <v>28.6</v>
      </c>
      <c r="AF115" s="6">
        <v>79493</v>
      </c>
      <c r="AG115" s="5">
        <v>4.0999999999999996</v>
      </c>
      <c r="AH115" s="4">
        <v>5858</v>
      </c>
      <c r="AI115" s="4">
        <v>35726</v>
      </c>
      <c r="AJ115" s="5">
        <v>73.3</v>
      </c>
      <c r="AK115" s="4">
        <v>7876</v>
      </c>
      <c r="AL115" s="5">
        <v>53</v>
      </c>
      <c r="AM115" s="4">
        <v>62761</v>
      </c>
    </row>
    <row r="116" spans="1:40"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1787</v>
      </c>
      <c r="W116" s="4" t="s">
        <v>317</v>
      </c>
      <c r="X116" s="4">
        <v>1986</v>
      </c>
      <c r="Y116" s="4">
        <v>18522</v>
      </c>
      <c r="Z116" s="5">
        <v>3.47</v>
      </c>
      <c r="AA116" s="4">
        <v>2851</v>
      </c>
      <c r="AB116" s="4">
        <v>47241</v>
      </c>
      <c r="AC116" s="5">
        <v>60.8</v>
      </c>
      <c r="AD116" s="4">
        <v>4611</v>
      </c>
      <c r="AE116" s="5">
        <v>30.7</v>
      </c>
      <c r="AF116" s="6">
        <v>145000</v>
      </c>
      <c r="AG116" s="5">
        <v>9.48</v>
      </c>
      <c r="AH116" s="4">
        <v>6238</v>
      </c>
      <c r="AI116" s="4">
        <v>47247</v>
      </c>
      <c r="AJ116" s="5">
        <v>66.900000000000006</v>
      </c>
      <c r="AK116" s="4">
        <v>9187</v>
      </c>
      <c r="AL116" s="5">
        <v>58.4</v>
      </c>
      <c r="AM116" s="4">
        <v>77878</v>
      </c>
    </row>
    <row r="117" spans="1:40"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1788</v>
      </c>
      <c r="W117" s="4" t="s">
        <v>859</v>
      </c>
      <c r="X117" s="4">
        <v>920</v>
      </c>
      <c r="Y117" s="4">
        <v>14917</v>
      </c>
      <c r="Z117" s="5">
        <v>8.67</v>
      </c>
      <c r="AA117" s="4">
        <v>935</v>
      </c>
      <c r="AB117" s="4">
        <v>12729</v>
      </c>
      <c r="AC117" s="5">
        <v>49</v>
      </c>
      <c r="AD117" s="4">
        <v>1679</v>
      </c>
      <c r="AE117" s="5">
        <v>8.19</v>
      </c>
      <c r="AF117" s="6">
        <v>117000</v>
      </c>
      <c r="AG117" s="5">
        <v>6.97</v>
      </c>
      <c r="AH117" s="4">
        <v>3056</v>
      </c>
      <c r="AI117" s="4">
        <v>34470</v>
      </c>
      <c r="AJ117" s="5">
        <v>58.8</v>
      </c>
      <c r="AK117" s="4">
        <v>4986</v>
      </c>
      <c r="AL117" s="5">
        <v>43.9</v>
      </c>
      <c r="AM117" s="4">
        <v>72059</v>
      </c>
    </row>
    <row r="118" spans="1:40"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1787</v>
      </c>
      <c r="W118" s="4" t="s">
        <v>320</v>
      </c>
      <c r="X118" s="4">
        <v>2122</v>
      </c>
      <c r="Y118" s="4">
        <v>12707</v>
      </c>
      <c r="Z118" s="5">
        <v>3.89</v>
      </c>
      <c r="AA118" s="4">
        <v>1778</v>
      </c>
      <c r="AB118" s="4">
        <v>23867</v>
      </c>
      <c r="AC118" s="5">
        <v>54.3</v>
      </c>
      <c r="AD118" s="4">
        <v>3131</v>
      </c>
      <c r="AE118" s="5">
        <v>15.2</v>
      </c>
      <c r="AF118" s="6">
        <v>135000</v>
      </c>
      <c r="AG118" s="5">
        <v>6.98</v>
      </c>
      <c r="AH118" s="4">
        <v>5158</v>
      </c>
      <c r="AI118" s="4">
        <v>28116</v>
      </c>
      <c r="AJ118" s="5">
        <v>57.5</v>
      </c>
      <c r="AK118" s="4">
        <v>8763</v>
      </c>
      <c r="AL118" s="5">
        <v>41.6</v>
      </c>
      <c r="AM118" s="4">
        <v>62494</v>
      </c>
    </row>
    <row r="119" spans="1:40"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1787</v>
      </c>
      <c r="W119" s="4" t="s">
        <v>321</v>
      </c>
      <c r="X119" s="4">
        <v>1583</v>
      </c>
      <c r="Y119" s="4">
        <v>17785</v>
      </c>
      <c r="Z119" s="5">
        <v>2.85</v>
      </c>
      <c r="AA119" s="4">
        <v>1754</v>
      </c>
      <c r="AB119" s="4">
        <v>42046</v>
      </c>
      <c r="AC119" s="5">
        <v>53.1</v>
      </c>
      <c r="AD119" s="4">
        <v>3174</v>
      </c>
      <c r="AE119" s="5">
        <v>25.3</v>
      </c>
      <c r="AF119" s="6">
        <v>152000</v>
      </c>
      <c r="AG119" s="5">
        <v>6.3</v>
      </c>
      <c r="AH119" s="4">
        <v>5520</v>
      </c>
      <c r="AI119" s="4">
        <v>46756</v>
      </c>
      <c r="AJ119" s="5">
        <v>61.3</v>
      </c>
      <c r="AK119" s="4">
        <v>8846</v>
      </c>
      <c r="AL119" s="5">
        <v>55.3</v>
      </c>
      <c r="AM119" s="4">
        <v>81365</v>
      </c>
    </row>
    <row r="120" spans="1:40"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1788</v>
      </c>
      <c r="W120" s="4" t="s">
        <v>846</v>
      </c>
      <c r="X120" s="4">
        <v>886</v>
      </c>
      <c r="Y120" s="4">
        <v>14571</v>
      </c>
      <c r="Z120" s="5">
        <v>15.2</v>
      </c>
      <c r="AA120" s="4">
        <v>1297</v>
      </c>
      <c r="AB120" s="4">
        <v>17858</v>
      </c>
      <c r="AC120" s="5">
        <v>52.4</v>
      </c>
      <c r="AD120" s="4">
        <v>2283</v>
      </c>
      <c r="AE120" s="5">
        <v>13.1</v>
      </c>
      <c r="AF120" s="6">
        <v>112000</v>
      </c>
      <c r="AG120" s="5">
        <v>14</v>
      </c>
      <c r="AH120" s="4">
        <v>2163</v>
      </c>
      <c r="AI120" s="4">
        <v>29502</v>
      </c>
      <c r="AJ120" s="5">
        <v>48.4</v>
      </c>
      <c r="AK120" s="4">
        <v>4122</v>
      </c>
      <c r="AL120" s="5">
        <v>36.299999999999997</v>
      </c>
      <c r="AM120" s="4">
        <v>73478</v>
      </c>
    </row>
    <row r="121" spans="1:40"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1787</v>
      </c>
      <c r="W121" s="4" t="s">
        <v>276</v>
      </c>
      <c r="X121" s="4">
        <v>422</v>
      </c>
      <c r="Y121" s="4">
        <v>7828</v>
      </c>
      <c r="Z121" s="5">
        <v>5.17</v>
      </c>
      <c r="AA121" s="4">
        <v>658</v>
      </c>
      <c r="AB121" s="4">
        <v>18038</v>
      </c>
      <c r="AC121" s="5">
        <v>36.1</v>
      </c>
      <c r="AD121" s="4">
        <v>1567</v>
      </c>
      <c r="AE121" s="5">
        <v>11.4</v>
      </c>
      <c r="AF121" s="6">
        <v>137000</v>
      </c>
      <c r="AG121" s="5">
        <v>5.69</v>
      </c>
      <c r="AH121" s="4">
        <v>1293</v>
      </c>
      <c r="AI121" s="4">
        <v>28596</v>
      </c>
      <c r="AJ121" s="5">
        <v>37.4</v>
      </c>
      <c r="AK121" s="4">
        <v>3067</v>
      </c>
      <c r="AL121" s="5">
        <v>34.200000000000003</v>
      </c>
      <c r="AM121" s="4">
        <v>77193</v>
      </c>
    </row>
    <row r="122" spans="1:40"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1787</v>
      </c>
      <c r="W122" s="4" t="s">
        <v>323</v>
      </c>
      <c r="X122" s="4">
        <v>856</v>
      </c>
      <c r="Y122" s="4">
        <v>11420</v>
      </c>
      <c r="Z122" s="5">
        <v>1.37</v>
      </c>
      <c r="AA122" s="4">
        <v>2620</v>
      </c>
      <c r="AB122" s="4">
        <v>58131</v>
      </c>
      <c r="AC122" s="5">
        <v>59.5</v>
      </c>
      <c r="AD122" s="4">
        <v>4352</v>
      </c>
      <c r="AE122" s="5">
        <v>37.700000000000003</v>
      </c>
      <c r="AF122" s="6">
        <v>146000</v>
      </c>
      <c r="AG122" s="5">
        <v>3.65</v>
      </c>
      <c r="AH122" s="4">
        <v>5153</v>
      </c>
      <c r="AI122" s="4">
        <v>55400</v>
      </c>
      <c r="AJ122" s="5">
        <v>60.5</v>
      </c>
      <c r="AK122" s="4">
        <v>8384</v>
      </c>
      <c r="AL122" s="5">
        <v>61.3</v>
      </c>
      <c r="AM122" s="4">
        <v>88127</v>
      </c>
    </row>
    <row r="123" spans="1:40"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1787</v>
      </c>
      <c r="W123" s="4" t="s">
        <v>290</v>
      </c>
      <c r="X123" s="4">
        <v>611</v>
      </c>
      <c r="Y123" s="4">
        <v>4890</v>
      </c>
      <c r="Z123" s="5">
        <v>6.49</v>
      </c>
      <c r="AA123" s="4">
        <v>1125</v>
      </c>
      <c r="AB123" s="4">
        <v>8860</v>
      </c>
      <c r="AC123" s="5">
        <v>47.9</v>
      </c>
      <c r="AD123" s="4">
        <v>2106</v>
      </c>
      <c r="AE123" s="5">
        <v>5.91</v>
      </c>
      <c r="AF123" s="6">
        <v>91153</v>
      </c>
      <c r="AG123" s="5">
        <v>4.63</v>
      </c>
      <c r="AH123" s="4">
        <v>3135</v>
      </c>
      <c r="AI123" s="4">
        <v>20507</v>
      </c>
      <c r="AJ123" s="5">
        <v>55.2</v>
      </c>
      <c r="AK123" s="4">
        <v>5386</v>
      </c>
      <c r="AL123" s="5">
        <v>32.6</v>
      </c>
      <c r="AM123" s="4">
        <v>53413</v>
      </c>
    </row>
    <row r="124" spans="1:40"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1787</v>
      </c>
      <c r="W124" s="4" t="s">
        <v>291</v>
      </c>
      <c r="X124" s="4">
        <v>1062</v>
      </c>
      <c r="Y124" s="4">
        <v>7437</v>
      </c>
      <c r="Z124" s="5">
        <v>8.6</v>
      </c>
      <c r="AA124" s="4">
        <v>1181</v>
      </c>
      <c r="AB124" s="4">
        <v>9594</v>
      </c>
      <c r="AC124" s="5">
        <v>52.6</v>
      </c>
      <c r="AD124" s="4">
        <v>2041</v>
      </c>
      <c r="AE124" s="5">
        <v>6.02</v>
      </c>
      <c r="AF124" s="6">
        <v>92249</v>
      </c>
      <c r="AG124" s="5">
        <v>7.52</v>
      </c>
      <c r="AH124" s="4">
        <v>3266</v>
      </c>
      <c r="AI124" s="4">
        <v>20244</v>
      </c>
      <c r="AJ124" s="5">
        <v>55.8</v>
      </c>
      <c r="AK124" s="4">
        <v>5557</v>
      </c>
      <c r="AL124" s="5">
        <v>32.200000000000003</v>
      </c>
      <c r="AM124" s="4">
        <v>52244</v>
      </c>
    </row>
    <row r="125" spans="1:40"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1788</v>
      </c>
      <c r="W125" s="4" t="s">
        <v>861</v>
      </c>
      <c r="X125" s="4">
        <v>1087</v>
      </c>
      <c r="Y125" s="4">
        <v>19445</v>
      </c>
      <c r="Z125" s="5">
        <v>10.199999999999999</v>
      </c>
      <c r="AA125" s="4">
        <v>1342</v>
      </c>
      <c r="AB125" s="4">
        <v>24606</v>
      </c>
      <c r="AC125" s="5">
        <v>50.5</v>
      </c>
      <c r="AD125" s="4">
        <v>2476</v>
      </c>
      <c r="AE125" s="5">
        <v>16.899999999999999</v>
      </c>
      <c r="AF125" s="6">
        <v>124000</v>
      </c>
      <c r="AG125" s="5">
        <v>11.2</v>
      </c>
      <c r="AH125" s="4">
        <v>2467</v>
      </c>
      <c r="AI125" s="4">
        <v>40543</v>
      </c>
      <c r="AJ125" s="5">
        <v>55.2</v>
      </c>
      <c r="AK125" s="4">
        <v>4248</v>
      </c>
      <c r="AL125" s="5">
        <v>46.7</v>
      </c>
      <c r="AM125" s="4">
        <v>80976</v>
      </c>
    </row>
    <row r="126" spans="1:40"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1787</v>
      </c>
      <c r="W126" s="4" t="s">
        <v>297</v>
      </c>
      <c r="X126" s="4">
        <v>1615</v>
      </c>
      <c r="Y126" s="4">
        <v>13971</v>
      </c>
      <c r="Z126" s="5">
        <v>4.17</v>
      </c>
      <c r="AA126" s="4">
        <v>1585</v>
      </c>
      <c r="AB126" s="4">
        <v>37486</v>
      </c>
      <c r="AC126" s="5">
        <v>51.4</v>
      </c>
      <c r="AD126" s="4">
        <v>2964</v>
      </c>
      <c r="AE126" s="5">
        <v>22.6</v>
      </c>
      <c r="AF126" s="6">
        <v>152000</v>
      </c>
      <c r="AG126" s="5">
        <v>7.41</v>
      </c>
      <c r="AH126" s="4">
        <v>5601</v>
      </c>
      <c r="AI126" s="4">
        <v>42049</v>
      </c>
      <c r="AJ126" s="5">
        <v>63</v>
      </c>
      <c r="AK126" s="4">
        <v>8765</v>
      </c>
      <c r="AL126" s="5">
        <v>49.5</v>
      </c>
      <c r="AM126" s="4">
        <v>80547</v>
      </c>
    </row>
    <row r="127" spans="1:40"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1787</v>
      </c>
      <c r="W127" s="4" t="s">
        <v>300</v>
      </c>
      <c r="X127" s="4">
        <v>1084</v>
      </c>
      <c r="Y127" s="4">
        <v>7073</v>
      </c>
      <c r="Z127" s="5">
        <v>2.73</v>
      </c>
      <c r="AA127" s="4">
        <v>1523</v>
      </c>
      <c r="AB127" s="4">
        <v>24399</v>
      </c>
      <c r="AC127" s="5">
        <v>60.3</v>
      </c>
      <c r="AD127" s="4">
        <v>2418</v>
      </c>
      <c r="AE127" s="5">
        <v>15.2</v>
      </c>
      <c r="AF127" s="6">
        <v>131000</v>
      </c>
      <c r="AG127" s="5">
        <v>4.99</v>
      </c>
      <c r="AH127" s="4">
        <v>4442</v>
      </c>
      <c r="AI127" s="4">
        <v>29338</v>
      </c>
      <c r="AJ127" s="5">
        <v>59.8</v>
      </c>
      <c r="AK127" s="4">
        <v>7241</v>
      </c>
      <c r="AL127" s="5">
        <v>40.200000000000003</v>
      </c>
      <c r="AM127" s="4">
        <v>66424</v>
      </c>
    </row>
    <row r="128" spans="1:40"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2" t="s">
        <v>1524</v>
      </c>
      <c r="W128" s="2" t="s">
        <v>1524</v>
      </c>
      <c r="X128" s="2" t="s">
        <v>1524</v>
      </c>
      <c r="Y128" s="2" t="s">
        <v>1524</v>
      </c>
      <c r="Z128" s="2" t="s">
        <v>1524</v>
      </c>
      <c r="AA128" s="2" t="s">
        <v>1524</v>
      </c>
      <c r="AB128" s="2" t="s">
        <v>1524</v>
      </c>
      <c r="AC128" s="2" t="s">
        <v>1524</v>
      </c>
      <c r="AD128" s="2" t="s">
        <v>1524</v>
      </c>
      <c r="AE128" s="2" t="s">
        <v>1524</v>
      </c>
      <c r="AF128" s="2" t="s">
        <v>1524</v>
      </c>
      <c r="AG128" s="2" t="s">
        <v>1524</v>
      </c>
      <c r="AH128" s="2" t="s">
        <v>1524</v>
      </c>
      <c r="AI128" s="2" t="s">
        <v>1524</v>
      </c>
      <c r="AJ128" s="2" t="s">
        <v>1524</v>
      </c>
      <c r="AK128" s="2" t="s">
        <v>1524</v>
      </c>
      <c r="AL128" s="2" t="s">
        <v>1524</v>
      </c>
      <c r="AM128" s="2" t="s">
        <v>1524</v>
      </c>
      <c r="AN128" s="2" t="s">
        <v>1525</v>
      </c>
    </row>
    <row r="129" spans="1:40"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1787</v>
      </c>
      <c r="W129" s="4" t="s">
        <v>304</v>
      </c>
      <c r="X129" s="4">
        <v>1059</v>
      </c>
      <c r="Y129" s="4">
        <v>8808</v>
      </c>
      <c r="Z129" s="5">
        <v>2.19</v>
      </c>
      <c r="AA129" s="4">
        <v>2387</v>
      </c>
      <c r="AB129" s="4">
        <v>52249</v>
      </c>
      <c r="AC129" s="5">
        <v>58.5</v>
      </c>
      <c r="AD129" s="4">
        <v>4029</v>
      </c>
      <c r="AE129" s="5">
        <v>32.6</v>
      </c>
      <c r="AF129" s="6">
        <v>152000</v>
      </c>
      <c r="AG129" s="5">
        <v>4.38</v>
      </c>
      <c r="AH129" s="4">
        <v>4978</v>
      </c>
      <c r="AI129" s="4">
        <v>46101</v>
      </c>
      <c r="AJ129" s="5">
        <v>60.5</v>
      </c>
      <c r="AK129" s="4">
        <v>8116</v>
      </c>
      <c r="AL129" s="5">
        <v>51.6</v>
      </c>
      <c r="AM129" s="4">
        <v>85969</v>
      </c>
    </row>
    <row r="130" spans="1:40"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1787</v>
      </c>
      <c r="W130" s="4" t="s">
        <v>305</v>
      </c>
      <c r="X130" s="4">
        <v>1311</v>
      </c>
      <c r="Y130" s="4">
        <v>19547</v>
      </c>
      <c r="Z130" s="5">
        <v>2.99</v>
      </c>
      <c r="AA130" s="4">
        <v>3172</v>
      </c>
      <c r="AB130" s="4">
        <v>62811</v>
      </c>
      <c r="AC130" s="5">
        <v>63.2</v>
      </c>
      <c r="AD130" s="4">
        <v>4982</v>
      </c>
      <c r="AE130" s="5">
        <v>37.200000000000003</v>
      </c>
      <c r="AF130" s="6">
        <v>160000</v>
      </c>
      <c r="AG130" s="5">
        <v>5.91</v>
      </c>
      <c r="AH130" s="4">
        <v>5038</v>
      </c>
      <c r="AI130" s="4">
        <v>66497</v>
      </c>
      <c r="AJ130" s="5">
        <v>66.2</v>
      </c>
      <c r="AK130" s="4">
        <v>7513</v>
      </c>
      <c r="AL130" s="5">
        <v>64.599999999999994</v>
      </c>
      <c r="AM130" s="6">
        <v>100000</v>
      </c>
    </row>
    <row r="131" spans="1:40"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1787</v>
      </c>
      <c r="W131" s="4" t="s">
        <v>306</v>
      </c>
      <c r="X131" s="4">
        <v>1624</v>
      </c>
      <c r="Y131" s="4">
        <v>11972</v>
      </c>
      <c r="Z131" s="5">
        <v>3.43</v>
      </c>
      <c r="AA131" s="4">
        <v>1639</v>
      </c>
      <c r="AB131" s="4">
        <v>33562</v>
      </c>
      <c r="AC131" s="5">
        <v>61.8</v>
      </c>
      <c r="AD131" s="4">
        <v>2579</v>
      </c>
      <c r="AE131" s="5">
        <v>20</v>
      </c>
      <c r="AF131" s="6">
        <v>146000</v>
      </c>
      <c r="AG131" s="5">
        <v>5.69</v>
      </c>
      <c r="AH131" s="4">
        <v>4971</v>
      </c>
      <c r="AI131" s="4">
        <v>35887</v>
      </c>
      <c r="AJ131" s="5">
        <v>58.8</v>
      </c>
      <c r="AK131" s="4">
        <v>8291</v>
      </c>
      <c r="AL131" s="5">
        <v>43.1</v>
      </c>
      <c r="AM131" s="4">
        <v>77400</v>
      </c>
    </row>
    <row r="132" spans="1:40"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1787</v>
      </c>
      <c r="W132" s="4" t="s">
        <v>283</v>
      </c>
      <c r="X132" s="4">
        <v>780</v>
      </c>
      <c r="Y132" s="4">
        <v>5342</v>
      </c>
      <c r="Z132" s="5">
        <v>6.09</v>
      </c>
      <c r="AA132" s="4">
        <v>1123</v>
      </c>
      <c r="AB132" s="4">
        <v>11001</v>
      </c>
      <c r="AC132" s="5">
        <v>49.9</v>
      </c>
      <c r="AD132" s="4">
        <v>2028</v>
      </c>
      <c r="AE132" s="5">
        <v>7.24</v>
      </c>
      <c r="AF132" s="6">
        <v>100000</v>
      </c>
      <c r="AG132" s="5">
        <v>5.95</v>
      </c>
      <c r="AH132" s="4">
        <v>3366</v>
      </c>
      <c r="AI132" s="4">
        <v>19287</v>
      </c>
      <c r="AJ132" s="5">
        <v>55.6</v>
      </c>
      <c r="AK132" s="4">
        <v>5771</v>
      </c>
      <c r="AL132" s="5">
        <v>27</v>
      </c>
      <c r="AM132" s="4">
        <v>58111</v>
      </c>
    </row>
    <row r="133" spans="1:40"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1787</v>
      </c>
      <c r="W133" s="4" t="s">
        <v>274</v>
      </c>
      <c r="X133" s="4">
        <v>785</v>
      </c>
      <c r="Y133" s="4">
        <v>12983</v>
      </c>
      <c r="Z133" s="5">
        <v>5.89</v>
      </c>
      <c r="AA133" s="4">
        <v>928</v>
      </c>
      <c r="AB133" s="4">
        <v>12539</v>
      </c>
      <c r="AC133" s="5">
        <v>53.7</v>
      </c>
      <c r="AD133" s="4">
        <v>1571</v>
      </c>
      <c r="AE133" s="5">
        <v>8.66</v>
      </c>
      <c r="AF133" s="6">
        <v>101000</v>
      </c>
      <c r="AG133" s="5">
        <v>6.47</v>
      </c>
      <c r="AH133" s="4">
        <v>2165</v>
      </c>
      <c r="AI133" s="4">
        <v>24384</v>
      </c>
      <c r="AJ133" s="5">
        <v>51.6</v>
      </c>
      <c r="AK133" s="4">
        <v>3892</v>
      </c>
      <c r="AL133" s="5">
        <v>36.6</v>
      </c>
      <c r="AM133" s="4">
        <v>58114</v>
      </c>
    </row>
    <row r="134" spans="1:40"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1788</v>
      </c>
      <c r="W134" s="4" t="s">
        <v>849</v>
      </c>
      <c r="X134" s="4">
        <v>856</v>
      </c>
      <c r="Y134" s="4">
        <v>8328</v>
      </c>
      <c r="Z134" s="5">
        <v>3.45</v>
      </c>
      <c r="AA134" s="4">
        <v>1728</v>
      </c>
      <c r="AB134" s="4">
        <v>13884</v>
      </c>
      <c r="AC134" s="5">
        <v>65.3</v>
      </c>
      <c r="AD134" s="4">
        <v>2552</v>
      </c>
      <c r="AE134" s="5">
        <v>11.2</v>
      </c>
      <c r="AF134" s="6">
        <v>83745</v>
      </c>
      <c r="AG134" s="5">
        <v>4.1900000000000004</v>
      </c>
      <c r="AH134" s="4">
        <v>2882</v>
      </c>
      <c r="AI134" s="4">
        <v>20916</v>
      </c>
      <c r="AJ134" s="5">
        <v>52.4</v>
      </c>
      <c r="AK134" s="4">
        <v>5245</v>
      </c>
      <c r="AL134" s="5">
        <v>36.799999999999997</v>
      </c>
      <c r="AM134" s="4">
        <v>49429</v>
      </c>
    </row>
    <row r="135" spans="1:40"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1787</v>
      </c>
      <c r="W135" s="4" t="s">
        <v>314</v>
      </c>
      <c r="X135" s="4">
        <v>1075</v>
      </c>
      <c r="Y135" s="4">
        <v>8156</v>
      </c>
      <c r="Z135" s="5">
        <v>1.59</v>
      </c>
      <c r="AA135" s="4">
        <v>2244</v>
      </c>
      <c r="AB135" s="4">
        <v>35066</v>
      </c>
      <c r="AC135" s="5">
        <v>60.1</v>
      </c>
      <c r="AD135" s="4">
        <v>3627</v>
      </c>
      <c r="AE135" s="5">
        <v>23</v>
      </c>
      <c r="AF135" s="6">
        <v>136000</v>
      </c>
      <c r="AG135" s="5">
        <v>3.44</v>
      </c>
      <c r="AH135" s="4">
        <v>5734</v>
      </c>
      <c r="AI135" s="4">
        <v>41198</v>
      </c>
      <c r="AJ135" s="5">
        <v>59.6</v>
      </c>
      <c r="AK135" s="4">
        <v>9446</v>
      </c>
      <c r="AL135" s="5">
        <v>47.7</v>
      </c>
      <c r="AM135" s="4">
        <v>82269</v>
      </c>
    </row>
    <row r="136" spans="1:40"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1787</v>
      </c>
      <c r="W136" s="4" t="s">
        <v>319</v>
      </c>
      <c r="X136" s="4">
        <v>1476</v>
      </c>
      <c r="Y136" s="4">
        <v>14194</v>
      </c>
      <c r="Z136" s="5">
        <v>2.4900000000000002</v>
      </c>
      <c r="AA136" s="4">
        <v>2469</v>
      </c>
      <c r="AB136" s="4">
        <v>50180</v>
      </c>
      <c r="AC136" s="5">
        <v>55.7</v>
      </c>
      <c r="AD136" s="4">
        <v>4353</v>
      </c>
      <c r="AE136" s="5">
        <v>31.7</v>
      </c>
      <c r="AF136" s="6">
        <v>149000</v>
      </c>
      <c r="AG136" s="5">
        <v>5.38</v>
      </c>
      <c r="AH136" s="4">
        <v>6209</v>
      </c>
      <c r="AI136" s="4">
        <v>52205</v>
      </c>
      <c r="AJ136" s="5">
        <v>65.099999999999994</v>
      </c>
      <c r="AK136" s="4">
        <v>9426</v>
      </c>
      <c r="AL136" s="5">
        <v>60.1</v>
      </c>
      <c r="AM136" s="4">
        <v>84332</v>
      </c>
    </row>
    <row r="137" spans="1:40"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1787</v>
      </c>
      <c r="W137" s="4" t="s">
        <v>269</v>
      </c>
      <c r="X137" s="4">
        <v>751</v>
      </c>
      <c r="Y137" s="4">
        <v>10065</v>
      </c>
      <c r="Z137" s="5">
        <v>8.25</v>
      </c>
      <c r="AA137" s="4">
        <v>1003</v>
      </c>
      <c r="AB137" s="4">
        <v>15486</v>
      </c>
      <c r="AC137" s="5">
        <v>50.3</v>
      </c>
      <c r="AD137" s="4">
        <v>1820</v>
      </c>
      <c r="AE137" s="5">
        <v>10.4</v>
      </c>
      <c r="AF137" s="6">
        <v>109000</v>
      </c>
      <c r="AG137" s="5">
        <v>10.3</v>
      </c>
      <c r="AH137" s="4">
        <v>2343</v>
      </c>
      <c r="AI137" s="4">
        <v>24285</v>
      </c>
      <c r="AJ137" s="5">
        <v>53.1</v>
      </c>
      <c r="AK137" s="4">
        <v>4127</v>
      </c>
      <c r="AL137" s="5">
        <v>30.9</v>
      </c>
      <c r="AM137" s="4">
        <v>69214</v>
      </c>
    </row>
    <row r="138" spans="1:40"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1787</v>
      </c>
      <c r="W138" s="4" t="s">
        <v>267</v>
      </c>
      <c r="X138" s="4">
        <v>1862</v>
      </c>
      <c r="Y138" s="4">
        <v>17834</v>
      </c>
      <c r="Z138" s="5">
        <v>12.6</v>
      </c>
      <c r="AA138" s="4">
        <v>1333</v>
      </c>
      <c r="AB138" s="4">
        <v>15778</v>
      </c>
      <c r="AC138" s="5">
        <v>69.7</v>
      </c>
      <c r="AD138" s="4">
        <v>1816</v>
      </c>
      <c r="AE138" s="5">
        <v>11.2</v>
      </c>
      <c r="AF138" s="6">
        <v>109000</v>
      </c>
      <c r="AG138" s="5">
        <v>15.3</v>
      </c>
      <c r="AH138" s="4">
        <v>4254</v>
      </c>
      <c r="AI138" s="4">
        <v>25920</v>
      </c>
      <c r="AJ138" s="5">
        <v>61.6</v>
      </c>
      <c r="AK138" s="4">
        <v>6672</v>
      </c>
      <c r="AL138" s="5">
        <v>36.4</v>
      </c>
      <c r="AM138" s="4">
        <v>63558</v>
      </c>
    </row>
    <row r="139" spans="1:40"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W139" s="2" t="s">
        <v>1524</v>
      </c>
      <c r="X139" s="2" t="s">
        <v>1524</v>
      </c>
      <c r="Y139" s="2" t="s">
        <v>1524</v>
      </c>
      <c r="Z139" s="2" t="s">
        <v>1524</v>
      </c>
      <c r="AA139" s="2" t="s">
        <v>1524</v>
      </c>
      <c r="AB139" s="2" t="s">
        <v>1524</v>
      </c>
      <c r="AC139" s="2" t="s">
        <v>1524</v>
      </c>
      <c r="AD139" s="2" t="s">
        <v>1524</v>
      </c>
      <c r="AE139" s="2" t="s">
        <v>1524</v>
      </c>
      <c r="AF139" s="2" t="s">
        <v>1524</v>
      </c>
      <c r="AG139" s="2" t="s">
        <v>1524</v>
      </c>
      <c r="AH139" s="2" t="s">
        <v>1524</v>
      </c>
      <c r="AI139" s="2" t="s">
        <v>1524</v>
      </c>
      <c r="AJ139" s="2" t="s">
        <v>1524</v>
      </c>
      <c r="AK139" s="2" t="s">
        <v>1524</v>
      </c>
      <c r="AL139" s="2" t="s">
        <v>1524</v>
      </c>
      <c r="AM139" s="2" t="s">
        <v>1524</v>
      </c>
      <c r="AN139" s="2" t="s">
        <v>1525</v>
      </c>
    </row>
    <row r="140" spans="1:40"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1789</v>
      </c>
      <c r="W140" s="4" t="s">
        <v>884</v>
      </c>
      <c r="X140" s="4">
        <v>-64.2</v>
      </c>
      <c r="Y140" s="4">
        <v>3479</v>
      </c>
      <c r="Z140" s="5">
        <v>5.34</v>
      </c>
      <c r="AA140" s="4">
        <v>-118</v>
      </c>
      <c r="AB140" s="4">
        <v>6721</v>
      </c>
      <c r="AC140" s="5">
        <v>0.4</v>
      </c>
      <c r="AD140" s="4">
        <v>1255</v>
      </c>
      <c r="AE140" s="5">
        <v>5.1100000000000003</v>
      </c>
      <c r="AF140" s="6">
        <v>53716</v>
      </c>
      <c r="AG140" s="5">
        <v>5.91</v>
      </c>
      <c r="AH140" s="4">
        <v>-102</v>
      </c>
      <c r="AI140" s="4">
        <v>7591</v>
      </c>
      <c r="AJ140" s="5">
        <v>0.54</v>
      </c>
      <c r="AK140" s="4">
        <v>3939</v>
      </c>
      <c r="AL140" s="5">
        <v>12.3</v>
      </c>
      <c r="AM140" s="4">
        <v>36336</v>
      </c>
    </row>
    <row r="141" spans="1:40"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1789</v>
      </c>
      <c r="W141" s="4" t="s">
        <v>888</v>
      </c>
      <c r="X141" s="4">
        <v>832</v>
      </c>
      <c r="Y141" s="4">
        <v>8849</v>
      </c>
      <c r="Z141" s="5">
        <v>6.81</v>
      </c>
      <c r="AA141" s="4">
        <v>2587</v>
      </c>
      <c r="AB141" s="4">
        <v>12944</v>
      </c>
      <c r="AC141" s="5">
        <v>67.8</v>
      </c>
      <c r="AD141" s="4">
        <v>3721</v>
      </c>
      <c r="AE141" s="5">
        <v>8.84</v>
      </c>
      <c r="AF141" s="6">
        <v>105000</v>
      </c>
      <c r="AG141" s="5">
        <v>5.62</v>
      </c>
      <c r="AH141" s="4">
        <v>3206</v>
      </c>
      <c r="AI141" s="4">
        <v>23310</v>
      </c>
      <c r="AJ141" s="5">
        <v>73.2</v>
      </c>
      <c r="AK141" s="4">
        <v>4251</v>
      </c>
      <c r="AL141" s="5">
        <v>30.2</v>
      </c>
      <c r="AM141" s="4">
        <v>65611</v>
      </c>
    </row>
    <row r="142" spans="1:40"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1789</v>
      </c>
      <c r="W142" s="4" t="s">
        <v>882</v>
      </c>
      <c r="X142" s="4">
        <v>-76.2</v>
      </c>
      <c r="Y142" s="4">
        <v>5057</v>
      </c>
      <c r="Z142" s="5">
        <v>10.1</v>
      </c>
      <c r="AA142" s="4">
        <v>-122</v>
      </c>
      <c r="AB142" s="4">
        <v>11819</v>
      </c>
      <c r="AC142" s="5">
        <v>0.37</v>
      </c>
      <c r="AD142" s="4">
        <v>2004</v>
      </c>
      <c r="AE142" s="5">
        <v>9.4</v>
      </c>
      <c r="AF142" s="6">
        <v>73702</v>
      </c>
      <c r="AG142" s="5">
        <v>8.69</v>
      </c>
      <c r="AH142" s="4">
        <v>-130</v>
      </c>
      <c r="AI142" s="4">
        <v>14706</v>
      </c>
      <c r="AJ142" s="5">
        <v>0.22</v>
      </c>
      <c r="AK142" s="4">
        <v>1254</v>
      </c>
      <c r="AL142" s="5">
        <v>23.6</v>
      </c>
      <c r="AM142" s="4">
        <v>47059</v>
      </c>
    </row>
    <row r="143" spans="1:40"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1789</v>
      </c>
      <c r="W143" s="4" t="s">
        <v>889</v>
      </c>
      <c r="X143" s="4">
        <v>1646</v>
      </c>
      <c r="Y143" s="4">
        <v>10164</v>
      </c>
      <c r="Z143" s="5">
        <v>6.47</v>
      </c>
      <c r="AA143" s="4">
        <v>4296</v>
      </c>
      <c r="AB143" s="4">
        <v>9720</v>
      </c>
      <c r="AC143" s="5">
        <v>75.599999999999994</v>
      </c>
      <c r="AD143" s="4">
        <v>5608</v>
      </c>
      <c r="AE143" s="5">
        <v>6.63</v>
      </c>
      <c r="AF143" s="6">
        <v>82351</v>
      </c>
      <c r="AG143" s="5">
        <v>5.68</v>
      </c>
      <c r="AH143" s="4">
        <v>5576</v>
      </c>
      <c r="AI143" s="4">
        <v>19540</v>
      </c>
      <c r="AJ143" s="5">
        <v>76.3</v>
      </c>
      <c r="AK143" s="4">
        <v>7181</v>
      </c>
      <c r="AL143" s="5">
        <v>33</v>
      </c>
      <c r="AM143" s="4">
        <v>48779</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BA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13" priority="1"/>
    <cfRule type="duplicateValues" dxfId="12" priority="2"/>
  </conditionalFormatting>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152"/>
  <sheetViews>
    <sheetView zoomScaleNormal="100" workbookViewId="0"/>
  </sheetViews>
  <sheetFormatPr defaultColWidth="11" defaultRowHeight="14.4" x14ac:dyDescent="0.55000000000000004"/>
  <cols>
    <col min="1" max="1" width="11" style="4" customWidth="1"/>
    <col min="2" max="2" width="5.5" style="4" bestFit="1" customWidth="1"/>
    <col min="3" max="3" width="5.75" style="4" bestFit="1" customWidth="1"/>
    <col min="4" max="4" width="9.75" style="4" bestFit="1" customWidth="1"/>
    <col min="5" max="5" width="4.59765625" style="4" bestFit="1" customWidth="1"/>
    <col min="6" max="6" width="4.25" style="4"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 style="4" bestFit="1" customWidth="1"/>
    <col min="17" max="17" width="14.5" style="4" bestFit="1" customWidth="1"/>
    <col min="18" max="18" width="14" style="4" bestFit="1" customWidth="1"/>
    <col min="19" max="19" width="11" style="4" bestFit="1" customWidth="1"/>
    <col min="20" max="20" width="9.09765625" style="5" bestFit="1" customWidth="1"/>
    <col min="21" max="21" width="10.59765625" style="4" bestFit="1" customWidth="1"/>
    <col min="22" max="22" width="57.34765625" style="4" bestFit="1" customWidth="1"/>
    <col min="23" max="23" width="26" style="4" bestFit="1" customWidth="1"/>
    <col min="24" max="24" width="7.34765625" style="5" bestFit="1" customWidth="1"/>
    <col min="25" max="26" width="9" style="6" bestFit="1" customWidth="1"/>
    <col min="27" max="27" width="8.75" style="5" customWidth="1"/>
    <col min="28" max="28" width="9.59765625" style="5" customWidth="1"/>
    <col min="29" max="29" width="9.59765625" style="5" bestFit="1" customWidth="1"/>
    <col min="30" max="30" width="10.34765625" style="5" bestFit="1" customWidth="1"/>
    <col min="31" max="32" width="11.59765625" style="6" bestFit="1" customWidth="1"/>
    <col min="33" max="34" width="10.34765625" style="5" bestFit="1" customWidth="1"/>
    <col min="35" max="35" width="43.84765625" style="4" bestFit="1" customWidth="1"/>
    <col min="36" max="16384" width="11" style="4"/>
  </cols>
  <sheetData>
    <row r="1" spans="1:35" s="18" customFormat="1" ht="48"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1556</v>
      </c>
      <c r="X1" s="16" t="s">
        <v>1569</v>
      </c>
      <c r="Y1" s="16" t="s">
        <v>1717</v>
      </c>
      <c r="Z1" s="17" t="s">
        <v>1718</v>
      </c>
      <c r="AA1" s="16" t="s">
        <v>1719</v>
      </c>
      <c r="AB1" s="16" t="s">
        <v>1720</v>
      </c>
      <c r="AC1" s="17" t="s">
        <v>1721</v>
      </c>
      <c r="AD1" s="16" t="s">
        <v>1722</v>
      </c>
      <c r="AE1" s="17" t="s">
        <v>1723</v>
      </c>
      <c r="AF1" s="16" t="s">
        <v>1724</v>
      </c>
      <c r="AG1" s="17" t="s">
        <v>1725</v>
      </c>
      <c r="AH1" s="16" t="s">
        <v>1726</v>
      </c>
      <c r="AI1" s="16" t="s">
        <v>1500</v>
      </c>
    </row>
    <row r="2" spans="1:35"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1784</v>
      </c>
      <c r="W2" s="4" t="s">
        <v>956</v>
      </c>
      <c r="X2" s="5">
        <v>8.7100000000000009</v>
      </c>
      <c r="Y2" s="6">
        <v>-140</v>
      </c>
      <c r="Z2" s="6">
        <v>85.6</v>
      </c>
      <c r="AA2" s="5">
        <v>96.6</v>
      </c>
      <c r="AB2" s="5">
        <v>0.88</v>
      </c>
      <c r="AC2" s="5">
        <v>2.82</v>
      </c>
      <c r="AD2" s="5">
        <v>96.8</v>
      </c>
      <c r="AE2" s="6">
        <v>-147</v>
      </c>
      <c r="AF2" s="6">
        <v>-73.2</v>
      </c>
      <c r="AG2" s="5">
        <v>1.33</v>
      </c>
      <c r="AH2" s="5">
        <v>5.75</v>
      </c>
    </row>
    <row r="3" spans="1:35"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1783</v>
      </c>
      <c r="W3" s="4" t="s">
        <v>912</v>
      </c>
      <c r="X3" s="5">
        <v>10.3</v>
      </c>
      <c r="Y3" s="6">
        <v>-11.3</v>
      </c>
      <c r="Z3" s="6">
        <v>248</v>
      </c>
      <c r="AA3" s="5">
        <v>94.1</v>
      </c>
      <c r="AB3" s="5">
        <v>7.53</v>
      </c>
      <c r="AC3" s="5">
        <v>10.199999999999999</v>
      </c>
      <c r="AD3" s="5">
        <v>94.3</v>
      </c>
      <c r="AE3" s="6">
        <v>-31.2</v>
      </c>
      <c r="AF3" s="6">
        <v>203</v>
      </c>
      <c r="AG3" s="5">
        <v>8.1999999999999993</v>
      </c>
      <c r="AH3" s="5">
        <v>12.3</v>
      </c>
    </row>
    <row r="4" spans="1:35"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1786</v>
      </c>
      <c r="W4" s="4" t="s">
        <v>235</v>
      </c>
      <c r="X4" s="5">
        <v>4.76</v>
      </c>
      <c r="Y4" s="6">
        <v>56.5</v>
      </c>
      <c r="Z4" s="6">
        <v>21982</v>
      </c>
      <c r="AA4" s="5">
        <v>93</v>
      </c>
      <c r="AB4" s="5">
        <v>7.29</v>
      </c>
      <c r="AC4" s="5">
        <v>11.2</v>
      </c>
      <c r="AD4" s="5">
        <v>84.7</v>
      </c>
      <c r="AE4" s="6">
        <v>46.9</v>
      </c>
      <c r="AF4" s="6">
        <v>756</v>
      </c>
      <c r="AG4" s="5">
        <v>7.44</v>
      </c>
      <c r="AH4" s="5">
        <v>14</v>
      </c>
    </row>
    <row r="5" spans="1:35"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1783</v>
      </c>
      <c r="W5" s="4" t="s">
        <v>900</v>
      </c>
      <c r="X5" s="5">
        <v>8.09</v>
      </c>
      <c r="Y5" s="6">
        <v>156</v>
      </c>
      <c r="Z5" s="6">
        <v>491</v>
      </c>
      <c r="AA5" s="5">
        <v>85.3</v>
      </c>
      <c r="AB5" s="5">
        <v>14.3</v>
      </c>
      <c r="AC5" s="5">
        <v>15.7</v>
      </c>
      <c r="AD5" s="5">
        <v>86.6</v>
      </c>
      <c r="AE5" s="6">
        <v>164</v>
      </c>
      <c r="AF5" s="6">
        <v>342</v>
      </c>
      <c r="AG5" s="5">
        <v>15.4</v>
      </c>
      <c r="AH5" s="5">
        <v>20</v>
      </c>
    </row>
    <row r="6" spans="1:35"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1783</v>
      </c>
      <c r="W6" s="4" t="s">
        <v>914</v>
      </c>
      <c r="X6" s="5">
        <v>4.68</v>
      </c>
      <c r="Y6" s="6">
        <v>440</v>
      </c>
      <c r="Z6" s="6">
        <v>455</v>
      </c>
      <c r="AA6" s="5">
        <v>83.7</v>
      </c>
      <c r="AB6" s="5">
        <v>18</v>
      </c>
      <c r="AC6" s="5">
        <v>25.1</v>
      </c>
      <c r="AD6" s="5">
        <v>84.9</v>
      </c>
      <c r="AE6" s="6">
        <v>430</v>
      </c>
      <c r="AF6" s="6">
        <v>423</v>
      </c>
      <c r="AG6" s="5">
        <v>17.399999999999999</v>
      </c>
      <c r="AH6" s="5">
        <v>27.2</v>
      </c>
    </row>
    <row r="7" spans="1:35"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1784</v>
      </c>
      <c r="W7" s="4" t="s">
        <v>922</v>
      </c>
      <c r="X7" s="5">
        <v>7.45</v>
      </c>
      <c r="Y7" s="6">
        <v>-71.8</v>
      </c>
      <c r="Z7" s="6">
        <v>104</v>
      </c>
      <c r="AA7" s="5">
        <v>88.1</v>
      </c>
      <c r="AB7" s="5">
        <v>4.21</v>
      </c>
      <c r="AC7" s="5">
        <v>6.29</v>
      </c>
      <c r="AD7" s="5">
        <v>88.5</v>
      </c>
      <c r="AE7" s="6">
        <v>-71.099999999999994</v>
      </c>
      <c r="AF7" s="6">
        <v>-3</v>
      </c>
      <c r="AG7" s="5">
        <v>5.0999999999999996</v>
      </c>
      <c r="AH7" s="5">
        <v>9.32</v>
      </c>
    </row>
    <row r="8" spans="1:35"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1784</v>
      </c>
      <c r="W8" s="4" t="s">
        <v>942</v>
      </c>
      <c r="X8" s="5">
        <v>8.4700000000000006</v>
      </c>
      <c r="Y8" s="6">
        <v>-87.3</v>
      </c>
      <c r="Z8" s="6">
        <v>80.400000000000006</v>
      </c>
      <c r="AA8" s="5">
        <v>84.6</v>
      </c>
      <c r="AB8" s="5">
        <v>3.77</v>
      </c>
      <c r="AC8" s="5">
        <v>6.19</v>
      </c>
      <c r="AD8" s="5">
        <v>85.2</v>
      </c>
      <c r="AE8" s="6">
        <v>-90.7</v>
      </c>
      <c r="AF8" s="6">
        <v>59.1</v>
      </c>
      <c r="AG8" s="5">
        <v>4.38</v>
      </c>
      <c r="AH8" s="5">
        <v>9.2799999999999994</v>
      </c>
    </row>
    <row r="9" spans="1:35"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2" t="s">
        <v>1524</v>
      </c>
      <c r="W9" s="2" t="s">
        <v>1524</v>
      </c>
      <c r="X9" s="2" t="s">
        <v>1524</v>
      </c>
      <c r="Y9" s="2" t="s">
        <v>1524</v>
      </c>
      <c r="Z9" s="2" t="s">
        <v>1524</v>
      </c>
      <c r="AA9" s="2" t="s">
        <v>1524</v>
      </c>
      <c r="AB9" s="2" t="s">
        <v>1524</v>
      </c>
      <c r="AC9" s="2" t="s">
        <v>1524</v>
      </c>
      <c r="AD9" s="2" t="s">
        <v>1524</v>
      </c>
      <c r="AE9" s="2" t="s">
        <v>1524</v>
      </c>
      <c r="AF9" s="2" t="s">
        <v>1524</v>
      </c>
      <c r="AG9" s="2" t="s">
        <v>1524</v>
      </c>
      <c r="AH9" s="2" t="s">
        <v>1524</v>
      </c>
      <c r="AI9" s="2" t="s">
        <v>1525</v>
      </c>
    </row>
    <row r="10" spans="1:35"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2" t="s">
        <v>1524</v>
      </c>
      <c r="W10" s="2" t="s">
        <v>1524</v>
      </c>
      <c r="X10" s="2" t="s">
        <v>1524</v>
      </c>
      <c r="Y10" s="2" t="s">
        <v>1524</v>
      </c>
      <c r="Z10" s="2" t="s">
        <v>1524</v>
      </c>
      <c r="AA10" s="2" t="s">
        <v>1524</v>
      </c>
      <c r="AB10" s="2" t="s">
        <v>1524</v>
      </c>
      <c r="AC10" s="2" t="s">
        <v>1524</v>
      </c>
      <c r="AD10" s="2" t="s">
        <v>1524</v>
      </c>
      <c r="AE10" s="2" t="s">
        <v>1524</v>
      </c>
      <c r="AF10" s="2" t="s">
        <v>1524</v>
      </c>
      <c r="AG10" s="2" t="s">
        <v>1524</v>
      </c>
      <c r="AH10" s="2" t="s">
        <v>1524</v>
      </c>
      <c r="AI10" s="2" t="s">
        <v>1525</v>
      </c>
    </row>
    <row r="11" spans="1:35"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1784</v>
      </c>
      <c r="W11" s="4" t="s">
        <v>928</v>
      </c>
      <c r="X11" s="5">
        <v>8.6300000000000008</v>
      </c>
      <c r="Y11" s="6">
        <v>58.6</v>
      </c>
      <c r="Z11" s="6">
        <v>524</v>
      </c>
      <c r="AA11" s="5">
        <v>94.2</v>
      </c>
      <c r="AB11" s="5">
        <v>9.48</v>
      </c>
      <c r="AC11" s="5">
        <v>10.9</v>
      </c>
      <c r="AD11" s="5">
        <v>94</v>
      </c>
      <c r="AE11" s="6">
        <v>31.1</v>
      </c>
      <c r="AF11" s="6">
        <v>395</v>
      </c>
      <c r="AG11" s="5">
        <v>9.66</v>
      </c>
      <c r="AH11" s="5">
        <v>13.9</v>
      </c>
    </row>
    <row r="12" spans="1:35"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2" t="s">
        <v>1524</v>
      </c>
      <c r="W12" s="2" t="s">
        <v>1524</v>
      </c>
      <c r="X12" s="2" t="s">
        <v>1524</v>
      </c>
      <c r="Y12" s="2" t="s">
        <v>1524</v>
      </c>
      <c r="Z12" s="2" t="s">
        <v>1524</v>
      </c>
      <c r="AA12" s="2" t="s">
        <v>1524</v>
      </c>
      <c r="AB12" s="2" t="s">
        <v>1524</v>
      </c>
      <c r="AC12" s="2" t="s">
        <v>1524</v>
      </c>
      <c r="AD12" s="2" t="s">
        <v>1524</v>
      </c>
      <c r="AE12" s="2" t="s">
        <v>1524</v>
      </c>
      <c r="AF12" s="2" t="s">
        <v>1524</v>
      </c>
      <c r="AG12" s="2" t="s">
        <v>1524</v>
      </c>
      <c r="AH12" s="2" t="s">
        <v>1524</v>
      </c>
      <c r="AI12" s="2" t="s">
        <v>1525</v>
      </c>
    </row>
    <row r="13" spans="1:35"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1786</v>
      </c>
      <c r="W13" s="4" t="s">
        <v>229</v>
      </c>
      <c r="X13" s="5">
        <v>6.11</v>
      </c>
      <c r="Y13" s="6">
        <v>147</v>
      </c>
      <c r="Z13" s="6">
        <v>20415</v>
      </c>
      <c r="AA13" s="5">
        <v>74.7</v>
      </c>
      <c r="AB13" s="5">
        <v>6.11</v>
      </c>
      <c r="AC13" s="5">
        <v>15.3</v>
      </c>
      <c r="AD13" s="5">
        <v>68.8</v>
      </c>
      <c r="AE13" s="6">
        <v>185</v>
      </c>
      <c r="AF13" s="6">
        <v>1554</v>
      </c>
      <c r="AG13" s="5">
        <v>8.2899999999999991</v>
      </c>
      <c r="AH13" s="5">
        <v>20.5</v>
      </c>
    </row>
    <row r="14" spans="1:35"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1784</v>
      </c>
      <c r="W14" s="4" t="s">
        <v>924</v>
      </c>
      <c r="X14" s="5">
        <v>6.56</v>
      </c>
      <c r="Y14" s="6">
        <v>-34.200000000000003</v>
      </c>
      <c r="Z14" s="6">
        <v>165</v>
      </c>
      <c r="AA14" s="5">
        <v>83.6</v>
      </c>
      <c r="AB14" s="5">
        <v>5.14</v>
      </c>
      <c r="AC14" s="5">
        <v>8.49</v>
      </c>
      <c r="AD14" s="5">
        <v>84</v>
      </c>
      <c r="AE14" s="6">
        <v>-42</v>
      </c>
      <c r="AF14" s="6">
        <v>25.6</v>
      </c>
      <c r="AG14" s="5">
        <v>6.23</v>
      </c>
      <c r="AH14" s="5">
        <v>11.9</v>
      </c>
    </row>
    <row r="15" spans="1:35"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1784</v>
      </c>
      <c r="W15" s="4" t="s">
        <v>973</v>
      </c>
      <c r="X15" s="5">
        <v>7.9</v>
      </c>
      <c r="Y15" s="6">
        <v>-95.5</v>
      </c>
      <c r="Z15" s="6">
        <v>94</v>
      </c>
      <c r="AA15" s="5">
        <v>89</v>
      </c>
      <c r="AB15" s="5">
        <v>1.8</v>
      </c>
      <c r="AC15" s="5">
        <v>4.8099999999999996</v>
      </c>
      <c r="AD15" s="5">
        <v>89.7</v>
      </c>
      <c r="AE15" s="6">
        <v>-108</v>
      </c>
      <c r="AF15" s="6">
        <v>101</v>
      </c>
      <c r="AG15" s="5">
        <v>2.6</v>
      </c>
      <c r="AH15" s="5">
        <v>9.2899999999999991</v>
      </c>
    </row>
    <row r="16" spans="1:35"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2" t="s">
        <v>1524</v>
      </c>
      <c r="W16" s="2" t="s">
        <v>1524</v>
      </c>
      <c r="X16" s="2" t="s">
        <v>1524</v>
      </c>
      <c r="Y16" s="2" t="s">
        <v>1524</v>
      </c>
      <c r="Z16" s="2" t="s">
        <v>1524</v>
      </c>
      <c r="AA16" s="2" t="s">
        <v>1524</v>
      </c>
      <c r="AB16" s="2" t="s">
        <v>1524</v>
      </c>
      <c r="AC16" s="2" t="s">
        <v>1524</v>
      </c>
      <c r="AD16" s="2" t="s">
        <v>1524</v>
      </c>
      <c r="AE16" s="2" t="s">
        <v>1524</v>
      </c>
      <c r="AF16" s="2" t="s">
        <v>1524</v>
      </c>
      <c r="AG16" s="2" t="s">
        <v>1524</v>
      </c>
      <c r="AH16" s="2" t="s">
        <v>1524</v>
      </c>
      <c r="AI16" s="2" t="s">
        <v>1525</v>
      </c>
    </row>
    <row r="17" spans="1:35"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1783</v>
      </c>
      <c r="W17" s="4" t="s">
        <v>909</v>
      </c>
      <c r="X17" s="5">
        <v>6.01</v>
      </c>
      <c r="Y17" s="6">
        <v>314</v>
      </c>
      <c r="Z17" s="6">
        <v>627</v>
      </c>
      <c r="AA17" s="5">
        <v>89.1</v>
      </c>
      <c r="AB17" s="5">
        <v>18.2</v>
      </c>
      <c r="AC17" s="5">
        <v>22.1</v>
      </c>
      <c r="AD17" s="5">
        <v>90</v>
      </c>
      <c r="AE17" s="6">
        <v>318</v>
      </c>
      <c r="AF17" s="6">
        <v>624</v>
      </c>
      <c r="AG17" s="5">
        <v>19.7</v>
      </c>
      <c r="AH17" s="5">
        <v>26.9</v>
      </c>
    </row>
    <row r="18" spans="1:35"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1784</v>
      </c>
      <c r="W18" s="4" t="s">
        <v>982</v>
      </c>
      <c r="X18" s="5">
        <v>6.55</v>
      </c>
      <c r="Y18" s="6">
        <v>-56.2</v>
      </c>
      <c r="Z18" s="6">
        <v>18.600000000000001</v>
      </c>
      <c r="AA18" s="5">
        <v>95.2</v>
      </c>
      <c r="AB18" s="5">
        <v>3.07</v>
      </c>
      <c r="AC18" s="5">
        <v>6.66</v>
      </c>
      <c r="AD18" s="5">
        <v>95.4</v>
      </c>
      <c r="AE18" s="6">
        <v>-69.3</v>
      </c>
      <c r="AF18" s="6">
        <v>-13.5</v>
      </c>
      <c r="AG18" s="5">
        <v>3.81</v>
      </c>
      <c r="AH18" s="5">
        <v>11.3</v>
      </c>
    </row>
    <row r="19" spans="1:35"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1784</v>
      </c>
      <c r="W19" s="4" t="s">
        <v>930</v>
      </c>
      <c r="X19" s="5">
        <v>7.15</v>
      </c>
      <c r="Y19" s="6">
        <v>266</v>
      </c>
      <c r="Z19" s="6">
        <v>1109</v>
      </c>
      <c r="AA19" s="5">
        <v>91.3</v>
      </c>
      <c r="AB19" s="5">
        <v>17.8</v>
      </c>
      <c r="AC19" s="5">
        <v>18.8</v>
      </c>
      <c r="AD19" s="5">
        <v>90.4</v>
      </c>
      <c r="AE19" s="6">
        <v>227</v>
      </c>
      <c r="AF19" s="6">
        <v>878</v>
      </c>
      <c r="AG19" s="5">
        <v>18.3</v>
      </c>
      <c r="AH19" s="5">
        <v>22.6</v>
      </c>
    </row>
    <row r="20" spans="1:35"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1783</v>
      </c>
      <c r="W20" s="4" t="s">
        <v>911</v>
      </c>
      <c r="X20" s="5">
        <v>2.95</v>
      </c>
      <c r="Y20" s="6">
        <v>431</v>
      </c>
      <c r="Z20" s="6">
        <v>1191</v>
      </c>
      <c r="AA20" s="5">
        <v>86.6</v>
      </c>
      <c r="AB20" s="5">
        <v>19.8</v>
      </c>
      <c r="AC20" s="5">
        <v>25.7</v>
      </c>
      <c r="AD20" s="5">
        <v>86.6</v>
      </c>
      <c r="AE20" s="6">
        <v>467</v>
      </c>
      <c r="AF20" s="6">
        <v>1180</v>
      </c>
      <c r="AG20" s="5">
        <v>22.9</v>
      </c>
      <c r="AH20" s="5">
        <v>32.299999999999997</v>
      </c>
    </row>
    <row r="21" spans="1:35"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1785</v>
      </c>
      <c r="W21" s="4" t="s">
        <v>989</v>
      </c>
      <c r="X21" s="5">
        <v>5.52</v>
      </c>
      <c r="Y21" s="6">
        <v>-49.3</v>
      </c>
      <c r="Z21" s="6">
        <v>659</v>
      </c>
      <c r="AA21" s="5">
        <v>88.4</v>
      </c>
      <c r="AB21" s="5">
        <v>6.13</v>
      </c>
      <c r="AC21" s="5">
        <v>8.81</v>
      </c>
      <c r="AD21" s="5">
        <v>88.9</v>
      </c>
      <c r="AE21" s="6">
        <v>-60.1</v>
      </c>
      <c r="AF21" s="6">
        <v>256</v>
      </c>
      <c r="AG21" s="5">
        <v>7.03</v>
      </c>
      <c r="AH21" s="5">
        <v>10.9</v>
      </c>
    </row>
    <row r="22" spans="1:35"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1785</v>
      </c>
      <c r="W22" s="4" t="s">
        <v>990</v>
      </c>
      <c r="X22" s="5">
        <v>7.99</v>
      </c>
      <c r="Y22" s="6">
        <v>-134</v>
      </c>
      <c r="Z22" s="6">
        <v>697</v>
      </c>
      <c r="AA22" s="5">
        <v>69.900000000000006</v>
      </c>
      <c r="AB22" s="5">
        <v>5.19</v>
      </c>
      <c r="AC22" s="5">
        <v>4.8</v>
      </c>
      <c r="AD22" s="5">
        <v>71.5</v>
      </c>
      <c r="AE22" s="6">
        <v>-127</v>
      </c>
      <c r="AF22" s="6">
        <v>254</v>
      </c>
      <c r="AG22" s="5">
        <v>7.14</v>
      </c>
      <c r="AH22" s="5">
        <v>8.92</v>
      </c>
    </row>
    <row r="23" spans="1:35"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2" t="s">
        <v>1524</v>
      </c>
      <c r="W23" s="2" t="s">
        <v>1524</v>
      </c>
      <c r="X23" s="2" t="s">
        <v>1524</v>
      </c>
      <c r="Y23" s="2" t="s">
        <v>1524</v>
      </c>
      <c r="Z23" s="2" t="s">
        <v>1524</v>
      </c>
      <c r="AA23" s="2" t="s">
        <v>1524</v>
      </c>
      <c r="AB23" s="2" t="s">
        <v>1524</v>
      </c>
      <c r="AC23" s="2" t="s">
        <v>1524</v>
      </c>
      <c r="AD23" s="2" t="s">
        <v>1524</v>
      </c>
      <c r="AE23" s="2" t="s">
        <v>1524</v>
      </c>
      <c r="AF23" s="2" t="s">
        <v>1524</v>
      </c>
      <c r="AG23" s="2" t="s">
        <v>1524</v>
      </c>
      <c r="AH23" s="2" t="s">
        <v>1524</v>
      </c>
      <c r="AI23" s="2" t="s">
        <v>1525</v>
      </c>
    </row>
    <row r="24" spans="1:35"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1785</v>
      </c>
      <c r="W24" s="4" t="s">
        <v>984</v>
      </c>
      <c r="X24" s="5">
        <v>7.98</v>
      </c>
      <c r="Y24" s="6">
        <v>-36.799999999999997</v>
      </c>
      <c r="Z24" s="6">
        <v>648</v>
      </c>
      <c r="AA24" s="5">
        <v>77.5</v>
      </c>
      <c r="AB24" s="5">
        <v>3.9</v>
      </c>
      <c r="AC24" s="5">
        <v>9.36</v>
      </c>
      <c r="AD24" s="5">
        <v>78.8</v>
      </c>
      <c r="AE24" s="6">
        <v>-34.200000000000003</v>
      </c>
      <c r="AF24" s="6">
        <v>82.3</v>
      </c>
      <c r="AG24" s="5">
        <v>5.23</v>
      </c>
      <c r="AH24" s="5">
        <v>12.9</v>
      </c>
    </row>
    <row r="25" spans="1:35"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1784</v>
      </c>
      <c r="W25" s="4" t="s">
        <v>969</v>
      </c>
      <c r="X25" s="5">
        <v>6.99</v>
      </c>
      <c r="Y25" s="6">
        <v>-85.7</v>
      </c>
      <c r="Z25" s="6">
        <v>92.9</v>
      </c>
      <c r="AA25" s="5">
        <v>87.6</v>
      </c>
      <c r="AB25" s="5">
        <v>2.79</v>
      </c>
      <c r="AC25" s="5">
        <v>6.14</v>
      </c>
      <c r="AD25" s="5">
        <v>88.4</v>
      </c>
      <c r="AE25" s="6">
        <v>-87.3</v>
      </c>
      <c r="AF25" s="6">
        <v>-24.4</v>
      </c>
      <c r="AG25" s="5">
        <v>3.45</v>
      </c>
      <c r="AH25" s="5">
        <v>10.3</v>
      </c>
    </row>
    <row r="26" spans="1:35"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1783</v>
      </c>
      <c r="W26" s="4" t="s">
        <v>915</v>
      </c>
      <c r="X26" s="5">
        <v>6.02</v>
      </c>
      <c r="Y26" s="6">
        <v>221</v>
      </c>
      <c r="Z26" s="6">
        <v>337</v>
      </c>
      <c r="AA26" s="5">
        <v>84.5</v>
      </c>
      <c r="AB26" s="5">
        <v>15.2</v>
      </c>
      <c r="AC26" s="5">
        <v>20.399999999999999</v>
      </c>
      <c r="AD26" s="5">
        <v>85.9</v>
      </c>
      <c r="AE26" s="6">
        <v>229</v>
      </c>
      <c r="AF26" s="6">
        <v>359</v>
      </c>
      <c r="AG26" s="5">
        <v>17.5</v>
      </c>
      <c r="AH26" s="5">
        <v>25.8</v>
      </c>
    </row>
    <row r="27" spans="1:35"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1784</v>
      </c>
      <c r="W27" s="4" t="s">
        <v>935</v>
      </c>
      <c r="X27" s="5">
        <v>7.56</v>
      </c>
      <c r="Y27" s="6">
        <v>78.2</v>
      </c>
      <c r="Z27" s="6">
        <v>224</v>
      </c>
      <c r="AA27" s="5">
        <v>86.1</v>
      </c>
      <c r="AB27" s="5">
        <v>10</v>
      </c>
      <c r="AC27" s="5">
        <v>11.2</v>
      </c>
      <c r="AD27" s="5">
        <v>86.8</v>
      </c>
      <c r="AE27" s="6">
        <v>74</v>
      </c>
      <c r="AF27" s="6">
        <v>212</v>
      </c>
      <c r="AG27" s="5">
        <v>11.2</v>
      </c>
      <c r="AH27" s="5">
        <v>17</v>
      </c>
    </row>
    <row r="28" spans="1:35"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1783</v>
      </c>
      <c r="W28" s="4" t="s">
        <v>921</v>
      </c>
      <c r="X28" s="5">
        <v>6.88</v>
      </c>
      <c r="Y28" s="6">
        <v>-18.399999999999999</v>
      </c>
      <c r="Z28" s="6">
        <v>224</v>
      </c>
      <c r="AA28" s="5">
        <v>73.5</v>
      </c>
      <c r="AB28" s="5">
        <v>9.75</v>
      </c>
      <c r="AC28" s="5">
        <v>11.4</v>
      </c>
      <c r="AD28" s="5">
        <v>74.900000000000006</v>
      </c>
      <c r="AE28" s="6">
        <v>-34.1</v>
      </c>
      <c r="AF28" s="6">
        <v>121</v>
      </c>
      <c r="AG28" s="5">
        <v>12.5</v>
      </c>
      <c r="AH28" s="5">
        <v>15.9</v>
      </c>
    </row>
    <row r="29" spans="1:35"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1783</v>
      </c>
      <c r="W29" s="4" t="s">
        <v>916</v>
      </c>
      <c r="X29" s="5">
        <v>9.82</v>
      </c>
      <c r="Y29" s="6">
        <v>153</v>
      </c>
      <c r="Z29" s="6">
        <v>63.1</v>
      </c>
      <c r="AA29" s="5">
        <v>91.6</v>
      </c>
      <c r="AB29" s="5">
        <v>6.38</v>
      </c>
      <c r="AC29" s="5">
        <v>14.9</v>
      </c>
      <c r="AD29" s="5">
        <v>92.1</v>
      </c>
      <c r="AE29" s="6">
        <v>154</v>
      </c>
      <c r="AF29" s="6">
        <v>58.2</v>
      </c>
      <c r="AG29" s="5">
        <v>7.54</v>
      </c>
      <c r="AH29" s="5">
        <v>24</v>
      </c>
    </row>
    <row r="30" spans="1:35"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1784</v>
      </c>
      <c r="W30" s="4" t="s">
        <v>975</v>
      </c>
      <c r="X30" s="5">
        <v>6.58</v>
      </c>
      <c r="Y30" s="6">
        <v>-54.9</v>
      </c>
      <c r="Z30" s="6">
        <v>1192</v>
      </c>
      <c r="AA30" s="5">
        <v>87.7</v>
      </c>
      <c r="AB30" s="5">
        <v>9.61</v>
      </c>
      <c r="AC30" s="5">
        <v>9.4600000000000009</v>
      </c>
      <c r="AD30" s="5">
        <v>88.1</v>
      </c>
      <c r="AE30" s="6">
        <v>-49.8</v>
      </c>
      <c r="AF30" s="6">
        <v>459</v>
      </c>
      <c r="AG30" s="5">
        <v>10.7</v>
      </c>
      <c r="AH30" s="5">
        <v>15.2</v>
      </c>
    </row>
    <row r="31" spans="1:35"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1784</v>
      </c>
      <c r="W31" s="4" t="s">
        <v>976</v>
      </c>
      <c r="X31" s="5">
        <v>5.77</v>
      </c>
      <c r="Y31" s="6">
        <v>-95.7</v>
      </c>
      <c r="Z31" s="6">
        <v>440</v>
      </c>
      <c r="AA31" s="5">
        <v>91.9</v>
      </c>
      <c r="AB31" s="5">
        <v>4.9800000000000004</v>
      </c>
      <c r="AC31" s="5">
        <v>5.71</v>
      </c>
      <c r="AD31" s="5">
        <v>92.1</v>
      </c>
      <c r="AE31" s="6">
        <v>-91.9</v>
      </c>
      <c r="AF31" s="6">
        <v>179</v>
      </c>
      <c r="AG31" s="5">
        <v>5.2</v>
      </c>
      <c r="AH31" s="5">
        <v>9.27</v>
      </c>
    </row>
    <row r="32" spans="1:35"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1785</v>
      </c>
      <c r="W32" s="4" t="s">
        <v>986</v>
      </c>
      <c r="X32" s="5">
        <v>7.29</v>
      </c>
      <c r="Y32" s="6">
        <v>-76.900000000000006</v>
      </c>
      <c r="Z32" s="6">
        <v>-14.1</v>
      </c>
      <c r="AA32" s="5">
        <v>87.9</v>
      </c>
      <c r="AB32" s="5">
        <v>3.2</v>
      </c>
      <c r="AC32" s="5">
        <v>6.53</v>
      </c>
      <c r="AD32" s="5">
        <v>88.5</v>
      </c>
      <c r="AE32" s="6">
        <v>-78.2</v>
      </c>
      <c r="AF32" s="6">
        <v>-18.899999999999999</v>
      </c>
      <c r="AG32" s="5">
        <v>4.49</v>
      </c>
      <c r="AH32" s="5">
        <v>9.91</v>
      </c>
    </row>
    <row r="33" spans="1:35"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2" t="s">
        <v>1524</v>
      </c>
      <c r="W33" s="2" t="s">
        <v>1524</v>
      </c>
      <c r="X33" s="2" t="s">
        <v>1524</v>
      </c>
      <c r="Y33" s="2" t="s">
        <v>1524</v>
      </c>
      <c r="Z33" s="2" t="s">
        <v>1524</v>
      </c>
      <c r="AA33" s="2" t="s">
        <v>1524</v>
      </c>
      <c r="AB33" s="2" t="s">
        <v>1524</v>
      </c>
      <c r="AC33" s="2" t="s">
        <v>1524</v>
      </c>
      <c r="AD33" s="2" t="s">
        <v>1524</v>
      </c>
      <c r="AE33" s="2" t="s">
        <v>1524</v>
      </c>
      <c r="AF33" s="2" t="s">
        <v>1524</v>
      </c>
      <c r="AG33" s="2" t="s">
        <v>1524</v>
      </c>
      <c r="AH33" s="2" t="s">
        <v>1524</v>
      </c>
      <c r="AI33" s="2" t="s">
        <v>1525</v>
      </c>
    </row>
    <row r="34" spans="1:35"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1784</v>
      </c>
      <c r="W34" s="4" t="s">
        <v>958</v>
      </c>
      <c r="X34" s="5">
        <v>6.21</v>
      </c>
      <c r="Y34" s="6">
        <v>-109</v>
      </c>
      <c r="Z34" s="6">
        <v>118</v>
      </c>
      <c r="AA34" s="5">
        <v>87.7</v>
      </c>
      <c r="AB34" s="5">
        <v>2.13</v>
      </c>
      <c r="AC34" s="5">
        <v>5.68</v>
      </c>
      <c r="AD34" s="5">
        <v>88.5</v>
      </c>
      <c r="AE34" s="6">
        <v>-111</v>
      </c>
      <c r="AF34" s="6">
        <v>-27.5</v>
      </c>
      <c r="AG34" s="5">
        <v>3.33</v>
      </c>
      <c r="AH34" s="5">
        <v>8.0299999999999994</v>
      </c>
    </row>
    <row r="35" spans="1:35"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1784</v>
      </c>
      <c r="W35" s="4" t="s">
        <v>959</v>
      </c>
      <c r="X35" s="5">
        <v>5.91</v>
      </c>
      <c r="Y35" s="6">
        <v>-43.5</v>
      </c>
      <c r="Z35" s="6">
        <v>180</v>
      </c>
      <c r="AA35" s="5">
        <v>79.7</v>
      </c>
      <c r="AB35" s="5">
        <v>3.21</v>
      </c>
      <c r="AC35" s="5">
        <v>9.44</v>
      </c>
      <c r="AD35" s="5">
        <v>80.900000000000006</v>
      </c>
      <c r="AE35" s="6">
        <v>-48</v>
      </c>
      <c r="AF35" s="6">
        <v>55.2</v>
      </c>
      <c r="AG35" s="5">
        <v>4.0999999999999996</v>
      </c>
      <c r="AH35" s="5">
        <v>15.8</v>
      </c>
    </row>
    <row r="36" spans="1:35"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1784</v>
      </c>
      <c r="W36" s="4" t="s">
        <v>961</v>
      </c>
      <c r="X36" s="5">
        <v>11.5</v>
      </c>
      <c r="Y36" s="6">
        <v>-161</v>
      </c>
      <c r="Z36" s="6">
        <v>227</v>
      </c>
      <c r="AA36" s="5">
        <v>89.6</v>
      </c>
      <c r="AB36" s="5">
        <v>2.13</v>
      </c>
      <c r="AC36" s="5">
        <v>3.14</v>
      </c>
      <c r="AD36" s="5">
        <v>90.1</v>
      </c>
      <c r="AE36" s="6">
        <v>-162</v>
      </c>
      <c r="AF36" s="6">
        <v>-30.1</v>
      </c>
      <c r="AG36" s="5">
        <v>2.4500000000000002</v>
      </c>
      <c r="AH36" s="5">
        <v>6.61</v>
      </c>
    </row>
    <row r="37" spans="1:35"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1784</v>
      </c>
      <c r="W37" s="4" t="s">
        <v>931</v>
      </c>
      <c r="X37" s="5">
        <v>4.7300000000000004</v>
      </c>
      <c r="Y37" s="6">
        <v>228</v>
      </c>
      <c r="Z37" s="6">
        <v>387</v>
      </c>
      <c r="AA37" s="5">
        <v>84.5</v>
      </c>
      <c r="AB37" s="5">
        <v>10.9</v>
      </c>
      <c r="AC37" s="5">
        <v>16.100000000000001</v>
      </c>
      <c r="AD37" s="5">
        <v>85</v>
      </c>
      <c r="AE37" s="6">
        <v>256</v>
      </c>
      <c r="AF37" s="6">
        <v>239</v>
      </c>
      <c r="AG37" s="5">
        <v>12.2</v>
      </c>
      <c r="AH37" s="5">
        <v>23.9</v>
      </c>
    </row>
    <row r="38" spans="1:35"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1783</v>
      </c>
      <c r="W38" s="4" t="s">
        <v>901</v>
      </c>
      <c r="X38" s="5">
        <v>5.29</v>
      </c>
      <c r="Y38" s="6">
        <v>45.1</v>
      </c>
      <c r="Z38" s="6">
        <v>290</v>
      </c>
      <c r="AA38" s="5">
        <v>81.7</v>
      </c>
      <c r="AB38" s="5">
        <v>13.3</v>
      </c>
      <c r="AC38" s="5">
        <v>13.6</v>
      </c>
      <c r="AD38" s="5">
        <v>83.6</v>
      </c>
      <c r="AE38" s="6">
        <v>67.2</v>
      </c>
      <c r="AF38" s="6">
        <v>206</v>
      </c>
      <c r="AG38" s="5">
        <v>15.2</v>
      </c>
      <c r="AH38" s="5">
        <v>19.600000000000001</v>
      </c>
    </row>
    <row r="39" spans="1:35"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1786</v>
      </c>
      <c r="W39" s="4" t="s">
        <v>228</v>
      </c>
      <c r="X39" s="5">
        <v>8.75</v>
      </c>
      <c r="Y39" s="6">
        <v>93.6</v>
      </c>
      <c r="Z39" s="6">
        <v>23000</v>
      </c>
      <c r="AA39" s="5">
        <v>81.900000000000006</v>
      </c>
      <c r="AB39" s="5">
        <v>6.17</v>
      </c>
      <c r="AC39" s="5">
        <v>11.3</v>
      </c>
      <c r="AD39" s="5">
        <v>74.2</v>
      </c>
      <c r="AE39" s="6">
        <v>90.3</v>
      </c>
      <c r="AF39" s="6">
        <v>563</v>
      </c>
      <c r="AG39" s="5">
        <v>7.13</v>
      </c>
      <c r="AH39" s="5">
        <v>14.4</v>
      </c>
    </row>
    <row r="40" spans="1:35"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1783</v>
      </c>
      <c r="W40" s="4" t="s">
        <v>906</v>
      </c>
      <c r="X40" s="5">
        <v>7.35</v>
      </c>
      <c r="Y40" s="6">
        <v>116</v>
      </c>
      <c r="Z40" s="6">
        <v>532</v>
      </c>
      <c r="AA40" s="5">
        <v>90.1</v>
      </c>
      <c r="AB40" s="5">
        <v>16.399999999999999</v>
      </c>
      <c r="AC40" s="5">
        <v>17.7</v>
      </c>
      <c r="AD40" s="5">
        <v>90.8</v>
      </c>
      <c r="AE40" s="6">
        <v>124</v>
      </c>
      <c r="AF40" s="6">
        <v>465</v>
      </c>
      <c r="AG40" s="5">
        <v>17.399999999999999</v>
      </c>
      <c r="AH40" s="5">
        <v>22.8</v>
      </c>
    </row>
    <row r="41" spans="1:35"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1784</v>
      </c>
      <c r="W41" s="4" t="s">
        <v>933</v>
      </c>
      <c r="X41" s="5">
        <v>6.35</v>
      </c>
      <c r="Y41" s="6">
        <v>106</v>
      </c>
      <c r="Z41" s="6">
        <v>106</v>
      </c>
      <c r="AA41" s="5">
        <v>90.1</v>
      </c>
      <c r="AB41" s="5">
        <v>9.06</v>
      </c>
      <c r="AC41" s="5">
        <v>13</v>
      </c>
      <c r="AD41" s="5">
        <v>90.8</v>
      </c>
      <c r="AE41" s="6">
        <v>114</v>
      </c>
      <c r="AF41" s="6">
        <v>107</v>
      </c>
      <c r="AG41" s="5">
        <v>10.3</v>
      </c>
      <c r="AH41" s="5">
        <v>19</v>
      </c>
    </row>
    <row r="42" spans="1:35"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1784</v>
      </c>
      <c r="W42" s="4" t="s">
        <v>970</v>
      </c>
      <c r="X42" s="5">
        <v>6.74</v>
      </c>
      <c r="Y42" s="6">
        <v>-27.2</v>
      </c>
      <c r="Z42" s="6">
        <v>814</v>
      </c>
      <c r="AA42" s="5">
        <v>83.5</v>
      </c>
      <c r="AB42" s="5">
        <v>4.83</v>
      </c>
      <c r="AC42" s="5">
        <v>7.88</v>
      </c>
      <c r="AD42" s="5">
        <v>83.7</v>
      </c>
      <c r="AE42" s="6">
        <v>-50</v>
      </c>
      <c r="AF42" s="6">
        <v>67.5</v>
      </c>
      <c r="AG42" s="5">
        <v>5.2</v>
      </c>
      <c r="AH42" s="5">
        <v>11.8</v>
      </c>
    </row>
    <row r="43" spans="1:35"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1784</v>
      </c>
      <c r="W43" s="4" t="s">
        <v>971</v>
      </c>
      <c r="X43" s="5">
        <v>7.83</v>
      </c>
      <c r="Y43" s="6">
        <v>-105</v>
      </c>
      <c r="Z43" s="6">
        <v>1075</v>
      </c>
      <c r="AA43" s="5">
        <v>87.9</v>
      </c>
      <c r="AB43" s="5">
        <v>3.35</v>
      </c>
      <c r="AC43" s="5">
        <v>5.45</v>
      </c>
      <c r="AD43" s="5">
        <v>88.1</v>
      </c>
      <c r="AE43" s="6">
        <v>-129</v>
      </c>
      <c r="AF43" s="6">
        <v>7.54</v>
      </c>
      <c r="AG43" s="5">
        <v>4.07</v>
      </c>
      <c r="AH43" s="5">
        <v>9.44</v>
      </c>
    </row>
    <row r="44" spans="1:35"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1784</v>
      </c>
      <c r="W44" s="4" t="s">
        <v>972</v>
      </c>
      <c r="X44" s="5">
        <v>6.38</v>
      </c>
      <c r="Y44" s="6">
        <v>-98.5</v>
      </c>
      <c r="Z44" s="6">
        <v>528</v>
      </c>
      <c r="AA44" s="5">
        <v>93.1</v>
      </c>
      <c r="AB44" s="5">
        <v>6.48</v>
      </c>
      <c r="AC44" s="5">
        <v>7.88</v>
      </c>
      <c r="AD44" s="5">
        <v>93.3</v>
      </c>
      <c r="AE44" s="6">
        <v>-96.7</v>
      </c>
      <c r="AF44" s="6">
        <v>211</v>
      </c>
      <c r="AG44" s="5">
        <v>7.08</v>
      </c>
      <c r="AH44" s="5">
        <v>10.4</v>
      </c>
    </row>
    <row r="45" spans="1:35"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1786</v>
      </c>
      <c r="W45" s="4" t="s">
        <v>230</v>
      </c>
      <c r="X45" s="5">
        <v>8.08</v>
      </c>
      <c r="Y45" s="6">
        <v>-9.85</v>
      </c>
      <c r="Z45" s="6">
        <v>23804</v>
      </c>
      <c r="AA45" s="5">
        <v>82.3</v>
      </c>
      <c r="AB45" s="5">
        <v>5.14</v>
      </c>
      <c r="AC45" s="5">
        <v>9.0399999999999991</v>
      </c>
      <c r="AD45" s="5">
        <v>73.8</v>
      </c>
      <c r="AE45" s="6">
        <v>-23.5</v>
      </c>
      <c r="AF45" s="6">
        <v>516</v>
      </c>
      <c r="AG45" s="5">
        <v>5.99</v>
      </c>
      <c r="AH45" s="5">
        <v>10.199999999999999</v>
      </c>
    </row>
    <row r="46" spans="1:35"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1784</v>
      </c>
      <c r="W46" s="4" t="s">
        <v>948</v>
      </c>
      <c r="X46" s="5">
        <v>4.57</v>
      </c>
      <c r="Y46" s="6">
        <v>-28.8</v>
      </c>
      <c r="Z46" s="6">
        <v>187</v>
      </c>
      <c r="AA46" s="5">
        <v>85.2</v>
      </c>
      <c r="AB46" s="5">
        <v>4.3499999999999996</v>
      </c>
      <c r="AC46" s="5">
        <v>8.98</v>
      </c>
      <c r="AD46" s="5">
        <v>86</v>
      </c>
      <c r="AE46" s="6">
        <v>-35.5</v>
      </c>
      <c r="AF46" s="6">
        <v>11.5</v>
      </c>
      <c r="AG46" s="5">
        <v>5.0599999999999996</v>
      </c>
      <c r="AH46" s="5">
        <v>14.7</v>
      </c>
    </row>
    <row r="47" spans="1:35"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1786</v>
      </c>
      <c r="W47" s="4" t="s">
        <v>236</v>
      </c>
      <c r="X47" s="5">
        <v>7.45</v>
      </c>
      <c r="Y47" s="6">
        <v>92.9</v>
      </c>
      <c r="Z47" s="6">
        <v>10664</v>
      </c>
      <c r="AA47" s="5">
        <v>96.5</v>
      </c>
      <c r="AB47" s="5">
        <v>4.49</v>
      </c>
      <c r="AC47" s="5">
        <v>10.9</v>
      </c>
      <c r="AD47" s="5">
        <v>92.8</v>
      </c>
      <c r="AE47" s="6">
        <v>30.7</v>
      </c>
      <c r="AF47" s="6">
        <v>248</v>
      </c>
      <c r="AG47" s="5">
        <v>4.62</v>
      </c>
      <c r="AH47" s="5">
        <v>11.9</v>
      </c>
    </row>
    <row r="48" spans="1:35"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1784</v>
      </c>
      <c r="W48" s="4" t="s">
        <v>937</v>
      </c>
      <c r="X48" s="5">
        <v>7.1</v>
      </c>
      <c r="Y48" s="6">
        <v>3.06</v>
      </c>
      <c r="Z48" s="6">
        <v>159</v>
      </c>
      <c r="AA48" s="5">
        <v>87.1</v>
      </c>
      <c r="AB48" s="5">
        <v>6.83</v>
      </c>
      <c r="AC48" s="5">
        <v>9.16</v>
      </c>
      <c r="AD48" s="5">
        <v>87.7</v>
      </c>
      <c r="AE48" s="6">
        <v>10.8</v>
      </c>
      <c r="AF48" s="6">
        <v>39.6</v>
      </c>
      <c r="AG48" s="5">
        <v>8.0299999999999994</v>
      </c>
      <c r="AH48" s="5">
        <v>13.2</v>
      </c>
    </row>
    <row r="49" spans="1:35"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2" t="s">
        <v>1524</v>
      </c>
      <c r="W49" s="2" t="s">
        <v>1524</v>
      </c>
      <c r="X49" s="2" t="s">
        <v>1524</v>
      </c>
      <c r="Y49" s="2" t="s">
        <v>1524</v>
      </c>
      <c r="Z49" s="2" t="s">
        <v>1524</v>
      </c>
      <c r="AA49" s="2" t="s">
        <v>1524</v>
      </c>
      <c r="AB49" s="2" t="s">
        <v>1524</v>
      </c>
      <c r="AC49" s="2" t="s">
        <v>1524</v>
      </c>
      <c r="AD49" s="2" t="s">
        <v>1524</v>
      </c>
      <c r="AE49" s="2" t="s">
        <v>1524</v>
      </c>
      <c r="AF49" s="2" t="s">
        <v>1524</v>
      </c>
      <c r="AG49" s="2" t="s">
        <v>1524</v>
      </c>
      <c r="AH49" s="2" t="s">
        <v>1524</v>
      </c>
      <c r="AI49" s="2" t="s">
        <v>1525</v>
      </c>
    </row>
    <row r="50" spans="1:35"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2" t="s">
        <v>1524</v>
      </c>
      <c r="W50" s="2" t="s">
        <v>1524</v>
      </c>
      <c r="X50" s="2" t="s">
        <v>1524</v>
      </c>
      <c r="Y50" s="2" t="s">
        <v>1524</v>
      </c>
      <c r="Z50" s="2" t="s">
        <v>1524</v>
      </c>
      <c r="AA50" s="2" t="s">
        <v>1524</v>
      </c>
      <c r="AB50" s="2" t="s">
        <v>1524</v>
      </c>
      <c r="AC50" s="2" t="s">
        <v>1524</v>
      </c>
      <c r="AD50" s="2" t="s">
        <v>1524</v>
      </c>
      <c r="AE50" s="2" t="s">
        <v>1524</v>
      </c>
      <c r="AF50" s="2" t="s">
        <v>1524</v>
      </c>
      <c r="AG50" s="2" t="s">
        <v>1524</v>
      </c>
      <c r="AH50" s="2" t="s">
        <v>1524</v>
      </c>
      <c r="AI50" s="2" t="s">
        <v>1525</v>
      </c>
    </row>
    <row r="51" spans="1:35"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2" t="s">
        <v>1524</v>
      </c>
      <c r="W51" s="2" t="s">
        <v>1524</v>
      </c>
      <c r="X51" s="2" t="s">
        <v>1524</v>
      </c>
      <c r="Y51" s="2" t="s">
        <v>1524</v>
      </c>
      <c r="Z51" s="2" t="s">
        <v>1524</v>
      </c>
      <c r="AA51" s="2" t="s">
        <v>1524</v>
      </c>
      <c r="AB51" s="2" t="s">
        <v>1524</v>
      </c>
      <c r="AC51" s="2" t="s">
        <v>1524</v>
      </c>
      <c r="AD51" s="2" t="s">
        <v>1524</v>
      </c>
      <c r="AE51" s="2" t="s">
        <v>1524</v>
      </c>
      <c r="AF51" s="2" t="s">
        <v>1524</v>
      </c>
      <c r="AG51" s="2" t="s">
        <v>1524</v>
      </c>
      <c r="AH51" s="2" t="s">
        <v>1524</v>
      </c>
      <c r="AI51" s="2" t="s">
        <v>1525</v>
      </c>
    </row>
    <row r="52" spans="1:35"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2" t="s">
        <v>1524</v>
      </c>
      <c r="W52" s="2" t="s">
        <v>1524</v>
      </c>
      <c r="X52" s="2" t="s">
        <v>1524</v>
      </c>
      <c r="Y52" s="2" t="s">
        <v>1524</v>
      </c>
      <c r="Z52" s="2" t="s">
        <v>1524</v>
      </c>
      <c r="AA52" s="2" t="s">
        <v>1524</v>
      </c>
      <c r="AB52" s="2" t="s">
        <v>1524</v>
      </c>
      <c r="AC52" s="2" t="s">
        <v>1524</v>
      </c>
      <c r="AD52" s="2" t="s">
        <v>1524</v>
      </c>
      <c r="AE52" s="2" t="s">
        <v>1524</v>
      </c>
      <c r="AF52" s="2" t="s">
        <v>1524</v>
      </c>
      <c r="AG52" s="2" t="s">
        <v>1524</v>
      </c>
      <c r="AH52" s="2" t="s">
        <v>1524</v>
      </c>
      <c r="AI52" s="2" t="s">
        <v>1525</v>
      </c>
    </row>
    <row r="53" spans="1:35"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1784</v>
      </c>
      <c r="W53" s="4" t="s">
        <v>952</v>
      </c>
      <c r="X53" s="5">
        <v>6.89</v>
      </c>
      <c r="Y53" s="6">
        <v>-120</v>
      </c>
      <c r="Z53" s="6">
        <v>1.38</v>
      </c>
      <c r="AA53" s="5">
        <v>84.2</v>
      </c>
      <c r="AB53" s="5">
        <v>2.2599999999999998</v>
      </c>
      <c r="AC53" s="5">
        <v>4.8600000000000003</v>
      </c>
      <c r="AD53" s="5">
        <v>84.9</v>
      </c>
      <c r="AE53" s="6">
        <v>-116</v>
      </c>
      <c r="AF53" s="6">
        <v>-7.58</v>
      </c>
      <c r="AG53" s="5">
        <v>2.89</v>
      </c>
      <c r="AH53" s="5">
        <v>10.9</v>
      </c>
    </row>
    <row r="54" spans="1:35"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1784</v>
      </c>
      <c r="W54" s="4" t="s">
        <v>953</v>
      </c>
      <c r="X54" s="5">
        <v>6.72</v>
      </c>
      <c r="Y54" s="6">
        <v>-110</v>
      </c>
      <c r="Z54" s="6">
        <v>233</v>
      </c>
      <c r="AA54" s="5">
        <v>88</v>
      </c>
      <c r="AB54" s="5">
        <v>3.06</v>
      </c>
      <c r="AC54" s="5">
        <v>5.84</v>
      </c>
      <c r="AD54" s="5">
        <v>88.3</v>
      </c>
      <c r="AE54" s="6">
        <v>-115</v>
      </c>
      <c r="AF54" s="6">
        <v>-14</v>
      </c>
      <c r="AG54" s="5">
        <v>3.46</v>
      </c>
      <c r="AH54" s="5">
        <v>9.7100000000000009</v>
      </c>
    </row>
    <row r="55" spans="1:35"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2" t="s">
        <v>1524</v>
      </c>
      <c r="W55" s="2" t="s">
        <v>1524</v>
      </c>
      <c r="X55" s="2" t="s">
        <v>1524</v>
      </c>
      <c r="Y55" s="2" t="s">
        <v>1524</v>
      </c>
      <c r="Z55" s="2" t="s">
        <v>1524</v>
      </c>
      <c r="AA55" s="2" t="s">
        <v>1524</v>
      </c>
      <c r="AB55" s="2" t="s">
        <v>1524</v>
      </c>
      <c r="AC55" s="2" t="s">
        <v>1524</v>
      </c>
      <c r="AD55" s="2" t="s">
        <v>1524</v>
      </c>
      <c r="AE55" s="2" t="s">
        <v>1524</v>
      </c>
      <c r="AF55" s="2" t="s">
        <v>1524</v>
      </c>
      <c r="AG55" s="2" t="s">
        <v>1524</v>
      </c>
      <c r="AH55" s="2" t="s">
        <v>1524</v>
      </c>
      <c r="AI55" s="2" t="s">
        <v>1525</v>
      </c>
    </row>
    <row r="56" spans="1:35"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1786</v>
      </c>
      <c r="W56" s="4" t="s">
        <v>221</v>
      </c>
      <c r="X56" s="5">
        <v>9.4</v>
      </c>
      <c r="Y56" s="6">
        <v>73.8</v>
      </c>
      <c r="Z56" s="6">
        <v>32639</v>
      </c>
      <c r="AA56" s="5">
        <v>85.4</v>
      </c>
      <c r="AB56" s="5">
        <v>11.4</v>
      </c>
      <c r="AC56" s="5">
        <v>10.6</v>
      </c>
      <c r="AD56" s="5">
        <v>73.7</v>
      </c>
      <c r="AE56" s="6">
        <v>98.7</v>
      </c>
      <c r="AF56" s="6">
        <v>1600</v>
      </c>
      <c r="AG56" s="5">
        <v>14.7</v>
      </c>
      <c r="AH56" s="5">
        <v>17</v>
      </c>
    </row>
    <row r="57" spans="1:35"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2" t="s">
        <v>1524</v>
      </c>
      <c r="W57" s="2" t="s">
        <v>1524</v>
      </c>
      <c r="X57" s="2" t="s">
        <v>1524</v>
      </c>
      <c r="Y57" s="2" t="s">
        <v>1524</v>
      </c>
      <c r="Z57" s="2" t="s">
        <v>1524</v>
      </c>
      <c r="AA57" s="2" t="s">
        <v>1524</v>
      </c>
      <c r="AB57" s="2" t="s">
        <v>1524</v>
      </c>
      <c r="AC57" s="2" t="s">
        <v>1524</v>
      </c>
      <c r="AD57" s="2" t="s">
        <v>1524</v>
      </c>
      <c r="AE57" s="2" t="s">
        <v>1524</v>
      </c>
      <c r="AF57" s="2" t="s">
        <v>1524</v>
      </c>
      <c r="AG57" s="2" t="s">
        <v>1524</v>
      </c>
      <c r="AH57" s="2" t="s">
        <v>1524</v>
      </c>
      <c r="AI57" s="2" t="s">
        <v>1525</v>
      </c>
    </row>
    <row r="58" spans="1:35"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1784</v>
      </c>
      <c r="W58" s="4" t="s">
        <v>923</v>
      </c>
      <c r="X58" s="5">
        <v>4.4800000000000004</v>
      </c>
      <c r="Y58" s="6">
        <v>50.8</v>
      </c>
      <c r="Z58" s="6">
        <v>360</v>
      </c>
      <c r="AA58" s="5">
        <v>83.3</v>
      </c>
      <c r="AB58" s="5">
        <v>7.14</v>
      </c>
      <c r="AC58" s="5">
        <v>11.7</v>
      </c>
      <c r="AD58" s="5">
        <v>84.3</v>
      </c>
      <c r="AE58" s="6">
        <v>61.3</v>
      </c>
      <c r="AF58" s="6">
        <v>191</v>
      </c>
      <c r="AG58" s="5">
        <v>8.2100000000000009</v>
      </c>
      <c r="AH58" s="5">
        <v>16.5</v>
      </c>
    </row>
    <row r="59" spans="1:35"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1785</v>
      </c>
      <c r="W59" s="4" t="s">
        <v>985</v>
      </c>
      <c r="X59" s="5">
        <v>11.9</v>
      </c>
      <c r="Y59" s="6">
        <v>-48.7</v>
      </c>
      <c r="Z59" s="6">
        <v>186</v>
      </c>
      <c r="AA59" s="5">
        <v>84.8</v>
      </c>
      <c r="AB59" s="5">
        <v>3.16</v>
      </c>
      <c r="AC59" s="5">
        <v>7.52</v>
      </c>
      <c r="AD59" s="5">
        <v>85.3</v>
      </c>
      <c r="AE59" s="6">
        <v>-43.4</v>
      </c>
      <c r="AF59" s="6">
        <v>-26.5</v>
      </c>
      <c r="AG59" s="5">
        <v>4.2</v>
      </c>
      <c r="AH59" s="5">
        <v>12.8</v>
      </c>
    </row>
    <row r="60" spans="1:35"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1784</v>
      </c>
      <c r="W60" s="4" t="s">
        <v>946</v>
      </c>
      <c r="X60" s="5">
        <v>6.65</v>
      </c>
      <c r="Y60" s="6">
        <v>-7.38</v>
      </c>
      <c r="Z60" s="6">
        <v>282</v>
      </c>
      <c r="AA60" s="5">
        <v>86.3</v>
      </c>
      <c r="AB60" s="5">
        <v>3.86</v>
      </c>
      <c r="AC60" s="5">
        <v>10.5</v>
      </c>
      <c r="AD60" s="5">
        <v>87.2</v>
      </c>
      <c r="AE60" s="6">
        <v>-8.3699999999999992</v>
      </c>
      <c r="AF60" s="6">
        <v>33.4</v>
      </c>
      <c r="AG60" s="5">
        <v>4.76</v>
      </c>
      <c r="AH60" s="5">
        <v>16.3</v>
      </c>
    </row>
    <row r="61" spans="1:35"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1783</v>
      </c>
      <c r="W61" s="4" t="s">
        <v>903</v>
      </c>
      <c r="X61" s="5">
        <v>5.58</v>
      </c>
      <c r="Y61" s="6">
        <v>128</v>
      </c>
      <c r="Z61" s="6">
        <v>309</v>
      </c>
      <c r="AA61" s="5">
        <v>79</v>
      </c>
      <c r="AB61" s="5">
        <v>11.7</v>
      </c>
      <c r="AC61" s="5">
        <v>15.3</v>
      </c>
      <c r="AD61" s="5">
        <v>80.599999999999994</v>
      </c>
      <c r="AE61" s="6">
        <v>157</v>
      </c>
      <c r="AF61" s="6">
        <v>191</v>
      </c>
      <c r="AG61" s="5">
        <v>12.8</v>
      </c>
      <c r="AH61" s="5">
        <v>18.8</v>
      </c>
    </row>
    <row r="62" spans="1:35" x14ac:dyDescent="0.55000000000000004">
      <c r="A62" s="8">
        <v>21910304712</v>
      </c>
      <c r="B62" s="4" t="s">
        <v>1389</v>
      </c>
      <c r="C62" s="4">
        <v>909</v>
      </c>
      <c r="D62" s="10" t="s">
        <v>1515</v>
      </c>
      <c r="E62" s="80">
        <v>865</v>
      </c>
      <c r="F62" s="10" t="s">
        <v>1497</v>
      </c>
      <c r="G62" s="10" t="s">
        <v>1496</v>
      </c>
      <c r="H62" s="10" t="s">
        <v>1517</v>
      </c>
      <c r="I62" s="10">
        <v>2.5</v>
      </c>
      <c r="J62" s="81">
        <v>41290</v>
      </c>
      <c r="K62" s="9">
        <v>41659</v>
      </c>
      <c r="L62" s="10">
        <v>5</v>
      </c>
      <c r="M62" s="12" t="s">
        <v>1519</v>
      </c>
      <c r="N62" s="12" t="s">
        <v>1519</v>
      </c>
      <c r="O62" s="12" t="s">
        <v>1519</v>
      </c>
      <c r="P62" s="12" t="s">
        <v>1519</v>
      </c>
      <c r="Q62" s="12" t="s">
        <v>1519</v>
      </c>
      <c r="R62" s="12" t="s">
        <v>1519</v>
      </c>
      <c r="S62" s="12" t="s">
        <v>705</v>
      </c>
      <c r="T62" s="19">
        <v>681.3</v>
      </c>
      <c r="U62" s="19">
        <v>1134</v>
      </c>
      <c r="V62" s="4" t="s">
        <v>1786</v>
      </c>
      <c r="W62" s="4" t="s">
        <v>224</v>
      </c>
      <c r="X62" s="5">
        <v>6.33</v>
      </c>
      <c r="Y62" s="6">
        <v>356</v>
      </c>
      <c r="Z62" s="6">
        <v>15770</v>
      </c>
      <c r="AA62" s="5">
        <v>86.3</v>
      </c>
      <c r="AB62" s="5">
        <v>27.6</v>
      </c>
      <c r="AC62" s="5">
        <v>22.8</v>
      </c>
      <c r="AD62" s="5">
        <v>81.900000000000006</v>
      </c>
      <c r="AE62" s="6">
        <v>400</v>
      </c>
      <c r="AF62" s="6">
        <v>2382</v>
      </c>
      <c r="AG62" s="5">
        <v>26.8</v>
      </c>
      <c r="AH62" s="5">
        <v>29.8</v>
      </c>
      <c r="AI62" s="4" t="s">
        <v>1715</v>
      </c>
    </row>
    <row r="63" spans="1:35"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1784</v>
      </c>
      <c r="W63" s="4" t="s">
        <v>978</v>
      </c>
      <c r="X63" s="5">
        <v>6.13</v>
      </c>
      <c r="Y63" s="6">
        <v>-83.6</v>
      </c>
      <c r="Z63" s="6">
        <v>748</v>
      </c>
      <c r="AA63" s="5">
        <v>83.2</v>
      </c>
      <c r="AB63" s="5">
        <v>4.4000000000000004</v>
      </c>
      <c r="AC63" s="5">
        <v>6.16</v>
      </c>
      <c r="AD63" s="5">
        <v>83.6</v>
      </c>
      <c r="AE63" s="6">
        <v>-74.2</v>
      </c>
      <c r="AF63" s="6">
        <v>54.6</v>
      </c>
      <c r="AG63" s="5">
        <v>5.32</v>
      </c>
      <c r="AH63" s="5">
        <v>11.5</v>
      </c>
    </row>
    <row r="64" spans="1:35" x14ac:dyDescent="0.55000000000000004">
      <c r="A64" s="8">
        <v>21910304711</v>
      </c>
      <c r="B64" s="4" t="s">
        <v>1391</v>
      </c>
      <c r="C64" s="4">
        <v>984</v>
      </c>
      <c r="D64" s="10" t="s">
        <v>1515</v>
      </c>
      <c r="E64" s="80">
        <v>867</v>
      </c>
      <c r="F64" s="10" t="s">
        <v>1497</v>
      </c>
      <c r="G64" s="10" t="s">
        <v>1496</v>
      </c>
      <c r="H64" s="10" t="s">
        <v>1517</v>
      </c>
      <c r="I64" s="10">
        <v>2.5</v>
      </c>
      <c r="J64" s="81">
        <v>41288</v>
      </c>
      <c r="K64" s="9">
        <v>41659</v>
      </c>
      <c r="L64" s="10">
        <v>5</v>
      </c>
      <c r="M64" s="12" t="s">
        <v>1519</v>
      </c>
      <c r="N64" s="12" t="s">
        <v>1519</v>
      </c>
      <c r="O64" s="12" t="s">
        <v>1519</v>
      </c>
      <c r="P64" s="12" t="s">
        <v>1519</v>
      </c>
      <c r="Q64" s="12" t="s">
        <v>1519</v>
      </c>
      <c r="R64" s="12" t="s">
        <v>1519</v>
      </c>
      <c r="S64" s="12" t="s">
        <v>705</v>
      </c>
      <c r="T64" s="19">
        <v>832</v>
      </c>
      <c r="U64" s="19">
        <v>1149.2</v>
      </c>
      <c r="V64" s="4" t="s">
        <v>1786</v>
      </c>
      <c r="W64" s="4" t="s">
        <v>226</v>
      </c>
      <c r="X64" s="5">
        <v>6.67</v>
      </c>
      <c r="Y64" s="6">
        <v>73.8</v>
      </c>
      <c r="Z64" s="6">
        <v>20128</v>
      </c>
      <c r="AA64" s="5">
        <v>90.4</v>
      </c>
      <c r="AB64" s="5">
        <v>7.57</v>
      </c>
      <c r="AC64" s="5">
        <v>10.7</v>
      </c>
      <c r="AD64" s="5">
        <v>83.2</v>
      </c>
      <c r="AE64" s="6">
        <v>82.2</v>
      </c>
      <c r="AF64" s="6">
        <v>1179</v>
      </c>
      <c r="AG64" s="5">
        <v>8.42</v>
      </c>
      <c r="AH64" s="5">
        <v>15</v>
      </c>
      <c r="AI64" s="4" t="s">
        <v>1715</v>
      </c>
    </row>
    <row r="65" spans="1:35"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2" t="s">
        <v>1524</v>
      </c>
      <c r="W65" s="2" t="s">
        <v>1524</v>
      </c>
      <c r="X65" s="2" t="s">
        <v>1524</v>
      </c>
      <c r="Y65" s="2" t="s">
        <v>1524</v>
      </c>
      <c r="Z65" s="2" t="s">
        <v>1524</v>
      </c>
      <c r="AA65" s="2" t="s">
        <v>1524</v>
      </c>
      <c r="AB65" s="2" t="s">
        <v>1524</v>
      </c>
      <c r="AC65" s="2" t="s">
        <v>1524</v>
      </c>
      <c r="AD65" s="2" t="s">
        <v>1524</v>
      </c>
      <c r="AE65" s="2" t="s">
        <v>1524</v>
      </c>
      <c r="AF65" s="2" t="s">
        <v>1524</v>
      </c>
      <c r="AG65" s="2" t="s">
        <v>1524</v>
      </c>
      <c r="AH65" s="2" t="s">
        <v>1524</v>
      </c>
      <c r="AI65" s="2" t="s">
        <v>1525</v>
      </c>
    </row>
    <row r="66" spans="1:35"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2" t="s">
        <v>1524</v>
      </c>
      <c r="W66" s="2" t="s">
        <v>1524</v>
      </c>
      <c r="X66" s="2" t="s">
        <v>1524</v>
      </c>
      <c r="Y66" s="2" t="s">
        <v>1524</v>
      </c>
      <c r="Z66" s="2" t="s">
        <v>1524</v>
      </c>
      <c r="AA66" s="2" t="s">
        <v>1524</v>
      </c>
      <c r="AB66" s="2" t="s">
        <v>1524</v>
      </c>
      <c r="AC66" s="2" t="s">
        <v>1524</v>
      </c>
      <c r="AD66" s="2" t="s">
        <v>1524</v>
      </c>
      <c r="AE66" s="2" t="s">
        <v>1524</v>
      </c>
      <c r="AF66" s="2" t="s">
        <v>1524</v>
      </c>
      <c r="AG66" s="2" t="s">
        <v>1524</v>
      </c>
      <c r="AH66" s="2" t="s">
        <v>1524</v>
      </c>
      <c r="AI66" s="2" t="s">
        <v>1525</v>
      </c>
    </row>
    <row r="67" spans="1:35"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1783</v>
      </c>
      <c r="W67" s="4" t="s">
        <v>910</v>
      </c>
      <c r="X67" s="5">
        <v>6.08</v>
      </c>
      <c r="Y67" s="6">
        <v>323</v>
      </c>
      <c r="Z67" s="6">
        <v>856</v>
      </c>
      <c r="AA67" s="5">
        <v>85.2</v>
      </c>
      <c r="AB67" s="5">
        <v>22.4</v>
      </c>
      <c r="AC67" s="5">
        <v>23.7</v>
      </c>
      <c r="AD67" s="5">
        <v>85.8</v>
      </c>
      <c r="AE67" s="6">
        <v>356</v>
      </c>
      <c r="AF67" s="6">
        <v>657</v>
      </c>
      <c r="AG67" s="5">
        <v>26.5</v>
      </c>
      <c r="AH67" s="5">
        <v>30.5</v>
      </c>
    </row>
    <row r="68" spans="1:35"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1786</v>
      </c>
      <c r="W68" s="4" t="s">
        <v>237</v>
      </c>
      <c r="X68" s="5">
        <v>9.41</v>
      </c>
      <c r="Y68" s="6">
        <v>202</v>
      </c>
      <c r="Z68" s="6">
        <v>22204</v>
      </c>
      <c r="AA68" s="5">
        <v>92.1</v>
      </c>
      <c r="AB68" s="5">
        <v>6.78</v>
      </c>
      <c r="AC68" s="5">
        <v>16.5</v>
      </c>
      <c r="AD68" s="5">
        <v>83.7</v>
      </c>
      <c r="AE68" s="6">
        <v>136</v>
      </c>
      <c r="AF68" s="6">
        <v>276</v>
      </c>
      <c r="AG68" s="5">
        <v>5.83</v>
      </c>
      <c r="AH68" s="5">
        <v>22.6</v>
      </c>
    </row>
    <row r="69" spans="1:35"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1786</v>
      </c>
      <c r="W69" s="4" t="s">
        <v>222</v>
      </c>
      <c r="X69" s="5">
        <v>7.11</v>
      </c>
      <c r="Y69" s="6">
        <v>189</v>
      </c>
      <c r="Z69" s="6">
        <v>40353</v>
      </c>
      <c r="AA69" s="5">
        <v>88.2</v>
      </c>
      <c r="AB69" s="5">
        <v>10.8</v>
      </c>
      <c r="AC69" s="5">
        <v>13.1</v>
      </c>
      <c r="AD69" s="5">
        <v>73.099999999999994</v>
      </c>
      <c r="AE69" s="6">
        <v>156</v>
      </c>
      <c r="AF69" s="6">
        <v>1967</v>
      </c>
      <c r="AG69" s="5">
        <v>13.8</v>
      </c>
      <c r="AH69" s="5">
        <v>18.2</v>
      </c>
    </row>
    <row r="70" spans="1:35"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2" t="s">
        <v>1524</v>
      </c>
      <c r="W70" s="2" t="s">
        <v>1524</v>
      </c>
      <c r="X70" s="2" t="s">
        <v>1524</v>
      </c>
      <c r="Y70" s="2" t="s">
        <v>1524</v>
      </c>
      <c r="Z70" s="2" t="s">
        <v>1524</v>
      </c>
      <c r="AA70" s="2" t="s">
        <v>1524</v>
      </c>
      <c r="AB70" s="2" t="s">
        <v>1524</v>
      </c>
      <c r="AC70" s="2" t="s">
        <v>1524</v>
      </c>
      <c r="AD70" s="2" t="s">
        <v>1524</v>
      </c>
      <c r="AE70" s="2" t="s">
        <v>1524</v>
      </c>
      <c r="AF70" s="2" t="s">
        <v>1524</v>
      </c>
      <c r="AG70" s="2" t="s">
        <v>1524</v>
      </c>
      <c r="AH70" s="2" t="s">
        <v>1524</v>
      </c>
      <c r="AI70" s="2" t="s">
        <v>1525</v>
      </c>
    </row>
    <row r="71" spans="1:35"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1784</v>
      </c>
      <c r="W71" s="4" t="s">
        <v>940</v>
      </c>
      <c r="X71" s="5">
        <v>4.3</v>
      </c>
      <c r="Y71" s="6">
        <v>95.4</v>
      </c>
      <c r="Z71" s="6">
        <v>289</v>
      </c>
      <c r="AA71" s="5">
        <v>85.1</v>
      </c>
      <c r="AB71" s="5">
        <v>6.44</v>
      </c>
      <c r="AC71" s="5">
        <v>16.100000000000001</v>
      </c>
      <c r="AD71" s="5">
        <v>86.1</v>
      </c>
      <c r="AE71" s="6">
        <v>84.1</v>
      </c>
      <c r="AF71" s="6">
        <v>117</v>
      </c>
      <c r="AG71" s="5">
        <v>7.31</v>
      </c>
      <c r="AH71" s="5">
        <v>20.9</v>
      </c>
    </row>
    <row r="72" spans="1:35"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2" t="s">
        <v>1524</v>
      </c>
      <c r="W72" s="2" t="s">
        <v>1524</v>
      </c>
      <c r="X72" s="2" t="s">
        <v>1524</v>
      </c>
      <c r="Y72" s="2" t="s">
        <v>1524</v>
      </c>
      <c r="Z72" s="2" t="s">
        <v>1524</v>
      </c>
      <c r="AA72" s="2" t="s">
        <v>1524</v>
      </c>
      <c r="AB72" s="2" t="s">
        <v>1524</v>
      </c>
      <c r="AC72" s="2" t="s">
        <v>1524</v>
      </c>
      <c r="AD72" s="2" t="s">
        <v>1524</v>
      </c>
      <c r="AE72" s="2" t="s">
        <v>1524</v>
      </c>
      <c r="AF72" s="2" t="s">
        <v>1524</v>
      </c>
      <c r="AG72" s="2" t="s">
        <v>1524</v>
      </c>
      <c r="AH72" s="2" t="s">
        <v>1524</v>
      </c>
      <c r="AI72" s="2" t="s">
        <v>1525</v>
      </c>
    </row>
    <row r="73" spans="1:35" x14ac:dyDescent="0.55000000000000004">
      <c r="A73" s="8">
        <v>21910304842</v>
      </c>
      <c r="B73" s="4" t="s">
        <v>1388</v>
      </c>
      <c r="C73" s="4">
        <v>177</v>
      </c>
      <c r="D73" s="10" t="s">
        <v>1515</v>
      </c>
      <c r="E73" s="80">
        <v>887</v>
      </c>
      <c r="F73" s="10" t="s">
        <v>1497</v>
      </c>
      <c r="G73" s="10" t="s">
        <v>1496</v>
      </c>
      <c r="H73" s="10" t="s">
        <v>1517</v>
      </c>
      <c r="I73" s="10">
        <v>25</v>
      </c>
      <c r="J73" s="81">
        <v>41288</v>
      </c>
      <c r="K73" s="9">
        <v>41659</v>
      </c>
      <c r="L73" s="10">
        <v>5</v>
      </c>
      <c r="M73" s="12" t="s">
        <v>1519</v>
      </c>
      <c r="N73" s="12" t="s">
        <v>1519</v>
      </c>
      <c r="O73" s="12" t="s">
        <v>1519</v>
      </c>
      <c r="P73" s="12" t="s">
        <v>1519</v>
      </c>
      <c r="Q73" s="12" t="s">
        <v>1519</v>
      </c>
      <c r="R73" s="12" t="s">
        <v>1519</v>
      </c>
      <c r="S73" s="12" t="s">
        <v>705</v>
      </c>
      <c r="T73" s="19">
        <v>682.4</v>
      </c>
      <c r="U73" s="19">
        <v>974.6</v>
      </c>
      <c r="V73" s="4" t="s">
        <v>1786</v>
      </c>
      <c r="W73" s="4" t="s">
        <v>223</v>
      </c>
      <c r="X73" s="5">
        <v>10.4</v>
      </c>
      <c r="Y73" s="6">
        <v>546</v>
      </c>
      <c r="Z73" s="6">
        <v>14754</v>
      </c>
      <c r="AA73" s="5">
        <v>83.9</v>
      </c>
      <c r="AB73" s="5">
        <v>43.3</v>
      </c>
      <c r="AC73" s="5">
        <v>28</v>
      </c>
      <c r="AD73" s="5">
        <v>80.900000000000006</v>
      </c>
      <c r="AE73" s="6">
        <v>543</v>
      </c>
      <c r="AF73" s="6">
        <v>4645</v>
      </c>
      <c r="AG73" s="5">
        <v>43.2</v>
      </c>
      <c r="AH73" s="5">
        <v>37.5</v>
      </c>
      <c r="AI73" s="4" t="s">
        <v>1715</v>
      </c>
    </row>
    <row r="74" spans="1:35"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1783</v>
      </c>
      <c r="W74" s="4" t="s">
        <v>913</v>
      </c>
      <c r="X74" s="5">
        <v>8.15</v>
      </c>
      <c r="Y74" s="6">
        <v>69.5</v>
      </c>
      <c r="Z74" s="6">
        <v>34.5</v>
      </c>
      <c r="AA74" s="5">
        <v>91.1</v>
      </c>
      <c r="AB74" s="5">
        <v>6.25</v>
      </c>
      <c r="AC74" s="5">
        <v>13.8</v>
      </c>
      <c r="AD74" s="5">
        <v>91.7</v>
      </c>
      <c r="AE74" s="6">
        <v>45.2</v>
      </c>
      <c r="AF74" s="6">
        <v>25.6</v>
      </c>
      <c r="AG74" s="5">
        <v>6.78</v>
      </c>
      <c r="AH74" s="5">
        <v>18.8</v>
      </c>
    </row>
    <row r="75" spans="1:35"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2" t="s">
        <v>1524</v>
      </c>
      <c r="W75" s="2" t="s">
        <v>1524</v>
      </c>
      <c r="X75" s="2" t="s">
        <v>1524</v>
      </c>
      <c r="Y75" s="2" t="s">
        <v>1524</v>
      </c>
      <c r="Z75" s="2" t="s">
        <v>1524</v>
      </c>
      <c r="AA75" s="2" t="s">
        <v>1524</v>
      </c>
      <c r="AB75" s="2" t="s">
        <v>1524</v>
      </c>
      <c r="AC75" s="2" t="s">
        <v>1524</v>
      </c>
      <c r="AD75" s="2" t="s">
        <v>1524</v>
      </c>
      <c r="AE75" s="2" t="s">
        <v>1524</v>
      </c>
      <c r="AF75" s="2" t="s">
        <v>1524</v>
      </c>
      <c r="AG75" s="2" t="s">
        <v>1524</v>
      </c>
      <c r="AH75" s="2" t="s">
        <v>1524</v>
      </c>
      <c r="AI75" s="2" t="s">
        <v>1525</v>
      </c>
    </row>
    <row r="76" spans="1:35"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2" t="s">
        <v>1524</v>
      </c>
      <c r="W76" s="2" t="s">
        <v>1524</v>
      </c>
      <c r="X76" s="2" t="s">
        <v>1524</v>
      </c>
      <c r="Y76" s="2" t="s">
        <v>1524</v>
      </c>
      <c r="Z76" s="2" t="s">
        <v>1524</v>
      </c>
      <c r="AA76" s="2" t="s">
        <v>1524</v>
      </c>
      <c r="AB76" s="2" t="s">
        <v>1524</v>
      </c>
      <c r="AC76" s="2" t="s">
        <v>1524</v>
      </c>
      <c r="AD76" s="2" t="s">
        <v>1524</v>
      </c>
      <c r="AE76" s="2" t="s">
        <v>1524</v>
      </c>
      <c r="AF76" s="2" t="s">
        <v>1524</v>
      </c>
      <c r="AG76" s="2" t="s">
        <v>1524</v>
      </c>
      <c r="AH76" s="2" t="s">
        <v>1524</v>
      </c>
      <c r="AI76" s="2" t="s">
        <v>1525</v>
      </c>
    </row>
    <row r="77" spans="1:35"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1784</v>
      </c>
      <c r="W77" s="4" t="s">
        <v>968</v>
      </c>
      <c r="X77" s="5">
        <v>7.57</v>
      </c>
      <c r="Y77" s="6">
        <v>-133</v>
      </c>
      <c r="Z77" s="6">
        <v>488</v>
      </c>
      <c r="AA77" s="5">
        <v>84.6</v>
      </c>
      <c r="AB77" s="5">
        <v>2.41</v>
      </c>
      <c r="AC77" s="5">
        <v>3.26</v>
      </c>
      <c r="AD77" s="5">
        <v>85.1</v>
      </c>
      <c r="AE77" s="6">
        <v>-145</v>
      </c>
      <c r="AF77" s="6">
        <v>-12.1</v>
      </c>
      <c r="AG77" s="5">
        <v>3.68</v>
      </c>
      <c r="AH77" s="5">
        <v>6.24</v>
      </c>
    </row>
    <row r="78" spans="1:35"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1784</v>
      </c>
      <c r="W78" s="4" t="s">
        <v>945</v>
      </c>
      <c r="X78" s="5">
        <v>7.14</v>
      </c>
      <c r="Y78" s="6">
        <v>-89.1</v>
      </c>
      <c r="Z78" s="6">
        <v>2.17</v>
      </c>
      <c r="AA78" s="5">
        <v>89.4</v>
      </c>
      <c r="AB78" s="5">
        <v>3.41</v>
      </c>
      <c r="AC78" s="5">
        <v>6.64</v>
      </c>
      <c r="AD78" s="5">
        <v>89.9</v>
      </c>
      <c r="AE78" s="6">
        <v>-91.5</v>
      </c>
      <c r="AF78" s="6">
        <v>-4.58</v>
      </c>
      <c r="AG78" s="5">
        <v>3.64</v>
      </c>
      <c r="AH78" s="5">
        <v>10.8</v>
      </c>
    </row>
    <row r="79" spans="1:35"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1784</v>
      </c>
      <c r="W79" s="4" t="s">
        <v>938</v>
      </c>
      <c r="X79" s="5">
        <v>6.85</v>
      </c>
      <c r="Y79" s="6">
        <v>125</v>
      </c>
      <c r="Z79" s="6">
        <v>233</v>
      </c>
      <c r="AA79" s="5">
        <v>82</v>
      </c>
      <c r="AB79" s="5">
        <v>6.72</v>
      </c>
      <c r="AC79" s="5">
        <v>13.1</v>
      </c>
      <c r="AD79" s="5">
        <v>82.8</v>
      </c>
      <c r="AE79" s="6">
        <v>149</v>
      </c>
      <c r="AF79" s="6">
        <v>267</v>
      </c>
      <c r="AG79" s="5">
        <v>8.98</v>
      </c>
      <c r="AH79" s="5">
        <v>21.2</v>
      </c>
    </row>
    <row r="80" spans="1:35"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2" t="s">
        <v>1524</v>
      </c>
      <c r="W80" s="2" t="s">
        <v>1524</v>
      </c>
      <c r="X80" s="2" t="s">
        <v>1524</v>
      </c>
      <c r="Y80" s="2" t="s">
        <v>1524</v>
      </c>
      <c r="Z80" s="2" t="s">
        <v>1524</v>
      </c>
      <c r="AA80" s="2" t="s">
        <v>1524</v>
      </c>
      <c r="AB80" s="2" t="s">
        <v>1524</v>
      </c>
      <c r="AC80" s="2" t="s">
        <v>1524</v>
      </c>
      <c r="AD80" s="2" t="s">
        <v>1524</v>
      </c>
      <c r="AE80" s="2" t="s">
        <v>1524</v>
      </c>
      <c r="AF80" s="2" t="s">
        <v>1524</v>
      </c>
      <c r="AG80" s="2" t="s">
        <v>1524</v>
      </c>
      <c r="AH80" s="2" t="s">
        <v>1524</v>
      </c>
      <c r="AI80" s="2" t="s">
        <v>1525</v>
      </c>
    </row>
    <row r="81" spans="1:35"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2" t="s">
        <v>1524</v>
      </c>
      <c r="W81" s="2" t="s">
        <v>1524</v>
      </c>
      <c r="X81" s="2" t="s">
        <v>1524</v>
      </c>
      <c r="Y81" s="2" t="s">
        <v>1524</v>
      </c>
      <c r="Z81" s="2" t="s">
        <v>1524</v>
      </c>
      <c r="AA81" s="2" t="s">
        <v>1524</v>
      </c>
      <c r="AB81" s="2" t="s">
        <v>1524</v>
      </c>
      <c r="AC81" s="2" t="s">
        <v>1524</v>
      </c>
      <c r="AD81" s="2" t="s">
        <v>1524</v>
      </c>
      <c r="AE81" s="2" t="s">
        <v>1524</v>
      </c>
      <c r="AF81" s="2" t="s">
        <v>1524</v>
      </c>
      <c r="AG81" s="2" t="s">
        <v>1524</v>
      </c>
      <c r="AH81" s="2" t="s">
        <v>1524</v>
      </c>
      <c r="AI81" s="2" t="s">
        <v>1525</v>
      </c>
    </row>
    <row r="82" spans="1:35"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1784</v>
      </c>
      <c r="W82" s="4" t="s">
        <v>926</v>
      </c>
      <c r="X82" s="5">
        <v>6.68</v>
      </c>
      <c r="Y82" s="6">
        <v>-74.400000000000006</v>
      </c>
      <c r="Z82" s="6">
        <v>132</v>
      </c>
      <c r="AA82" s="5">
        <v>82.2</v>
      </c>
      <c r="AB82" s="5">
        <v>4.29</v>
      </c>
      <c r="AC82" s="5">
        <v>7.8</v>
      </c>
      <c r="AD82" s="5">
        <v>83.3</v>
      </c>
      <c r="AE82" s="6">
        <v>-60</v>
      </c>
      <c r="AF82" s="6">
        <v>3.67</v>
      </c>
      <c r="AG82" s="5">
        <v>5.61</v>
      </c>
      <c r="AH82" s="5">
        <v>12.9</v>
      </c>
    </row>
    <row r="83" spans="1:35"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1783</v>
      </c>
      <c r="W83" s="4" t="s">
        <v>918</v>
      </c>
      <c r="X83" s="5">
        <v>7.66</v>
      </c>
      <c r="Y83" s="6">
        <v>42.3</v>
      </c>
      <c r="Z83" s="6">
        <v>217</v>
      </c>
      <c r="AA83" s="5">
        <v>81.900000000000006</v>
      </c>
      <c r="AB83" s="5">
        <v>12</v>
      </c>
      <c r="AC83" s="5">
        <v>13</v>
      </c>
      <c r="AD83" s="5">
        <v>83.2</v>
      </c>
      <c r="AE83" s="6">
        <v>35.700000000000003</v>
      </c>
      <c r="AF83" s="6">
        <v>223</v>
      </c>
      <c r="AG83" s="5">
        <v>13.1</v>
      </c>
      <c r="AH83" s="5">
        <v>16.2</v>
      </c>
    </row>
    <row r="84" spans="1:35"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1785</v>
      </c>
      <c r="W84" s="4" t="s">
        <v>988</v>
      </c>
      <c r="X84" s="5">
        <v>4.68</v>
      </c>
      <c r="Y84" s="6">
        <v>158</v>
      </c>
      <c r="Z84" s="6">
        <v>324</v>
      </c>
      <c r="AA84" s="5">
        <v>81.400000000000006</v>
      </c>
      <c r="AB84" s="5">
        <v>7.46</v>
      </c>
      <c r="AC84" s="5">
        <v>14.1</v>
      </c>
      <c r="AD84" s="5">
        <v>82.3</v>
      </c>
      <c r="AE84" s="6">
        <v>142</v>
      </c>
      <c r="AF84" s="6">
        <v>180</v>
      </c>
      <c r="AG84" s="5">
        <v>9.14</v>
      </c>
      <c r="AH84" s="5">
        <v>18</v>
      </c>
    </row>
    <row r="85" spans="1:35" x14ac:dyDescent="0.55000000000000004">
      <c r="A85" s="8">
        <v>21910304841</v>
      </c>
      <c r="B85" s="4" t="s">
        <v>1392</v>
      </c>
      <c r="C85" s="4">
        <v>1195</v>
      </c>
      <c r="D85" s="10" t="s">
        <v>1515</v>
      </c>
      <c r="E85" s="80">
        <v>884</v>
      </c>
      <c r="F85" s="10" t="s">
        <v>1497</v>
      </c>
      <c r="G85" s="10" t="s">
        <v>1496</v>
      </c>
      <c r="H85" s="10" t="s">
        <v>1517</v>
      </c>
      <c r="I85" s="10">
        <v>25</v>
      </c>
      <c r="J85" s="81">
        <v>41288</v>
      </c>
      <c r="K85" s="9">
        <v>41659</v>
      </c>
      <c r="L85" s="10">
        <v>5</v>
      </c>
      <c r="M85" s="12" t="s">
        <v>1519</v>
      </c>
      <c r="N85" s="12" t="s">
        <v>1519</v>
      </c>
      <c r="O85" s="12" t="s">
        <v>1519</v>
      </c>
      <c r="P85" s="12" t="s">
        <v>1519</v>
      </c>
      <c r="Q85" s="12" t="s">
        <v>1519</v>
      </c>
      <c r="R85" s="12" t="s">
        <v>1519</v>
      </c>
      <c r="S85" s="12" t="s">
        <v>705</v>
      </c>
      <c r="T85" s="19">
        <v>722.2</v>
      </c>
      <c r="U85" s="19">
        <v>1112.7</v>
      </c>
      <c r="V85" s="4" t="s">
        <v>1786</v>
      </c>
      <c r="W85" s="4" t="s">
        <v>227</v>
      </c>
      <c r="X85" s="5">
        <v>5.87</v>
      </c>
      <c r="Y85" s="6">
        <v>990</v>
      </c>
      <c r="Z85" s="6">
        <v>13800</v>
      </c>
      <c r="AA85" s="5">
        <v>91.1</v>
      </c>
      <c r="AB85" s="5">
        <v>1.78</v>
      </c>
      <c r="AC85" s="5">
        <v>90.8</v>
      </c>
      <c r="AD85" s="5">
        <v>86.2</v>
      </c>
      <c r="AE85" s="6">
        <v>1011</v>
      </c>
      <c r="AF85" s="6">
        <v>276</v>
      </c>
      <c r="AG85" s="5">
        <v>2.69</v>
      </c>
      <c r="AH85" s="5">
        <v>98.6</v>
      </c>
      <c r="AI85" s="4" t="s">
        <v>1715</v>
      </c>
    </row>
    <row r="86" spans="1:35"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1786</v>
      </c>
      <c r="W86" s="4" t="s">
        <v>231</v>
      </c>
      <c r="X86" s="5">
        <v>6.82</v>
      </c>
      <c r="Y86" s="6">
        <v>15.3</v>
      </c>
      <c r="Z86" s="6">
        <v>33581</v>
      </c>
      <c r="AA86" s="5">
        <v>83.5</v>
      </c>
      <c r="AB86" s="5">
        <v>6.48</v>
      </c>
      <c r="AC86" s="5">
        <v>10.9</v>
      </c>
      <c r="AD86" s="5">
        <v>71.099999999999994</v>
      </c>
      <c r="AE86" s="6">
        <v>40.5</v>
      </c>
      <c r="AF86" s="6">
        <v>1002</v>
      </c>
      <c r="AG86" s="5">
        <v>7.38</v>
      </c>
      <c r="AH86" s="5">
        <v>16.5</v>
      </c>
    </row>
    <row r="87" spans="1:35"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2" t="s">
        <v>1524</v>
      </c>
      <c r="W87" s="2" t="s">
        <v>1524</v>
      </c>
      <c r="X87" s="2" t="s">
        <v>1524</v>
      </c>
      <c r="Y87" s="2" t="s">
        <v>1524</v>
      </c>
      <c r="Z87" s="2" t="s">
        <v>1524</v>
      </c>
      <c r="AA87" s="2" t="s">
        <v>1524</v>
      </c>
      <c r="AB87" s="2" t="s">
        <v>1524</v>
      </c>
      <c r="AC87" s="2" t="s">
        <v>1524</v>
      </c>
      <c r="AD87" s="2" t="s">
        <v>1524</v>
      </c>
      <c r="AE87" s="2" t="s">
        <v>1524</v>
      </c>
      <c r="AF87" s="2" t="s">
        <v>1524</v>
      </c>
      <c r="AG87" s="2" t="s">
        <v>1524</v>
      </c>
      <c r="AH87" s="2" t="s">
        <v>1524</v>
      </c>
      <c r="AI87" s="2" t="s">
        <v>1525</v>
      </c>
    </row>
    <row r="88" spans="1:35"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1784</v>
      </c>
      <c r="W88" s="4" t="s">
        <v>954</v>
      </c>
      <c r="X88" s="5">
        <v>7.56</v>
      </c>
      <c r="Y88" s="6">
        <v>-103</v>
      </c>
      <c r="Z88" s="6">
        <v>362</v>
      </c>
      <c r="AA88" s="5">
        <v>84.4</v>
      </c>
      <c r="AB88" s="5">
        <v>1.72</v>
      </c>
      <c r="AC88" s="5">
        <v>6.17</v>
      </c>
      <c r="AD88" s="5">
        <v>85.2</v>
      </c>
      <c r="AE88" s="6">
        <v>-95</v>
      </c>
      <c r="AF88" s="6">
        <v>90.4</v>
      </c>
      <c r="AG88" s="5">
        <v>2.87</v>
      </c>
      <c r="AH88" s="5">
        <v>11.9</v>
      </c>
    </row>
    <row r="89" spans="1:35"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2" t="s">
        <v>1524</v>
      </c>
      <c r="W89" s="2" t="s">
        <v>1524</v>
      </c>
      <c r="X89" s="2" t="s">
        <v>1524</v>
      </c>
      <c r="Y89" s="2" t="s">
        <v>1524</v>
      </c>
      <c r="Z89" s="2" t="s">
        <v>1524</v>
      </c>
      <c r="AA89" s="2" t="s">
        <v>1524</v>
      </c>
      <c r="AB89" s="2" t="s">
        <v>1524</v>
      </c>
      <c r="AC89" s="2" t="s">
        <v>1524</v>
      </c>
      <c r="AD89" s="2" t="s">
        <v>1524</v>
      </c>
      <c r="AE89" s="2" t="s">
        <v>1524</v>
      </c>
      <c r="AF89" s="2" t="s">
        <v>1524</v>
      </c>
      <c r="AG89" s="2" t="s">
        <v>1524</v>
      </c>
      <c r="AH89" s="2" t="s">
        <v>1524</v>
      </c>
      <c r="AI89" s="2" t="s">
        <v>1525</v>
      </c>
    </row>
    <row r="90" spans="1:35"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2" t="s">
        <v>1524</v>
      </c>
      <c r="W90" s="2" t="s">
        <v>1524</v>
      </c>
      <c r="X90" s="2" t="s">
        <v>1524</v>
      </c>
      <c r="Y90" s="2" t="s">
        <v>1524</v>
      </c>
      <c r="Z90" s="2" t="s">
        <v>1524</v>
      </c>
      <c r="AA90" s="2" t="s">
        <v>1524</v>
      </c>
      <c r="AB90" s="2" t="s">
        <v>1524</v>
      </c>
      <c r="AC90" s="2" t="s">
        <v>1524</v>
      </c>
      <c r="AD90" s="2" t="s">
        <v>1524</v>
      </c>
      <c r="AE90" s="2" t="s">
        <v>1524</v>
      </c>
      <c r="AF90" s="2" t="s">
        <v>1524</v>
      </c>
      <c r="AG90" s="2" t="s">
        <v>1524</v>
      </c>
      <c r="AH90" s="2" t="s">
        <v>1524</v>
      </c>
      <c r="AI90" s="2" t="s">
        <v>1525</v>
      </c>
    </row>
    <row r="91" spans="1:35"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2" t="s">
        <v>1524</v>
      </c>
      <c r="W91" s="2" t="s">
        <v>1524</v>
      </c>
      <c r="X91" s="2" t="s">
        <v>1524</v>
      </c>
      <c r="Y91" s="2" t="s">
        <v>1524</v>
      </c>
      <c r="Z91" s="2" t="s">
        <v>1524</v>
      </c>
      <c r="AA91" s="2" t="s">
        <v>1524</v>
      </c>
      <c r="AB91" s="2" t="s">
        <v>1524</v>
      </c>
      <c r="AC91" s="2" t="s">
        <v>1524</v>
      </c>
      <c r="AD91" s="2" t="s">
        <v>1524</v>
      </c>
      <c r="AE91" s="2" t="s">
        <v>1524</v>
      </c>
      <c r="AF91" s="2" t="s">
        <v>1524</v>
      </c>
      <c r="AG91" s="2" t="s">
        <v>1524</v>
      </c>
      <c r="AH91" s="2" t="s">
        <v>1524</v>
      </c>
      <c r="AI91" s="2" t="s">
        <v>1525</v>
      </c>
    </row>
    <row r="92" spans="1:35"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1784</v>
      </c>
      <c r="W92" s="4" t="s">
        <v>967</v>
      </c>
      <c r="X92" s="5">
        <v>8.34</v>
      </c>
      <c r="Y92" s="6">
        <v>-106</v>
      </c>
      <c r="Z92" s="6">
        <v>276</v>
      </c>
      <c r="AA92" s="5">
        <v>91.9</v>
      </c>
      <c r="AB92" s="5">
        <v>2.63</v>
      </c>
      <c r="AC92" s="5">
        <v>5.69</v>
      </c>
      <c r="AD92" s="5">
        <v>92.1</v>
      </c>
      <c r="AE92" s="6">
        <v>-111</v>
      </c>
      <c r="AF92" s="6">
        <v>6.2E-2</v>
      </c>
      <c r="AG92" s="5">
        <v>3.4</v>
      </c>
      <c r="AH92" s="5">
        <v>10.7</v>
      </c>
    </row>
    <row r="93" spans="1:35"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1784</v>
      </c>
      <c r="W93" s="4" t="s">
        <v>932</v>
      </c>
      <c r="X93" s="5">
        <v>8.52</v>
      </c>
      <c r="Y93" s="6">
        <v>177</v>
      </c>
      <c r="Z93" s="6">
        <v>6.43</v>
      </c>
      <c r="AA93" s="5">
        <v>96.9</v>
      </c>
      <c r="AB93" s="5">
        <v>5.81</v>
      </c>
      <c r="AC93" s="5">
        <v>14.2</v>
      </c>
      <c r="AD93" s="5">
        <v>97.2</v>
      </c>
      <c r="AE93" s="6">
        <v>176</v>
      </c>
      <c r="AF93" s="6">
        <v>3.18</v>
      </c>
      <c r="AG93" s="5">
        <v>6.21</v>
      </c>
      <c r="AH93" s="5">
        <v>23.2</v>
      </c>
    </row>
    <row r="94" spans="1:35"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1783</v>
      </c>
      <c r="W94" s="4" t="s">
        <v>920</v>
      </c>
      <c r="X94" s="5">
        <v>7.8</v>
      </c>
      <c r="Y94" s="6">
        <v>-97</v>
      </c>
      <c r="Z94" s="6">
        <v>-1.75</v>
      </c>
      <c r="AA94" s="5">
        <v>90.7</v>
      </c>
      <c r="AB94" s="5">
        <v>4.24</v>
      </c>
      <c r="AC94" s="5">
        <v>6.71</v>
      </c>
      <c r="AD94" s="5">
        <v>91.2</v>
      </c>
      <c r="AE94" s="6">
        <v>-105</v>
      </c>
      <c r="AF94" s="6">
        <v>-10.3</v>
      </c>
      <c r="AG94" s="5">
        <v>5.23</v>
      </c>
      <c r="AH94" s="5">
        <v>8.86</v>
      </c>
    </row>
    <row r="95" spans="1:35"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1784</v>
      </c>
      <c r="W95" s="4" t="s">
        <v>925</v>
      </c>
      <c r="X95" s="5">
        <v>5.5</v>
      </c>
      <c r="Y95" s="6">
        <v>-79</v>
      </c>
      <c r="Z95" s="6">
        <v>171</v>
      </c>
      <c r="AA95" s="5">
        <v>84.7</v>
      </c>
      <c r="AB95" s="5">
        <v>3.58</v>
      </c>
      <c r="AC95" s="5">
        <v>5.1100000000000003</v>
      </c>
      <c r="AD95" s="5">
        <v>85.7</v>
      </c>
      <c r="AE95" s="6">
        <v>-75</v>
      </c>
      <c r="AF95" s="6">
        <v>19.899999999999999</v>
      </c>
      <c r="AG95" s="5">
        <v>4.38</v>
      </c>
      <c r="AH95" s="5">
        <v>7.53</v>
      </c>
    </row>
    <row r="96" spans="1:35"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1784</v>
      </c>
      <c r="W96" s="4" t="s">
        <v>947</v>
      </c>
      <c r="X96" s="5">
        <v>4.92</v>
      </c>
      <c r="Y96" s="6">
        <v>182</v>
      </c>
      <c r="Z96" s="6">
        <v>207</v>
      </c>
      <c r="AA96" s="5">
        <v>86.6</v>
      </c>
      <c r="AB96" s="5">
        <v>10.199999999999999</v>
      </c>
      <c r="AC96" s="5">
        <v>20.2</v>
      </c>
      <c r="AD96" s="5">
        <v>87.8</v>
      </c>
      <c r="AE96" s="6">
        <v>206</v>
      </c>
      <c r="AF96" s="6">
        <v>218</v>
      </c>
      <c r="AG96" s="5">
        <v>11.4</v>
      </c>
      <c r="AH96" s="5">
        <v>30.5</v>
      </c>
    </row>
    <row r="97" spans="1:35"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1785</v>
      </c>
      <c r="W97" s="4" t="s">
        <v>987</v>
      </c>
      <c r="X97" s="5">
        <v>5.29</v>
      </c>
      <c r="Y97" s="6">
        <v>370</v>
      </c>
      <c r="Z97" s="6">
        <v>123</v>
      </c>
      <c r="AA97" s="5">
        <v>86</v>
      </c>
      <c r="AB97" s="5">
        <v>7.04</v>
      </c>
      <c r="AC97" s="5">
        <v>20</v>
      </c>
      <c r="AD97" s="5">
        <v>87.3</v>
      </c>
      <c r="AE97" s="6">
        <v>324</v>
      </c>
      <c r="AF97" s="6">
        <v>134</v>
      </c>
      <c r="AG97" s="5">
        <v>8.8800000000000008</v>
      </c>
      <c r="AH97" s="5">
        <v>25</v>
      </c>
    </row>
    <row r="98" spans="1:35"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2" t="s">
        <v>1524</v>
      </c>
      <c r="W98" s="2" t="s">
        <v>1524</v>
      </c>
      <c r="X98" s="2" t="s">
        <v>1524</v>
      </c>
      <c r="Y98" s="2" t="s">
        <v>1524</v>
      </c>
      <c r="Z98" s="2" t="s">
        <v>1524</v>
      </c>
      <c r="AA98" s="2" t="s">
        <v>1524</v>
      </c>
      <c r="AB98" s="2" t="s">
        <v>1524</v>
      </c>
      <c r="AC98" s="2" t="s">
        <v>1524</v>
      </c>
      <c r="AD98" s="2" t="s">
        <v>1524</v>
      </c>
      <c r="AE98" s="2" t="s">
        <v>1524</v>
      </c>
      <c r="AF98" s="2" t="s">
        <v>1524</v>
      </c>
      <c r="AG98" s="2" t="s">
        <v>1524</v>
      </c>
      <c r="AH98" s="2" t="s">
        <v>1524</v>
      </c>
      <c r="AI98" s="2" t="s">
        <v>1525</v>
      </c>
    </row>
    <row r="99" spans="1:35"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1786</v>
      </c>
      <c r="W99" s="4" t="s">
        <v>225</v>
      </c>
      <c r="X99" s="5">
        <v>7.03</v>
      </c>
      <c r="Y99" s="6">
        <v>218</v>
      </c>
      <c r="Z99" s="6">
        <v>26892</v>
      </c>
      <c r="AA99" s="5">
        <v>88.2</v>
      </c>
      <c r="AB99" s="5">
        <v>11.6</v>
      </c>
      <c r="AC99" s="5">
        <v>13</v>
      </c>
      <c r="AD99" s="5">
        <v>78.7</v>
      </c>
      <c r="AE99" s="6">
        <v>137</v>
      </c>
      <c r="AF99" s="6">
        <v>1591</v>
      </c>
      <c r="AG99" s="5">
        <v>12.2</v>
      </c>
      <c r="AH99" s="5">
        <v>17.100000000000001</v>
      </c>
    </row>
    <row r="100" spans="1:35"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1783</v>
      </c>
      <c r="W100" s="4" t="s">
        <v>905</v>
      </c>
      <c r="X100" s="5">
        <v>5.54</v>
      </c>
      <c r="Y100" s="6">
        <v>185</v>
      </c>
      <c r="Z100" s="6">
        <v>817</v>
      </c>
      <c r="AA100" s="5">
        <v>84.3</v>
      </c>
      <c r="AB100" s="5">
        <v>12.9</v>
      </c>
      <c r="AC100" s="5">
        <v>17.8</v>
      </c>
      <c r="AD100" s="5">
        <v>84.9</v>
      </c>
      <c r="AE100" s="6">
        <v>185</v>
      </c>
      <c r="AF100" s="6">
        <v>459</v>
      </c>
      <c r="AG100" s="5">
        <v>15.3</v>
      </c>
      <c r="AH100" s="5">
        <v>20.9</v>
      </c>
    </row>
    <row r="101" spans="1:35"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1784</v>
      </c>
      <c r="W101" s="4" t="s">
        <v>949</v>
      </c>
      <c r="X101" s="5">
        <v>6.19</v>
      </c>
      <c r="Y101" s="6">
        <v>58.7</v>
      </c>
      <c r="Z101" s="6">
        <v>517</v>
      </c>
      <c r="AA101" s="5">
        <v>79.2</v>
      </c>
      <c r="AB101" s="5">
        <v>11</v>
      </c>
      <c r="AC101" s="5">
        <v>13.8</v>
      </c>
      <c r="AD101" s="5">
        <v>80.2</v>
      </c>
      <c r="AE101" s="6">
        <v>99.9</v>
      </c>
      <c r="AF101" s="6">
        <v>302</v>
      </c>
      <c r="AG101" s="5">
        <v>12.4</v>
      </c>
      <c r="AH101" s="5">
        <v>21.7</v>
      </c>
    </row>
    <row r="102" spans="1:35"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2" t="s">
        <v>1524</v>
      </c>
      <c r="W102" s="2" t="s">
        <v>1524</v>
      </c>
      <c r="X102" s="2" t="s">
        <v>1524</v>
      </c>
      <c r="Y102" s="2" t="s">
        <v>1524</v>
      </c>
      <c r="Z102" s="2" t="s">
        <v>1524</v>
      </c>
      <c r="AA102" s="2" t="s">
        <v>1524</v>
      </c>
      <c r="AB102" s="2" t="s">
        <v>1524</v>
      </c>
      <c r="AC102" s="2" t="s">
        <v>1524</v>
      </c>
      <c r="AD102" s="2" t="s">
        <v>1524</v>
      </c>
      <c r="AE102" s="2" t="s">
        <v>1524</v>
      </c>
      <c r="AF102" s="2" t="s">
        <v>1524</v>
      </c>
      <c r="AG102" s="2" t="s">
        <v>1524</v>
      </c>
      <c r="AH102" s="2" t="s">
        <v>1524</v>
      </c>
      <c r="AI102" s="2" t="s">
        <v>1525</v>
      </c>
    </row>
    <row r="103" spans="1:35"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2" t="s">
        <v>1524</v>
      </c>
      <c r="W103" s="2" t="s">
        <v>1524</v>
      </c>
      <c r="X103" s="2" t="s">
        <v>1524</v>
      </c>
      <c r="Y103" s="2" t="s">
        <v>1524</v>
      </c>
      <c r="Z103" s="2" t="s">
        <v>1524</v>
      </c>
      <c r="AA103" s="2" t="s">
        <v>1524</v>
      </c>
      <c r="AB103" s="2" t="s">
        <v>1524</v>
      </c>
      <c r="AC103" s="2" t="s">
        <v>1524</v>
      </c>
      <c r="AD103" s="2" t="s">
        <v>1524</v>
      </c>
      <c r="AE103" s="2" t="s">
        <v>1524</v>
      </c>
      <c r="AF103" s="2" t="s">
        <v>1524</v>
      </c>
      <c r="AG103" s="2" t="s">
        <v>1524</v>
      </c>
      <c r="AH103" s="2" t="s">
        <v>1524</v>
      </c>
      <c r="AI103" s="2" t="s">
        <v>1525</v>
      </c>
    </row>
    <row r="104" spans="1:35"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2" t="s">
        <v>1524</v>
      </c>
      <c r="W104" s="2" t="s">
        <v>1524</v>
      </c>
      <c r="X104" s="2" t="s">
        <v>1524</v>
      </c>
      <c r="Y104" s="2" t="s">
        <v>1524</v>
      </c>
      <c r="Z104" s="2" t="s">
        <v>1524</v>
      </c>
      <c r="AA104" s="2" t="s">
        <v>1524</v>
      </c>
      <c r="AB104" s="2" t="s">
        <v>1524</v>
      </c>
      <c r="AC104" s="2" t="s">
        <v>1524</v>
      </c>
      <c r="AD104" s="2" t="s">
        <v>1524</v>
      </c>
      <c r="AE104" s="2" t="s">
        <v>1524</v>
      </c>
      <c r="AF104" s="2" t="s">
        <v>1524</v>
      </c>
      <c r="AG104" s="2" t="s">
        <v>1524</v>
      </c>
      <c r="AH104" s="2" t="s">
        <v>1524</v>
      </c>
      <c r="AI104" s="2" t="s">
        <v>1525</v>
      </c>
    </row>
    <row r="105" spans="1:35"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2" t="s">
        <v>1524</v>
      </c>
      <c r="W105" s="2" t="s">
        <v>1524</v>
      </c>
      <c r="X105" s="2" t="s">
        <v>1524</v>
      </c>
      <c r="Y105" s="2" t="s">
        <v>1524</v>
      </c>
      <c r="Z105" s="2" t="s">
        <v>1524</v>
      </c>
      <c r="AA105" s="2" t="s">
        <v>1524</v>
      </c>
      <c r="AB105" s="2" t="s">
        <v>1524</v>
      </c>
      <c r="AC105" s="2" t="s">
        <v>1524</v>
      </c>
      <c r="AD105" s="2" t="s">
        <v>1524</v>
      </c>
      <c r="AE105" s="2" t="s">
        <v>1524</v>
      </c>
      <c r="AF105" s="2" t="s">
        <v>1524</v>
      </c>
      <c r="AG105" s="2" t="s">
        <v>1524</v>
      </c>
      <c r="AH105" s="2" t="s">
        <v>1524</v>
      </c>
      <c r="AI105" s="2" t="s">
        <v>1525</v>
      </c>
    </row>
    <row r="106" spans="1:35"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1786</v>
      </c>
      <c r="W106" s="4" t="s">
        <v>233</v>
      </c>
      <c r="X106" s="5">
        <v>8.1</v>
      </c>
      <c r="Y106" s="6">
        <v>-26.7</v>
      </c>
      <c r="Z106" s="6">
        <v>30527</v>
      </c>
      <c r="AA106" s="5">
        <v>91.5</v>
      </c>
      <c r="AB106" s="5">
        <v>4.83</v>
      </c>
      <c r="AC106" s="5">
        <v>8.75</v>
      </c>
      <c r="AD106" s="5">
        <v>80</v>
      </c>
      <c r="AE106" s="6">
        <v>-36.799999999999997</v>
      </c>
      <c r="AF106" s="6">
        <v>513</v>
      </c>
      <c r="AG106" s="5">
        <v>4.5599999999999996</v>
      </c>
      <c r="AH106" s="5">
        <v>11.9</v>
      </c>
    </row>
    <row r="107" spans="1:35"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1784</v>
      </c>
      <c r="W107" s="4" t="s">
        <v>939</v>
      </c>
      <c r="X107" s="5">
        <v>4.63</v>
      </c>
      <c r="Y107" s="6">
        <v>64.5</v>
      </c>
      <c r="Z107" s="6">
        <v>311</v>
      </c>
      <c r="AA107" s="5">
        <v>82.5</v>
      </c>
      <c r="AB107" s="5">
        <v>5.2</v>
      </c>
      <c r="AC107" s="5">
        <v>12.8</v>
      </c>
      <c r="AD107" s="5">
        <v>83.4</v>
      </c>
      <c r="AE107" s="6">
        <v>89.4</v>
      </c>
      <c r="AF107" s="6">
        <v>162</v>
      </c>
      <c r="AG107" s="5">
        <v>7.24</v>
      </c>
      <c r="AH107" s="5">
        <v>18.100000000000001</v>
      </c>
    </row>
    <row r="108" spans="1:35"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1784</v>
      </c>
      <c r="W108" s="4" t="s">
        <v>955</v>
      </c>
      <c r="X108" s="5">
        <v>4.47</v>
      </c>
      <c r="Y108" s="6">
        <v>-59</v>
      </c>
      <c r="Z108" s="6">
        <v>747</v>
      </c>
      <c r="AA108" s="5">
        <v>75.7</v>
      </c>
      <c r="AB108" s="5">
        <v>3.95</v>
      </c>
      <c r="AC108" s="5">
        <v>8.52</v>
      </c>
      <c r="AD108" s="5">
        <v>76.400000000000006</v>
      </c>
      <c r="AE108" s="6">
        <v>-41.7</v>
      </c>
      <c r="AF108" s="6">
        <v>39.5</v>
      </c>
      <c r="AG108" s="5">
        <v>5.17</v>
      </c>
      <c r="AH108" s="5">
        <v>13.8</v>
      </c>
    </row>
    <row r="109" spans="1:35"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2" t="s">
        <v>1524</v>
      </c>
      <c r="W109" s="2" t="s">
        <v>1524</v>
      </c>
      <c r="X109" s="2" t="s">
        <v>1524</v>
      </c>
      <c r="Y109" s="2" t="s">
        <v>1524</v>
      </c>
      <c r="Z109" s="2" t="s">
        <v>1524</v>
      </c>
      <c r="AA109" s="2" t="s">
        <v>1524</v>
      </c>
      <c r="AB109" s="2" t="s">
        <v>1524</v>
      </c>
      <c r="AC109" s="2" t="s">
        <v>1524</v>
      </c>
      <c r="AD109" s="2" t="s">
        <v>1524</v>
      </c>
      <c r="AE109" s="2" t="s">
        <v>1524</v>
      </c>
      <c r="AF109" s="2" t="s">
        <v>1524</v>
      </c>
      <c r="AG109" s="2" t="s">
        <v>1524</v>
      </c>
      <c r="AH109" s="2" t="s">
        <v>1524</v>
      </c>
      <c r="AI109" s="2" t="s">
        <v>1525</v>
      </c>
    </row>
    <row r="110" spans="1:35"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1784</v>
      </c>
      <c r="W110" s="4" t="s">
        <v>962</v>
      </c>
      <c r="X110" s="5">
        <v>8.5299999999999994</v>
      </c>
      <c r="Y110" s="6">
        <v>-98.6</v>
      </c>
      <c r="Z110" s="6">
        <v>293</v>
      </c>
      <c r="AA110" s="5">
        <v>88.4</v>
      </c>
      <c r="AB110" s="5">
        <v>2.9</v>
      </c>
      <c r="AC110" s="5">
        <v>5.33</v>
      </c>
      <c r="AD110" s="5">
        <v>88.9</v>
      </c>
      <c r="AE110" s="6">
        <v>-102</v>
      </c>
      <c r="AF110" s="6">
        <v>60.8</v>
      </c>
      <c r="AG110" s="5">
        <v>3.79</v>
      </c>
      <c r="AH110" s="5">
        <v>7.89</v>
      </c>
    </row>
    <row r="111" spans="1:35"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1784</v>
      </c>
      <c r="W111" s="4" t="s">
        <v>941</v>
      </c>
      <c r="X111" s="5">
        <v>4.8899999999999997</v>
      </c>
      <c r="Y111" s="6">
        <v>53.3</v>
      </c>
      <c r="Z111" s="6">
        <v>56.6</v>
      </c>
      <c r="AA111" s="5">
        <v>84.3</v>
      </c>
      <c r="AB111" s="5">
        <v>6.07</v>
      </c>
      <c r="AC111" s="5">
        <v>14.7</v>
      </c>
      <c r="AD111" s="5">
        <v>85.3</v>
      </c>
      <c r="AE111" s="6">
        <v>45.1</v>
      </c>
      <c r="AF111" s="6">
        <v>43.8</v>
      </c>
      <c r="AG111" s="5">
        <v>6.88</v>
      </c>
      <c r="AH111" s="5">
        <v>19.600000000000001</v>
      </c>
    </row>
    <row r="112" spans="1:35"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1784</v>
      </c>
      <c r="W112" s="4" t="s">
        <v>963</v>
      </c>
      <c r="X112" s="5">
        <v>5.17</v>
      </c>
      <c r="Y112" s="6">
        <v>-61</v>
      </c>
      <c r="Z112" s="6">
        <v>1358</v>
      </c>
      <c r="AA112" s="5">
        <v>90.2</v>
      </c>
      <c r="AB112" s="5">
        <v>7.98</v>
      </c>
      <c r="AC112" s="5">
        <v>8.9700000000000006</v>
      </c>
      <c r="AD112" s="5">
        <v>90.2</v>
      </c>
      <c r="AE112" s="6">
        <v>-56.9</v>
      </c>
      <c r="AF112" s="6">
        <v>396</v>
      </c>
      <c r="AG112" s="5">
        <v>8.9499999999999993</v>
      </c>
      <c r="AH112" s="5">
        <v>15.5</v>
      </c>
    </row>
    <row r="113" spans="1:35"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1783</v>
      </c>
      <c r="W113" s="4" t="s">
        <v>902</v>
      </c>
      <c r="X113" s="5">
        <v>4.67</v>
      </c>
      <c r="Y113" s="6">
        <v>442</v>
      </c>
      <c r="Z113" s="6">
        <v>727</v>
      </c>
      <c r="AA113" s="5">
        <v>85.9</v>
      </c>
      <c r="AB113" s="5">
        <v>19.7</v>
      </c>
      <c r="AC113" s="5">
        <v>24.7</v>
      </c>
      <c r="AD113" s="5">
        <v>87.1</v>
      </c>
      <c r="AE113" s="6">
        <v>475</v>
      </c>
      <c r="AF113" s="6">
        <v>627</v>
      </c>
      <c r="AG113" s="5">
        <v>22.3</v>
      </c>
      <c r="AH113" s="5">
        <v>30</v>
      </c>
    </row>
    <row r="114" spans="1:35"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1784</v>
      </c>
      <c r="W114" s="4" t="s">
        <v>944</v>
      </c>
      <c r="X114" s="5">
        <v>6.68</v>
      </c>
      <c r="Y114" s="6">
        <v>-39.5</v>
      </c>
      <c r="Z114" s="6">
        <v>298</v>
      </c>
      <c r="AA114" s="5">
        <v>86.1</v>
      </c>
      <c r="AB114" s="5">
        <v>3.81</v>
      </c>
      <c r="AC114" s="5">
        <v>9.06</v>
      </c>
      <c r="AD114" s="5">
        <v>86.4</v>
      </c>
      <c r="AE114" s="6">
        <v>-47.9</v>
      </c>
      <c r="AF114" s="6">
        <v>56</v>
      </c>
      <c r="AG114" s="5">
        <v>4.8499999999999996</v>
      </c>
      <c r="AH114" s="5">
        <v>13.6</v>
      </c>
    </row>
    <row r="115" spans="1:35"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1783</v>
      </c>
      <c r="W115" s="4" t="s">
        <v>908</v>
      </c>
      <c r="X115" s="5">
        <v>9.7100000000000009</v>
      </c>
      <c r="Y115" s="6">
        <v>105</v>
      </c>
      <c r="Z115" s="6">
        <v>491</v>
      </c>
      <c r="AA115" s="5">
        <v>87.6</v>
      </c>
      <c r="AB115" s="5">
        <v>13.4</v>
      </c>
      <c r="AC115" s="5">
        <v>15.7</v>
      </c>
      <c r="AD115" s="5">
        <v>88</v>
      </c>
      <c r="AE115" s="6">
        <v>103</v>
      </c>
      <c r="AF115" s="6">
        <v>417</v>
      </c>
      <c r="AG115" s="5">
        <v>14.8</v>
      </c>
      <c r="AH115" s="5">
        <v>19.5</v>
      </c>
    </row>
    <row r="116" spans="1:35"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1784</v>
      </c>
      <c r="W116" s="4" t="s">
        <v>977</v>
      </c>
      <c r="X116" s="5">
        <v>5.14</v>
      </c>
      <c r="Y116" s="6">
        <v>-88.6</v>
      </c>
      <c r="Z116" s="6">
        <v>164</v>
      </c>
      <c r="AA116" s="5">
        <v>77.3</v>
      </c>
      <c r="AB116" s="5">
        <v>2.94</v>
      </c>
      <c r="AC116" s="5">
        <v>5.77</v>
      </c>
      <c r="AD116" s="5">
        <v>78.5</v>
      </c>
      <c r="AE116" s="6">
        <v>-96.9</v>
      </c>
      <c r="AF116" s="6">
        <v>6.51</v>
      </c>
      <c r="AG116" s="5">
        <v>3.68</v>
      </c>
      <c r="AH116" s="5">
        <v>10.3</v>
      </c>
    </row>
    <row r="117" spans="1:35"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1783</v>
      </c>
      <c r="W117" s="4" t="s">
        <v>917</v>
      </c>
      <c r="X117" s="5">
        <v>6.81</v>
      </c>
      <c r="Y117" s="6">
        <v>113</v>
      </c>
      <c r="Z117" s="6">
        <v>400</v>
      </c>
      <c r="AA117" s="5">
        <v>83.5</v>
      </c>
      <c r="AB117" s="5">
        <v>11</v>
      </c>
      <c r="AC117" s="5">
        <v>13.9</v>
      </c>
      <c r="AD117" s="5">
        <v>84.1</v>
      </c>
      <c r="AE117" s="6">
        <v>91.6</v>
      </c>
      <c r="AF117" s="6">
        <v>423</v>
      </c>
      <c r="AG117" s="5">
        <v>11.9</v>
      </c>
      <c r="AH117" s="5">
        <v>16.399999999999999</v>
      </c>
    </row>
    <row r="118" spans="1:35"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1784</v>
      </c>
      <c r="W118" s="4" t="s">
        <v>980</v>
      </c>
      <c r="X118" s="5">
        <v>10.199999999999999</v>
      </c>
      <c r="Y118" s="6">
        <v>-130</v>
      </c>
      <c r="Z118" s="6">
        <v>374</v>
      </c>
      <c r="AA118" s="5">
        <v>85.5</v>
      </c>
      <c r="AB118" s="5">
        <v>4.17</v>
      </c>
      <c r="AC118" s="5">
        <v>5.3</v>
      </c>
      <c r="AD118" s="5">
        <v>86</v>
      </c>
      <c r="AE118" s="6">
        <v>-132</v>
      </c>
      <c r="AF118" s="6">
        <v>35.700000000000003</v>
      </c>
      <c r="AG118" s="5">
        <v>4.97</v>
      </c>
      <c r="AH118" s="5">
        <v>7.97</v>
      </c>
    </row>
    <row r="119" spans="1:35"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1784</v>
      </c>
      <c r="W119" s="4" t="s">
        <v>981</v>
      </c>
      <c r="X119" s="5">
        <v>4.55</v>
      </c>
      <c r="Y119" s="6">
        <v>-108</v>
      </c>
      <c r="Z119" s="6">
        <v>895</v>
      </c>
      <c r="AA119" s="5">
        <v>82.2</v>
      </c>
      <c r="AB119" s="5">
        <v>6.59</v>
      </c>
      <c r="AC119" s="5">
        <v>6.06</v>
      </c>
      <c r="AD119" s="5">
        <v>82.2</v>
      </c>
      <c r="AE119" s="6">
        <v>-111</v>
      </c>
      <c r="AF119" s="6">
        <v>225</v>
      </c>
      <c r="AG119" s="5">
        <v>8.18</v>
      </c>
      <c r="AH119" s="5">
        <v>10.3</v>
      </c>
    </row>
    <row r="120" spans="1:35"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1783</v>
      </c>
      <c r="W120" s="4" t="s">
        <v>904</v>
      </c>
      <c r="X120" s="5">
        <v>6.19</v>
      </c>
      <c r="Y120" s="6">
        <v>219</v>
      </c>
      <c r="Z120" s="6">
        <v>127</v>
      </c>
      <c r="AA120" s="5">
        <v>86</v>
      </c>
      <c r="AB120" s="5">
        <v>14.2</v>
      </c>
      <c r="AC120" s="5">
        <v>16.3</v>
      </c>
      <c r="AD120" s="5">
        <v>87.4</v>
      </c>
      <c r="AE120" s="6">
        <v>217</v>
      </c>
      <c r="AF120" s="6">
        <v>128</v>
      </c>
      <c r="AG120" s="5">
        <v>15.6</v>
      </c>
      <c r="AH120" s="5">
        <v>23</v>
      </c>
    </row>
    <row r="121" spans="1:35"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1784</v>
      </c>
      <c r="W121" s="4" t="s">
        <v>936</v>
      </c>
      <c r="X121" s="5">
        <v>7.36</v>
      </c>
      <c r="Y121" s="6">
        <v>146</v>
      </c>
      <c r="Z121" s="6">
        <v>127</v>
      </c>
      <c r="AA121" s="5">
        <v>76.7</v>
      </c>
      <c r="AB121" s="5">
        <v>11.8</v>
      </c>
      <c r="AC121" s="5">
        <v>16.100000000000001</v>
      </c>
      <c r="AD121" s="5">
        <v>78.099999999999994</v>
      </c>
      <c r="AE121" s="6">
        <v>158</v>
      </c>
      <c r="AF121" s="6">
        <v>123</v>
      </c>
      <c r="AG121" s="5">
        <v>12.9</v>
      </c>
      <c r="AH121" s="5">
        <v>22.7</v>
      </c>
    </row>
    <row r="122" spans="1:35"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1784</v>
      </c>
      <c r="W122" s="4" t="s">
        <v>983</v>
      </c>
      <c r="X122" s="5">
        <v>7.09</v>
      </c>
      <c r="Y122" s="6">
        <v>-69.900000000000006</v>
      </c>
      <c r="Z122" s="6">
        <v>354</v>
      </c>
      <c r="AA122" s="5">
        <v>90.4</v>
      </c>
      <c r="AB122" s="5">
        <v>3.55</v>
      </c>
      <c r="AC122" s="5">
        <v>5.25</v>
      </c>
      <c r="AD122" s="5">
        <v>90.5</v>
      </c>
      <c r="AE122" s="6">
        <v>-96.9</v>
      </c>
      <c r="AF122" s="6">
        <v>22</v>
      </c>
      <c r="AG122" s="5">
        <v>2.9</v>
      </c>
      <c r="AH122" s="5">
        <v>8.0299999999999994</v>
      </c>
    </row>
    <row r="123" spans="1:35"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1784</v>
      </c>
      <c r="W123" s="4" t="s">
        <v>950</v>
      </c>
      <c r="X123" s="5">
        <v>7.69</v>
      </c>
      <c r="Y123" s="6">
        <v>-15.7</v>
      </c>
      <c r="Z123" s="6">
        <v>298</v>
      </c>
      <c r="AA123" s="5">
        <v>80.599999999999994</v>
      </c>
      <c r="AB123" s="5">
        <v>5.82</v>
      </c>
      <c r="AC123" s="5">
        <v>8.8000000000000007</v>
      </c>
      <c r="AD123" s="5">
        <v>81.400000000000006</v>
      </c>
      <c r="AE123" s="6">
        <v>-2.64</v>
      </c>
      <c r="AF123" s="6">
        <v>218</v>
      </c>
      <c r="AG123" s="5">
        <v>7.21</v>
      </c>
      <c r="AH123" s="5">
        <v>16.5</v>
      </c>
    </row>
    <row r="124" spans="1:35"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1784</v>
      </c>
      <c r="W124" s="4" t="s">
        <v>951</v>
      </c>
      <c r="X124" s="5">
        <v>6.69</v>
      </c>
      <c r="Y124" s="6">
        <v>178</v>
      </c>
      <c r="Z124" s="6">
        <v>922</v>
      </c>
      <c r="AA124" s="5">
        <v>79.5</v>
      </c>
      <c r="AB124" s="5">
        <v>21.8</v>
      </c>
      <c r="AC124" s="5">
        <v>18.8</v>
      </c>
      <c r="AD124" s="5">
        <v>80.599999999999994</v>
      </c>
      <c r="AE124" s="6">
        <v>191</v>
      </c>
      <c r="AF124" s="6">
        <v>481</v>
      </c>
      <c r="AG124" s="5">
        <v>23.8</v>
      </c>
      <c r="AH124" s="5">
        <v>28.3</v>
      </c>
    </row>
    <row r="125" spans="1:35"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1783</v>
      </c>
      <c r="W125" s="4" t="s">
        <v>919</v>
      </c>
      <c r="X125" s="5">
        <v>8.18</v>
      </c>
      <c r="Y125" s="6">
        <v>113</v>
      </c>
      <c r="Z125" s="6">
        <v>146</v>
      </c>
      <c r="AA125" s="5">
        <v>81.2</v>
      </c>
      <c r="AB125" s="5">
        <v>8.33</v>
      </c>
      <c r="AC125" s="5">
        <v>16.399999999999999</v>
      </c>
      <c r="AD125" s="5">
        <v>82.2</v>
      </c>
      <c r="AE125" s="6">
        <v>94.4</v>
      </c>
      <c r="AF125" s="6">
        <v>47.2</v>
      </c>
      <c r="AG125" s="5">
        <v>10.1</v>
      </c>
      <c r="AH125" s="5">
        <v>19.899999999999999</v>
      </c>
    </row>
    <row r="126" spans="1:35"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1784</v>
      </c>
      <c r="W126" s="4" t="s">
        <v>957</v>
      </c>
      <c r="X126" s="5">
        <v>11.4</v>
      </c>
      <c r="Y126" s="6">
        <v>-122</v>
      </c>
      <c r="Z126" s="6">
        <v>203</v>
      </c>
      <c r="AA126" s="5">
        <v>88.9</v>
      </c>
      <c r="AB126" s="5">
        <v>2.31</v>
      </c>
      <c r="AC126" s="5">
        <v>5.29</v>
      </c>
      <c r="AD126" s="5">
        <v>89.3</v>
      </c>
      <c r="AE126" s="6">
        <v>-124</v>
      </c>
      <c r="AF126" s="6">
        <v>2.76</v>
      </c>
      <c r="AG126" s="5">
        <v>3.34</v>
      </c>
      <c r="AH126" s="5">
        <v>8.8000000000000007</v>
      </c>
    </row>
    <row r="127" spans="1:35"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1784</v>
      </c>
      <c r="W127" s="4" t="s">
        <v>960</v>
      </c>
      <c r="X127" s="5">
        <v>6.54</v>
      </c>
      <c r="Y127" s="6">
        <v>-49.7</v>
      </c>
      <c r="Z127" s="6">
        <v>855</v>
      </c>
      <c r="AA127" s="5">
        <v>86.4</v>
      </c>
      <c r="AB127" s="5">
        <v>2.5499999999999998</v>
      </c>
      <c r="AC127" s="5">
        <v>6.97</v>
      </c>
      <c r="AD127" s="5">
        <v>86.6</v>
      </c>
      <c r="AE127" s="6">
        <v>-57.2</v>
      </c>
      <c r="AF127" s="6">
        <v>26.3</v>
      </c>
      <c r="AG127" s="5">
        <v>3.1</v>
      </c>
      <c r="AH127" s="5">
        <v>11.7</v>
      </c>
    </row>
    <row r="128" spans="1:35"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2" t="s">
        <v>1524</v>
      </c>
      <c r="W128" s="2" t="s">
        <v>1524</v>
      </c>
      <c r="X128" s="2" t="s">
        <v>1524</v>
      </c>
      <c r="Y128" s="2" t="s">
        <v>1524</v>
      </c>
      <c r="Z128" s="2" t="s">
        <v>1524</v>
      </c>
      <c r="AA128" s="2" t="s">
        <v>1524</v>
      </c>
      <c r="AB128" s="2" t="s">
        <v>1524</v>
      </c>
      <c r="AC128" s="2" t="s">
        <v>1524</v>
      </c>
      <c r="AD128" s="2" t="s">
        <v>1524</v>
      </c>
      <c r="AE128" s="2" t="s">
        <v>1524</v>
      </c>
      <c r="AF128" s="2" t="s">
        <v>1524</v>
      </c>
      <c r="AG128" s="2" t="s">
        <v>1524</v>
      </c>
      <c r="AH128" s="2" t="s">
        <v>1524</v>
      </c>
      <c r="AI128" s="2" t="s">
        <v>1525</v>
      </c>
    </row>
    <row r="129" spans="1:35"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1784</v>
      </c>
      <c r="W129" s="4" t="s">
        <v>964</v>
      </c>
      <c r="X129" s="5">
        <v>4.38</v>
      </c>
      <c r="Y129" s="6">
        <v>-53.3</v>
      </c>
      <c r="Z129" s="6">
        <v>507</v>
      </c>
      <c r="AA129" s="5">
        <v>88.9</v>
      </c>
      <c r="AB129" s="5">
        <v>2.73</v>
      </c>
      <c r="AC129" s="5">
        <v>7.63</v>
      </c>
      <c r="AD129" s="5">
        <v>89.1</v>
      </c>
      <c r="AE129" s="6">
        <v>-74.900000000000006</v>
      </c>
      <c r="AF129" s="6">
        <v>176</v>
      </c>
      <c r="AG129" s="5">
        <v>3.77</v>
      </c>
      <c r="AH129" s="5">
        <v>12.6</v>
      </c>
    </row>
    <row r="130" spans="1:35"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1784</v>
      </c>
      <c r="W130" s="4" t="s">
        <v>965</v>
      </c>
      <c r="X130" s="5">
        <v>5.51</v>
      </c>
      <c r="Y130" s="6">
        <v>-72.3</v>
      </c>
      <c r="Z130" s="6">
        <v>461</v>
      </c>
      <c r="AA130" s="5">
        <v>91.6</v>
      </c>
      <c r="AB130" s="5">
        <v>3.3</v>
      </c>
      <c r="AC130" s="5">
        <v>7.26</v>
      </c>
      <c r="AD130" s="5">
        <v>92</v>
      </c>
      <c r="AE130" s="6">
        <v>-78.8</v>
      </c>
      <c r="AF130" s="6">
        <v>55.3</v>
      </c>
      <c r="AG130" s="5">
        <v>3.47</v>
      </c>
      <c r="AH130" s="5">
        <v>11.5</v>
      </c>
    </row>
    <row r="131" spans="1:35"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1784</v>
      </c>
      <c r="W131" s="4" t="s">
        <v>966</v>
      </c>
      <c r="X131" s="5">
        <v>7.88</v>
      </c>
      <c r="Y131" s="6">
        <v>-93.8</v>
      </c>
      <c r="Z131" s="6">
        <v>544</v>
      </c>
      <c r="AA131" s="5">
        <v>88</v>
      </c>
      <c r="AB131" s="5">
        <v>4.8</v>
      </c>
      <c r="AC131" s="5">
        <v>6.47</v>
      </c>
      <c r="AD131" s="5">
        <v>88.5</v>
      </c>
      <c r="AE131" s="6">
        <v>-103</v>
      </c>
      <c r="AF131" s="6">
        <v>185</v>
      </c>
      <c r="AG131" s="5">
        <v>5.73</v>
      </c>
      <c r="AH131" s="5">
        <v>10.5</v>
      </c>
    </row>
    <row r="132" spans="1:35"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1784</v>
      </c>
      <c r="W132" s="4" t="s">
        <v>943</v>
      </c>
      <c r="X132" s="5">
        <v>4.09</v>
      </c>
      <c r="Y132" s="6">
        <v>51.8</v>
      </c>
      <c r="Z132" s="6">
        <v>154</v>
      </c>
      <c r="AA132" s="5">
        <v>86.1</v>
      </c>
      <c r="AB132" s="5">
        <v>5.9</v>
      </c>
      <c r="AC132" s="5">
        <v>13.9</v>
      </c>
      <c r="AD132" s="5">
        <v>86.7</v>
      </c>
      <c r="AE132" s="6">
        <v>58.6</v>
      </c>
      <c r="AF132" s="6">
        <v>167</v>
      </c>
      <c r="AG132" s="5">
        <v>6.81</v>
      </c>
      <c r="AH132" s="5">
        <v>20.8</v>
      </c>
    </row>
    <row r="133" spans="1:35"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1784</v>
      </c>
      <c r="W133" s="4" t="s">
        <v>934</v>
      </c>
      <c r="X133" s="5">
        <v>5.43</v>
      </c>
      <c r="Y133" s="6">
        <v>322</v>
      </c>
      <c r="Z133" s="6">
        <v>153</v>
      </c>
      <c r="AA133" s="5">
        <v>84.1</v>
      </c>
      <c r="AB133" s="5">
        <v>9.5</v>
      </c>
      <c r="AC133" s="5">
        <v>16.5</v>
      </c>
      <c r="AD133" s="5">
        <v>85.1</v>
      </c>
      <c r="AE133" s="6">
        <v>340</v>
      </c>
      <c r="AF133" s="6">
        <v>148</v>
      </c>
      <c r="AG133" s="5">
        <v>10.8</v>
      </c>
      <c r="AH133" s="5">
        <v>21.1</v>
      </c>
    </row>
    <row r="134" spans="1:35"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1783</v>
      </c>
      <c r="W134" s="4" t="s">
        <v>907</v>
      </c>
      <c r="X134" s="5">
        <v>8.82</v>
      </c>
      <c r="Y134" s="6">
        <v>341</v>
      </c>
      <c r="Z134" s="6">
        <v>843</v>
      </c>
      <c r="AA134" s="5">
        <v>84.2</v>
      </c>
      <c r="AB134" s="5">
        <v>25.1</v>
      </c>
      <c r="AC134" s="5">
        <v>23.5</v>
      </c>
      <c r="AD134" s="5">
        <v>85.1</v>
      </c>
      <c r="AE134" s="6">
        <v>376</v>
      </c>
      <c r="AF134" s="6">
        <v>655</v>
      </c>
      <c r="AG134" s="5">
        <v>28.4</v>
      </c>
      <c r="AH134" s="5">
        <v>32.200000000000003</v>
      </c>
    </row>
    <row r="135" spans="1:35"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1784</v>
      </c>
      <c r="W135" s="4" t="s">
        <v>974</v>
      </c>
      <c r="X135" s="5">
        <v>5.21</v>
      </c>
      <c r="Y135" s="6">
        <v>7.57</v>
      </c>
      <c r="Z135" s="6">
        <v>833</v>
      </c>
      <c r="AA135" s="5">
        <v>89.8</v>
      </c>
      <c r="AB135" s="5">
        <v>6.07</v>
      </c>
      <c r="AC135" s="5">
        <v>9.9</v>
      </c>
      <c r="AD135" s="5">
        <v>90.4</v>
      </c>
      <c r="AE135" s="6">
        <v>-40.1</v>
      </c>
      <c r="AF135" s="6">
        <v>105</v>
      </c>
      <c r="AG135" s="5">
        <v>5.65</v>
      </c>
      <c r="AH135" s="5">
        <v>13.4</v>
      </c>
    </row>
    <row r="136" spans="1:35"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1784</v>
      </c>
      <c r="W136" s="4" t="s">
        <v>979</v>
      </c>
      <c r="X136" s="5">
        <v>5.32</v>
      </c>
      <c r="Y136" s="6">
        <v>-69</v>
      </c>
      <c r="Z136" s="6">
        <v>1097</v>
      </c>
      <c r="AA136" s="5">
        <v>88.8</v>
      </c>
      <c r="AB136" s="5">
        <v>5.95</v>
      </c>
      <c r="AC136" s="5">
        <v>6.72</v>
      </c>
      <c r="AD136" s="5">
        <v>88.5</v>
      </c>
      <c r="AE136" s="6">
        <v>-94.1</v>
      </c>
      <c r="AF136" s="6">
        <v>170</v>
      </c>
      <c r="AG136" s="5">
        <v>7.05</v>
      </c>
      <c r="AH136" s="5">
        <v>10.7</v>
      </c>
    </row>
    <row r="137" spans="1:35"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1784</v>
      </c>
      <c r="W137" s="4" t="s">
        <v>929</v>
      </c>
      <c r="X137" s="5">
        <v>8.69</v>
      </c>
      <c r="Y137" s="6">
        <v>109</v>
      </c>
      <c r="Z137" s="6">
        <v>645</v>
      </c>
      <c r="AA137" s="5">
        <v>82</v>
      </c>
      <c r="AB137" s="5">
        <v>11.2</v>
      </c>
      <c r="AC137" s="5">
        <v>13.1</v>
      </c>
      <c r="AD137" s="5">
        <v>82.1</v>
      </c>
      <c r="AE137" s="6">
        <v>133</v>
      </c>
      <c r="AF137" s="6">
        <v>424</v>
      </c>
      <c r="AG137" s="5">
        <v>13.3</v>
      </c>
      <c r="AH137" s="5">
        <v>17.899999999999999</v>
      </c>
    </row>
    <row r="138" spans="1:35"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1784</v>
      </c>
      <c r="W138" s="4" t="s">
        <v>927</v>
      </c>
      <c r="X138" s="5">
        <v>4.1100000000000003</v>
      </c>
      <c r="Y138" s="6">
        <v>5.76</v>
      </c>
      <c r="Z138" s="6">
        <v>101</v>
      </c>
      <c r="AA138" s="5">
        <v>81.099999999999994</v>
      </c>
      <c r="AB138" s="5">
        <v>7.49</v>
      </c>
      <c r="AC138" s="5">
        <v>10.1</v>
      </c>
      <c r="AD138" s="5">
        <v>82</v>
      </c>
      <c r="AE138" s="6">
        <v>0.93</v>
      </c>
      <c r="AF138" s="6">
        <v>101</v>
      </c>
      <c r="AG138" s="5">
        <v>8.3699999999999992</v>
      </c>
      <c r="AH138" s="5">
        <v>14.5</v>
      </c>
    </row>
    <row r="139" spans="1:35"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2" t="s">
        <v>1524</v>
      </c>
      <c r="W139" s="2" t="s">
        <v>1524</v>
      </c>
      <c r="X139" s="2" t="s">
        <v>1524</v>
      </c>
      <c r="Y139" s="2" t="s">
        <v>1524</v>
      </c>
      <c r="Z139" s="2" t="s">
        <v>1524</v>
      </c>
      <c r="AA139" s="2" t="s">
        <v>1524</v>
      </c>
      <c r="AB139" s="2" t="s">
        <v>1524</v>
      </c>
      <c r="AC139" s="2" t="s">
        <v>1524</v>
      </c>
      <c r="AD139" s="2" t="s">
        <v>1524</v>
      </c>
      <c r="AE139" s="2" t="s">
        <v>1524</v>
      </c>
      <c r="AF139" s="2" t="s">
        <v>1524</v>
      </c>
      <c r="AG139" s="2" t="s">
        <v>1524</v>
      </c>
      <c r="AH139" s="2" t="s">
        <v>1524</v>
      </c>
      <c r="AI139" s="2" t="s">
        <v>1525</v>
      </c>
    </row>
    <row r="140" spans="1:35"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1786</v>
      </c>
      <c r="W140" s="4" t="s">
        <v>234</v>
      </c>
      <c r="X140" s="5">
        <v>10.3</v>
      </c>
      <c r="Y140" s="6">
        <v>11.2</v>
      </c>
      <c r="Z140" s="6">
        <v>21350</v>
      </c>
      <c r="AA140" s="5">
        <v>86.5</v>
      </c>
      <c r="AB140" s="5">
        <v>5.51</v>
      </c>
      <c r="AC140" s="5">
        <v>9.64</v>
      </c>
      <c r="AD140" s="5">
        <v>79</v>
      </c>
      <c r="AE140" s="6">
        <v>-6.76</v>
      </c>
      <c r="AF140" s="6">
        <v>621</v>
      </c>
      <c r="AG140" s="5">
        <v>5.57</v>
      </c>
      <c r="AH140" s="5">
        <v>12.1</v>
      </c>
    </row>
    <row r="141" spans="1:35"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1786</v>
      </c>
      <c r="W141" s="4" t="s">
        <v>238</v>
      </c>
      <c r="X141" s="5">
        <v>7.86</v>
      </c>
      <c r="Y141" s="6">
        <v>418</v>
      </c>
      <c r="Z141" s="6">
        <v>16593</v>
      </c>
      <c r="AA141" s="5">
        <v>86.5</v>
      </c>
      <c r="AB141" s="5">
        <v>13.1</v>
      </c>
      <c r="AC141" s="5">
        <v>23.1</v>
      </c>
      <c r="AD141" s="5">
        <v>81.7</v>
      </c>
      <c r="AE141" s="6">
        <v>492</v>
      </c>
      <c r="AF141" s="6">
        <v>1338</v>
      </c>
      <c r="AG141" s="5">
        <v>15.5</v>
      </c>
      <c r="AH141" s="5">
        <v>27.7</v>
      </c>
    </row>
    <row r="142" spans="1:35"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1786</v>
      </c>
      <c r="W142" s="4" t="s">
        <v>232</v>
      </c>
      <c r="X142" s="5">
        <v>7.51</v>
      </c>
      <c r="Y142" s="6">
        <v>-9.25</v>
      </c>
      <c r="Z142" s="6">
        <v>36331</v>
      </c>
      <c r="AA142" s="5">
        <v>86.4</v>
      </c>
      <c r="AB142" s="5">
        <v>6.09</v>
      </c>
      <c r="AC142" s="5">
        <v>7.82</v>
      </c>
      <c r="AD142" s="5">
        <v>72.8</v>
      </c>
      <c r="AE142" s="6">
        <v>-30.4</v>
      </c>
      <c r="AF142" s="6">
        <v>680</v>
      </c>
      <c r="AG142" s="5">
        <v>5.15</v>
      </c>
      <c r="AH142" s="5">
        <v>10.6</v>
      </c>
    </row>
    <row r="143" spans="1:35"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1786</v>
      </c>
      <c r="W143" s="4" t="s">
        <v>239</v>
      </c>
      <c r="X143" s="5">
        <v>7.07</v>
      </c>
      <c r="Y143" s="6">
        <v>228</v>
      </c>
      <c r="Z143" s="6">
        <v>12088</v>
      </c>
      <c r="AA143" s="5">
        <v>86.8</v>
      </c>
      <c r="AB143" s="5">
        <v>5.52</v>
      </c>
      <c r="AC143" s="5">
        <v>14.7</v>
      </c>
      <c r="AD143" s="5">
        <v>83.1</v>
      </c>
      <c r="AE143" s="6">
        <v>181</v>
      </c>
      <c r="AF143" s="6">
        <v>301</v>
      </c>
      <c r="AG143" s="5">
        <v>6.49</v>
      </c>
      <c r="AH143" s="5">
        <v>16.8</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AU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11" priority="1"/>
    <cfRule type="duplicateValues" dxfId="10" priority="2"/>
  </conditionalFormatting>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152"/>
  <sheetViews>
    <sheetView zoomScaleNormal="100" workbookViewId="0"/>
  </sheetViews>
  <sheetFormatPr defaultColWidth="11" defaultRowHeight="14.4" x14ac:dyDescent="0.55000000000000004"/>
  <cols>
    <col min="1" max="1" width="11.09765625" style="4" customWidth="1"/>
    <col min="2" max="2" width="5.5" style="4" bestFit="1" customWidth="1"/>
    <col min="3" max="3" width="5.75" style="4" bestFit="1" customWidth="1"/>
    <col min="4" max="4" width="9.75" style="4" bestFit="1" customWidth="1"/>
    <col min="5" max="5" width="4.59765625" style="4" bestFit="1" customWidth="1"/>
    <col min="6" max="6" width="4.25" style="4"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 style="4" bestFit="1" customWidth="1"/>
    <col min="17" max="17" width="14.5" style="4" bestFit="1" customWidth="1"/>
    <col min="18" max="18" width="14" style="4" bestFit="1" customWidth="1"/>
    <col min="19" max="19" width="11" style="4" bestFit="1" customWidth="1"/>
    <col min="20" max="20" width="9.09765625" style="5" bestFit="1" customWidth="1"/>
    <col min="21" max="21" width="10.59765625" style="4" bestFit="1" customWidth="1"/>
    <col min="22" max="22" width="54.5" style="4" bestFit="1" customWidth="1"/>
    <col min="23" max="23" width="27.09765625" style="4" bestFit="1" customWidth="1"/>
    <col min="24" max="24" width="7.34765625" style="5" bestFit="1" customWidth="1"/>
    <col min="25" max="25" width="9" style="4" customWidth="1"/>
    <col min="26" max="26" width="9" style="4" bestFit="1" customWidth="1"/>
    <col min="27" max="27" width="8.75" style="5" bestFit="1" customWidth="1"/>
    <col min="28" max="29" width="9.59765625" style="5" bestFit="1" customWidth="1"/>
    <col min="30" max="30" width="10.34765625" style="5" bestFit="1" customWidth="1"/>
    <col min="31" max="31" width="11.59765625" style="4" bestFit="1" customWidth="1"/>
    <col min="32" max="32" width="11.59765625" style="6" customWidth="1"/>
    <col min="33" max="34" width="10.34765625" style="5" bestFit="1" customWidth="1"/>
    <col min="35" max="35" width="43.84765625" style="4" bestFit="1" customWidth="1"/>
    <col min="36" max="16384" width="11" style="4"/>
  </cols>
  <sheetData>
    <row r="1" spans="1:35" s="18" customFormat="1" ht="48" customHeight="1" thickBot="1" x14ac:dyDescent="0.6">
      <c r="A1" s="7" t="s">
        <v>1494</v>
      </c>
      <c r="B1" s="7" t="s">
        <v>1499</v>
      </c>
      <c r="C1" s="7" t="s">
        <v>1493</v>
      </c>
      <c r="D1" s="7" t="s">
        <v>1514</v>
      </c>
      <c r="E1" s="7" t="s">
        <v>1511</v>
      </c>
      <c r="F1" s="38" t="s">
        <v>1520</v>
      </c>
      <c r="G1" s="38" t="s">
        <v>1521</v>
      </c>
      <c r="H1" s="106" t="s">
        <v>1769</v>
      </c>
      <c r="I1" s="106"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1556</v>
      </c>
      <c r="X1" s="16" t="s">
        <v>1569</v>
      </c>
      <c r="Y1" s="16" t="s">
        <v>1717</v>
      </c>
      <c r="Z1" s="17" t="s">
        <v>1718</v>
      </c>
      <c r="AA1" s="16" t="s">
        <v>1719</v>
      </c>
      <c r="AB1" s="16" t="s">
        <v>1720</v>
      </c>
      <c r="AC1" s="17" t="s">
        <v>1721</v>
      </c>
      <c r="AD1" s="16" t="s">
        <v>1722</v>
      </c>
      <c r="AE1" s="17" t="s">
        <v>1723</v>
      </c>
      <c r="AF1" s="16" t="s">
        <v>1724</v>
      </c>
      <c r="AG1" s="17" t="s">
        <v>1725</v>
      </c>
      <c r="AH1" s="16" t="s">
        <v>1726</v>
      </c>
      <c r="AI1" s="16" t="s">
        <v>1500</v>
      </c>
    </row>
    <row r="2" spans="1:35"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1779</v>
      </c>
      <c r="W2" s="4" t="s">
        <v>541</v>
      </c>
      <c r="X2" s="5">
        <v>2.91</v>
      </c>
      <c r="Y2" s="4">
        <v>2510</v>
      </c>
      <c r="Z2" s="4">
        <v>1454</v>
      </c>
      <c r="AA2" s="5">
        <v>94.7</v>
      </c>
      <c r="AB2" s="5">
        <v>30.3</v>
      </c>
      <c r="AC2" s="5">
        <v>48.6</v>
      </c>
      <c r="AD2" s="5">
        <v>94.6</v>
      </c>
      <c r="AE2" s="4">
        <v>2372</v>
      </c>
      <c r="AF2" s="6">
        <v>1423</v>
      </c>
      <c r="AG2" s="5">
        <v>30.5</v>
      </c>
      <c r="AH2" s="5">
        <v>55.8</v>
      </c>
    </row>
    <row r="3" spans="1:35"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1780</v>
      </c>
      <c r="W3" s="4" t="s">
        <v>497</v>
      </c>
      <c r="X3" s="5">
        <v>24</v>
      </c>
      <c r="Y3" s="4">
        <v>574</v>
      </c>
      <c r="Z3" s="4">
        <v>623</v>
      </c>
      <c r="AA3" s="5">
        <v>95.9</v>
      </c>
      <c r="AB3" s="5">
        <v>23</v>
      </c>
      <c r="AC3" s="5">
        <v>34.299999999999997</v>
      </c>
      <c r="AD3" s="5">
        <v>96.2</v>
      </c>
      <c r="AE3" s="4">
        <v>554</v>
      </c>
      <c r="AF3" s="6">
        <v>438</v>
      </c>
      <c r="AG3" s="5">
        <v>24.3</v>
      </c>
      <c r="AH3" s="5">
        <v>42.8</v>
      </c>
    </row>
    <row r="4" spans="1:35"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1781</v>
      </c>
      <c r="W4" s="4" t="s">
        <v>590</v>
      </c>
      <c r="X4" s="5">
        <v>6.56</v>
      </c>
      <c r="Y4" s="4">
        <v>6708</v>
      </c>
      <c r="Z4" s="4">
        <v>48256</v>
      </c>
      <c r="AA4" s="5">
        <v>92.1</v>
      </c>
      <c r="AB4" s="5">
        <v>24.5</v>
      </c>
      <c r="AC4" s="5">
        <v>75.3</v>
      </c>
      <c r="AD4" s="5">
        <v>75.2</v>
      </c>
      <c r="AE4" s="4">
        <v>4433</v>
      </c>
      <c r="AF4" s="6">
        <v>5635</v>
      </c>
      <c r="AG4" s="5">
        <v>31.3</v>
      </c>
      <c r="AH4" s="5">
        <v>86.8</v>
      </c>
    </row>
    <row r="5" spans="1:35"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1780</v>
      </c>
      <c r="W5" s="4" t="s">
        <v>991</v>
      </c>
      <c r="X5" s="5">
        <v>18.399999999999999</v>
      </c>
      <c r="Y5" s="4">
        <v>3028</v>
      </c>
      <c r="Z5" s="4">
        <v>1954</v>
      </c>
      <c r="AA5" s="5">
        <v>96.3</v>
      </c>
      <c r="AB5" s="5">
        <v>56</v>
      </c>
      <c r="AC5" s="5">
        <v>61.5</v>
      </c>
      <c r="AD5" s="5">
        <v>96.7</v>
      </c>
      <c r="AE5" s="4">
        <v>3084</v>
      </c>
      <c r="AF5" s="6">
        <v>1771</v>
      </c>
      <c r="AG5" s="5">
        <v>58.9</v>
      </c>
      <c r="AH5" s="5">
        <v>69.8</v>
      </c>
    </row>
    <row r="6" spans="1:35"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1780</v>
      </c>
      <c r="W6" s="4" t="s">
        <v>499</v>
      </c>
      <c r="X6" s="5">
        <v>14.2</v>
      </c>
      <c r="Y6" s="4">
        <v>687</v>
      </c>
      <c r="Z6" s="4">
        <v>1348</v>
      </c>
      <c r="AA6" s="5">
        <v>98.1</v>
      </c>
      <c r="AB6" s="5">
        <v>93.7</v>
      </c>
      <c r="AC6" s="5">
        <v>49.9</v>
      </c>
      <c r="AD6" s="5">
        <v>98.3</v>
      </c>
      <c r="AE6" s="4">
        <v>685</v>
      </c>
      <c r="AF6" s="6">
        <v>1292</v>
      </c>
      <c r="AG6" s="5">
        <v>95.8</v>
      </c>
      <c r="AH6" s="5">
        <v>70</v>
      </c>
    </row>
    <row r="7" spans="1:35"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1779</v>
      </c>
      <c r="W7" s="4" t="s">
        <v>507</v>
      </c>
      <c r="X7" s="5">
        <v>15.5</v>
      </c>
      <c r="Y7" s="4">
        <v>2310</v>
      </c>
      <c r="Z7" s="4">
        <v>1998</v>
      </c>
      <c r="AA7" s="5">
        <v>87.1</v>
      </c>
      <c r="AB7" s="5">
        <v>52.2</v>
      </c>
      <c r="AC7" s="5">
        <v>67.099999999999994</v>
      </c>
      <c r="AD7" s="5">
        <v>88.9</v>
      </c>
      <c r="AE7" s="4">
        <v>2472</v>
      </c>
      <c r="AF7" s="6">
        <v>1985</v>
      </c>
      <c r="AG7" s="5">
        <v>57.1</v>
      </c>
      <c r="AH7" s="5">
        <v>77.099999999999994</v>
      </c>
    </row>
    <row r="8" spans="1:35"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1779</v>
      </c>
      <c r="W8" s="4" t="s">
        <v>527</v>
      </c>
      <c r="X8" s="5">
        <v>12</v>
      </c>
      <c r="Y8" s="4">
        <v>3568</v>
      </c>
      <c r="Z8" s="4">
        <v>1459</v>
      </c>
      <c r="AA8" s="5">
        <v>94.2</v>
      </c>
      <c r="AB8" s="5">
        <v>38.6</v>
      </c>
      <c r="AC8" s="5">
        <v>61.7</v>
      </c>
      <c r="AD8" s="5">
        <v>95.4</v>
      </c>
      <c r="AE8" s="4">
        <v>3656</v>
      </c>
      <c r="AF8" s="6">
        <v>1326</v>
      </c>
      <c r="AG8" s="5">
        <v>42.6</v>
      </c>
      <c r="AH8" s="5">
        <v>69.8</v>
      </c>
    </row>
    <row r="9" spans="1:35" x14ac:dyDescent="0.55000000000000004">
      <c r="A9" s="107">
        <v>21910304561</v>
      </c>
      <c r="B9" s="108" t="s">
        <v>1524</v>
      </c>
      <c r="C9" s="107">
        <v>430</v>
      </c>
      <c r="D9" s="109" t="s">
        <v>1515</v>
      </c>
      <c r="E9" s="110">
        <v>842</v>
      </c>
      <c r="F9" s="109" t="s">
        <v>1497</v>
      </c>
      <c r="G9" s="109" t="s">
        <v>1496</v>
      </c>
      <c r="H9" s="109" t="s">
        <v>1518</v>
      </c>
      <c r="I9" s="109">
        <v>0</v>
      </c>
      <c r="J9" s="1">
        <v>41289</v>
      </c>
      <c r="K9" s="111">
        <v>41645</v>
      </c>
      <c r="L9" s="109">
        <v>5</v>
      </c>
      <c r="M9" s="110" t="s">
        <v>1519</v>
      </c>
      <c r="N9" s="110" t="s">
        <v>1519</v>
      </c>
      <c r="O9" s="110" t="s">
        <v>1519</v>
      </c>
      <c r="P9" s="110" t="s">
        <v>1519</v>
      </c>
      <c r="Q9" s="110" t="s">
        <v>1519</v>
      </c>
      <c r="R9" s="110" t="s">
        <v>1519</v>
      </c>
      <c r="S9" s="12" t="s">
        <v>705</v>
      </c>
      <c r="T9" s="112">
        <v>883.2</v>
      </c>
      <c r="U9" s="112">
        <v>1117.4000000000001</v>
      </c>
      <c r="V9" s="4" t="s">
        <v>1524</v>
      </c>
      <c r="W9" s="108" t="s">
        <v>1524</v>
      </c>
      <c r="X9" s="108" t="s">
        <v>1524</v>
      </c>
      <c r="Y9" s="108" t="s">
        <v>1524</v>
      </c>
      <c r="Z9" s="108" t="s">
        <v>1524</v>
      </c>
      <c r="AA9" s="108" t="s">
        <v>1524</v>
      </c>
      <c r="AB9" s="108" t="s">
        <v>1524</v>
      </c>
      <c r="AC9" s="108" t="s">
        <v>1524</v>
      </c>
      <c r="AD9" s="108" t="s">
        <v>1524</v>
      </c>
      <c r="AE9" s="108" t="s">
        <v>1524</v>
      </c>
      <c r="AF9" s="108" t="s">
        <v>1524</v>
      </c>
      <c r="AG9" s="108" t="s">
        <v>1524</v>
      </c>
      <c r="AH9" s="108" t="s">
        <v>1524</v>
      </c>
      <c r="AI9" s="108" t="s">
        <v>1525</v>
      </c>
    </row>
    <row r="10" spans="1:35" x14ac:dyDescent="0.55000000000000004">
      <c r="A10" s="107">
        <v>21910304571</v>
      </c>
      <c r="B10" s="108" t="s">
        <v>1524</v>
      </c>
      <c r="C10" s="107">
        <v>440</v>
      </c>
      <c r="D10" s="109" t="s">
        <v>1515</v>
      </c>
      <c r="E10" s="110">
        <v>850</v>
      </c>
      <c r="F10" s="109" t="s">
        <v>1497</v>
      </c>
      <c r="G10" s="109" t="s">
        <v>1496</v>
      </c>
      <c r="H10" s="109" t="s">
        <v>1518</v>
      </c>
      <c r="I10" s="109">
        <v>0</v>
      </c>
      <c r="J10" s="1">
        <v>41289</v>
      </c>
      <c r="K10" s="111">
        <v>41645</v>
      </c>
      <c r="L10" s="109">
        <v>5</v>
      </c>
      <c r="M10" s="110" t="s">
        <v>1519</v>
      </c>
      <c r="N10" s="110" t="s">
        <v>1519</v>
      </c>
      <c r="O10" s="110" t="s">
        <v>1519</v>
      </c>
      <c r="P10" s="110" t="s">
        <v>1519</v>
      </c>
      <c r="Q10" s="110" t="s">
        <v>1519</v>
      </c>
      <c r="R10" s="110" t="s">
        <v>1519</v>
      </c>
      <c r="S10" s="12" t="s">
        <v>705</v>
      </c>
      <c r="T10" s="112">
        <v>590.1</v>
      </c>
      <c r="U10" s="112">
        <v>699.1</v>
      </c>
      <c r="V10" s="4" t="s">
        <v>1524</v>
      </c>
      <c r="W10" s="108" t="s">
        <v>1524</v>
      </c>
      <c r="X10" s="108" t="s">
        <v>1524</v>
      </c>
      <c r="Y10" s="108" t="s">
        <v>1524</v>
      </c>
      <c r="Z10" s="108" t="s">
        <v>1524</v>
      </c>
      <c r="AA10" s="108" t="s">
        <v>1524</v>
      </c>
      <c r="AB10" s="108" t="s">
        <v>1524</v>
      </c>
      <c r="AC10" s="108" t="s">
        <v>1524</v>
      </c>
      <c r="AD10" s="108" t="s">
        <v>1524</v>
      </c>
      <c r="AE10" s="108" t="s">
        <v>1524</v>
      </c>
      <c r="AF10" s="108" t="s">
        <v>1524</v>
      </c>
      <c r="AG10" s="108" t="s">
        <v>1524</v>
      </c>
      <c r="AH10" s="108" t="s">
        <v>1524</v>
      </c>
      <c r="AI10" s="108" t="s">
        <v>1525</v>
      </c>
    </row>
    <row r="11" spans="1:35"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1779</v>
      </c>
      <c r="W11" s="4" t="s">
        <v>513</v>
      </c>
      <c r="X11" s="5">
        <v>10.3</v>
      </c>
      <c r="Y11" s="4">
        <v>2041</v>
      </c>
      <c r="Z11" s="4">
        <v>1425</v>
      </c>
      <c r="AA11" s="5">
        <v>91.6</v>
      </c>
      <c r="AB11" s="5">
        <v>44.1</v>
      </c>
      <c r="AC11" s="5">
        <v>53.1</v>
      </c>
      <c r="AD11" s="5">
        <v>92.1</v>
      </c>
      <c r="AE11" s="4">
        <v>2129</v>
      </c>
      <c r="AF11" s="6">
        <v>1339</v>
      </c>
      <c r="AG11" s="5">
        <v>47.1</v>
      </c>
      <c r="AH11" s="5">
        <v>62.3</v>
      </c>
    </row>
    <row r="12" spans="1:35" x14ac:dyDescent="0.55000000000000004">
      <c r="A12" s="107">
        <v>21910304562</v>
      </c>
      <c r="B12" s="108" t="s">
        <v>1524</v>
      </c>
      <c r="C12" s="107">
        <v>527</v>
      </c>
      <c r="D12" s="109" t="s">
        <v>1515</v>
      </c>
      <c r="E12" s="110">
        <v>849</v>
      </c>
      <c r="F12" s="109" t="s">
        <v>1497</v>
      </c>
      <c r="G12" s="109" t="s">
        <v>1496</v>
      </c>
      <c r="H12" s="109" t="s">
        <v>1518</v>
      </c>
      <c r="I12" s="109">
        <v>0</v>
      </c>
      <c r="J12" s="1">
        <v>41289</v>
      </c>
      <c r="K12" s="111">
        <v>41645</v>
      </c>
      <c r="L12" s="109">
        <v>5</v>
      </c>
      <c r="M12" s="110" t="s">
        <v>1519</v>
      </c>
      <c r="N12" s="110" t="s">
        <v>1519</v>
      </c>
      <c r="O12" s="110" t="s">
        <v>1519</v>
      </c>
      <c r="P12" s="110" t="s">
        <v>1519</v>
      </c>
      <c r="Q12" s="110" t="s">
        <v>1519</v>
      </c>
      <c r="R12" s="110" t="s">
        <v>1519</v>
      </c>
      <c r="S12" s="12" t="s">
        <v>705</v>
      </c>
      <c r="T12" s="112">
        <v>720.9</v>
      </c>
      <c r="U12" s="112">
        <v>1138.5</v>
      </c>
      <c r="V12" s="4" t="s">
        <v>1524</v>
      </c>
      <c r="W12" s="108" t="s">
        <v>1524</v>
      </c>
      <c r="X12" s="108" t="s">
        <v>1524</v>
      </c>
      <c r="Y12" s="108" t="s">
        <v>1524</v>
      </c>
      <c r="Z12" s="108" t="s">
        <v>1524</v>
      </c>
      <c r="AA12" s="108" t="s">
        <v>1524</v>
      </c>
      <c r="AB12" s="108" t="s">
        <v>1524</v>
      </c>
      <c r="AC12" s="108" t="s">
        <v>1524</v>
      </c>
      <c r="AD12" s="108" t="s">
        <v>1524</v>
      </c>
      <c r="AE12" s="108" t="s">
        <v>1524</v>
      </c>
      <c r="AF12" s="108" t="s">
        <v>1524</v>
      </c>
      <c r="AG12" s="108" t="s">
        <v>1524</v>
      </c>
      <c r="AH12" s="108" t="s">
        <v>1524</v>
      </c>
      <c r="AI12" s="108" t="s">
        <v>1525</v>
      </c>
    </row>
    <row r="13" spans="1:35"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1781</v>
      </c>
      <c r="W13" s="4" t="s">
        <v>584</v>
      </c>
      <c r="X13" s="5">
        <v>10.9</v>
      </c>
      <c r="Y13" s="4">
        <v>4175</v>
      </c>
      <c r="Z13" s="4">
        <v>21795</v>
      </c>
      <c r="AA13" s="5">
        <v>82.1</v>
      </c>
      <c r="AB13" s="5">
        <v>28.1</v>
      </c>
      <c r="AC13" s="5">
        <v>60.9</v>
      </c>
      <c r="AD13" s="5">
        <v>77</v>
      </c>
      <c r="AE13" s="4">
        <v>3399</v>
      </c>
      <c r="AF13" s="6">
        <v>3673</v>
      </c>
      <c r="AG13" s="5">
        <v>33.6</v>
      </c>
      <c r="AH13" s="5">
        <v>68.900000000000006</v>
      </c>
    </row>
    <row r="14" spans="1:35"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1779</v>
      </c>
      <c r="W14" s="4" t="s">
        <v>509</v>
      </c>
      <c r="X14" s="5">
        <v>10.5</v>
      </c>
      <c r="Y14" s="4">
        <v>2693</v>
      </c>
      <c r="Z14" s="4">
        <v>1238</v>
      </c>
      <c r="AA14" s="5">
        <v>93.8</v>
      </c>
      <c r="AB14" s="5">
        <v>42.3</v>
      </c>
      <c r="AC14" s="5">
        <v>46.4</v>
      </c>
      <c r="AD14" s="5">
        <v>94.5</v>
      </c>
      <c r="AE14" s="4">
        <v>2803</v>
      </c>
      <c r="AF14" s="6">
        <v>1170</v>
      </c>
      <c r="AG14" s="5">
        <v>49.2</v>
      </c>
      <c r="AH14" s="5">
        <v>56.5</v>
      </c>
    </row>
    <row r="15" spans="1:35"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1779</v>
      </c>
      <c r="W15" s="4" t="s">
        <v>558</v>
      </c>
      <c r="X15" s="5">
        <v>5.34</v>
      </c>
      <c r="Y15" s="4">
        <v>2587</v>
      </c>
      <c r="Z15" s="4">
        <v>955</v>
      </c>
      <c r="AA15" s="5">
        <v>91.4</v>
      </c>
      <c r="AB15" s="5">
        <v>25.5</v>
      </c>
      <c r="AC15" s="5">
        <v>54</v>
      </c>
      <c r="AD15" s="5">
        <v>91.7</v>
      </c>
      <c r="AE15" s="4">
        <v>2635</v>
      </c>
      <c r="AF15" s="6">
        <v>775</v>
      </c>
      <c r="AG15" s="5">
        <v>27.1</v>
      </c>
      <c r="AH15" s="5">
        <v>61.3</v>
      </c>
    </row>
    <row r="16" spans="1:35" x14ac:dyDescent="0.55000000000000004">
      <c r="A16" s="107">
        <v>21910304572</v>
      </c>
      <c r="B16" s="108" t="s">
        <v>1524</v>
      </c>
      <c r="C16" s="107">
        <v>845</v>
      </c>
      <c r="D16" s="109" t="s">
        <v>1515</v>
      </c>
      <c r="E16" s="110">
        <v>846</v>
      </c>
      <c r="F16" s="109" t="s">
        <v>1497</v>
      </c>
      <c r="G16" s="109" t="s">
        <v>1496</v>
      </c>
      <c r="H16" s="109" t="s">
        <v>1518</v>
      </c>
      <c r="I16" s="109">
        <v>0</v>
      </c>
      <c r="J16" s="1">
        <v>41290</v>
      </c>
      <c r="K16" s="111">
        <v>41645</v>
      </c>
      <c r="L16" s="109">
        <v>5</v>
      </c>
      <c r="M16" s="110" t="s">
        <v>1519</v>
      </c>
      <c r="N16" s="110" t="s">
        <v>1519</v>
      </c>
      <c r="O16" s="110" t="s">
        <v>1519</v>
      </c>
      <c r="P16" s="110" t="s">
        <v>1519</v>
      </c>
      <c r="Q16" s="110" t="s">
        <v>1519</v>
      </c>
      <c r="R16" s="110" t="s">
        <v>1519</v>
      </c>
      <c r="S16" s="12" t="s">
        <v>705</v>
      </c>
      <c r="T16" s="112">
        <v>721.2</v>
      </c>
      <c r="U16" s="112">
        <v>919.5</v>
      </c>
      <c r="V16" s="4" t="s">
        <v>1524</v>
      </c>
      <c r="W16" s="108" t="s">
        <v>1524</v>
      </c>
      <c r="X16" s="108" t="s">
        <v>1524</v>
      </c>
      <c r="Y16" s="108" t="s">
        <v>1524</v>
      </c>
      <c r="Z16" s="108" t="s">
        <v>1524</v>
      </c>
      <c r="AA16" s="108" t="s">
        <v>1524</v>
      </c>
      <c r="AB16" s="108" t="s">
        <v>1524</v>
      </c>
      <c r="AC16" s="108" t="s">
        <v>1524</v>
      </c>
      <c r="AD16" s="108" t="s">
        <v>1524</v>
      </c>
      <c r="AE16" s="108" t="s">
        <v>1524</v>
      </c>
      <c r="AF16" s="108" t="s">
        <v>1524</v>
      </c>
      <c r="AG16" s="108" t="s">
        <v>1524</v>
      </c>
      <c r="AH16" s="108" t="s">
        <v>1524</v>
      </c>
      <c r="AI16" s="108" t="s">
        <v>1525</v>
      </c>
    </row>
    <row r="17" spans="1:35"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1780</v>
      </c>
      <c r="W17" s="4" t="s">
        <v>494</v>
      </c>
      <c r="X17" s="5">
        <v>12.1</v>
      </c>
      <c r="Y17" s="4">
        <v>3037</v>
      </c>
      <c r="Z17" s="4">
        <v>2530</v>
      </c>
      <c r="AA17" s="5">
        <v>96.3</v>
      </c>
      <c r="AB17" s="5">
        <v>68.8</v>
      </c>
      <c r="AC17" s="5">
        <v>79</v>
      </c>
      <c r="AD17" s="5">
        <v>96</v>
      </c>
      <c r="AE17" s="4">
        <v>3045</v>
      </c>
      <c r="AF17" s="6">
        <v>2349</v>
      </c>
      <c r="AG17" s="5">
        <v>71.3</v>
      </c>
      <c r="AH17" s="5">
        <v>85.5</v>
      </c>
    </row>
    <row r="18" spans="1:35"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1779</v>
      </c>
      <c r="W18" s="4" t="s">
        <v>567</v>
      </c>
      <c r="X18" s="5">
        <v>8.56</v>
      </c>
      <c r="Y18" s="4">
        <v>2803</v>
      </c>
      <c r="Z18" s="4">
        <v>1630</v>
      </c>
      <c r="AA18" s="5">
        <v>89.6</v>
      </c>
      <c r="AB18" s="5">
        <v>44.5</v>
      </c>
      <c r="AC18" s="5">
        <v>73.099999999999994</v>
      </c>
      <c r="AD18" s="5">
        <v>89.9</v>
      </c>
      <c r="AE18" s="4">
        <v>2842</v>
      </c>
      <c r="AF18" s="6">
        <v>1511</v>
      </c>
      <c r="AG18" s="5">
        <v>46.6</v>
      </c>
      <c r="AH18" s="5">
        <v>78.900000000000006</v>
      </c>
    </row>
    <row r="19" spans="1:35"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1779</v>
      </c>
      <c r="W19" s="4" t="s">
        <v>515</v>
      </c>
      <c r="X19" s="5">
        <v>13</v>
      </c>
      <c r="Y19" s="4">
        <v>1602</v>
      </c>
      <c r="Z19" s="4">
        <v>2230</v>
      </c>
      <c r="AA19" s="5">
        <v>93.5</v>
      </c>
      <c r="AB19" s="5">
        <v>71.8</v>
      </c>
      <c r="AC19" s="5">
        <v>60.5</v>
      </c>
      <c r="AD19" s="5">
        <v>94</v>
      </c>
      <c r="AE19" s="4">
        <v>1584</v>
      </c>
      <c r="AF19" s="6">
        <v>2012</v>
      </c>
      <c r="AG19" s="5">
        <v>74.8</v>
      </c>
      <c r="AH19" s="5">
        <v>73.900000000000006</v>
      </c>
    </row>
    <row r="20" spans="1:35"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1780</v>
      </c>
      <c r="W20" s="4" t="s">
        <v>496</v>
      </c>
      <c r="X20" s="5">
        <v>14.7</v>
      </c>
      <c r="Y20" s="4">
        <v>2308</v>
      </c>
      <c r="Z20" s="4">
        <v>2888</v>
      </c>
      <c r="AA20" s="5">
        <v>94.3</v>
      </c>
      <c r="AB20" s="5">
        <v>73.900000000000006</v>
      </c>
      <c r="AC20" s="5">
        <v>78.8</v>
      </c>
      <c r="AD20" s="5">
        <v>92.1</v>
      </c>
      <c r="AE20" s="4">
        <v>2293</v>
      </c>
      <c r="AF20" s="6">
        <v>2655</v>
      </c>
      <c r="AG20" s="5">
        <v>77.400000000000006</v>
      </c>
      <c r="AH20" s="5">
        <v>86</v>
      </c>
    </row>
    <row r="21" spans="1:35"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1782</v>
      </c>
      <c r="W21" s="4" t="s">
        <v>574</v>
      </c>
      <c r="X21" s="5">
        <v>10.7</v>
      </c>
      <c r="Y21" s="4">
        <v>3916</v>
      </c>
      <c r="Z21" s="4">
        <v>2298</v>
      </c>
      <c r="AA21" s="5">
        <v>94.5</v>
      </c>
      <c r="AB21" s="5">
        <v>50.3</v>
      </c>
      <c r="AC21" s="5">
        <v>60.5</v>
      </c>
      <c r="AD21" s="5">
        <v>94.9</v>
      </c>
      <c r="AE21" s="4">
        <v>4001</v>
      </c>
      <c r="AF21" s="6">
        <v>2151</v>
      </c>
      <c r="AG21" s="5">
        <v>53.9</v>
      </c>
      <c r="AH21" s="5">
        <v>66.7</v>
      </c>
    </row>
    <row r="22" spans="1:35"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1782</v>
      </c>
      <c r="W22" s="4" t="s">
        <v>575</v>
      </c>
      <c r="X22" s="5">
        <v>9.94</v>
      </c>
      <c r="Y22" s="4">
        <v>7702</v>
      </c>
      <c r="Z22" s="4">
        <v>2810</v>
      </c>
      <c r="AA22" s="5">
        <v>86.8</v>
      </c>
      <c r="AB22" s="5">
        <v>56.5</v>
      </c>
      <c r="AC22" s="5">
        <v>72.8</v>
      </c>
      <c r="AD22" s="5">
        <v>88.3</v>
      </c>
      <c r="AE22" s="4">
        <v>8363</v>
      </c>
      <c r="AF22" s="6">
        <v>2572</v>
      </c>
      <c r="AG22" s="5">
        <v>61.5</v>
      </c>
      <c r="AH22" s="5">
        <v>80.8</v>
      </c>
    </row>
    <row r="23" spans="1:35" x14ac:dyDescent="0.55000000000000004">
      <c r="A23" s="107">
        <v>21910305452</v>
      </c>
      <c r="B23" s="108" t="s">
        <v>1524</v>
      </c>
      <c r="C23" s="107">
        <v>231</v>
      </c>
      <c r="D23" s="109" t="s">
        <v>1515</v>
      </c>
      <c r="E23" s="110">
        <v>817</v>
      </c>
      <c r="F23" s="109" t="s">
        <v>1497</v>
      </c>
      <c r="G23" s="109" t="s">
        <v>1496</v>
      </c>
      <c r="H23" s="109" t="s">
        <v>1516</v>
      </c>
      <c r="I23" s="109">
        <v>0.05</v>
      </c>
      <c r="J23" s="1">
        <v>41264</v>
      </c>
      <c r="K23" s="111">
        <v>41645</v>
      </c>
      <c r="L23" s="109">
        <v>4</v>
      </c>
      <c r="M23" s="110" t="s">
        <v>1519</v>
      </c>
      <c r="N23" s="110" t="s">
        <v>1519</v>
      </c>
      <c r="O23" s="110" t="s">
        <v>1519</v>
      </c>
      <c r="P23" s="110" t="s">
        <v>1519</v>
      </c>
      <c r="Q23" s="110" t="s">
        <v>1519</v>
      </c>
      <c r="R23" s="110" t="s">
        <v>1519</v>
      </c>
      <c r="S23" s="12" t="s">
        <v>705</v>
      </c>
      <c r="T23" s="112">
        <v>788.4</v>
      </c>
      <c r="U23" s="112">
        <v>774.6</v>
      </c>
      <c r="V23" s="4" t="s">
        <v>1524</v>
      </c>
      <c r="W23" s="108" t="s">
        <v>1524</v>
      </c>
      <c r="X23" s="108" t="s">
        <v>1524</v>
      </c>
      <c r="Y23" s="108" t="s">
        <v>1524</v>
      </c>
      <c r="Z23" s="108" t="s">
        <v>1524</v>
      </c>
      <c r="AA23" s="108" t="s">
        <v>1524</v>
      </c>
      <c r="AB23" s="108" t="s">
        <v>1524</v>
      </c>
      <c r="AC23" s="108" t="s">
        <v>1524</v>
      </c>
      <c r="AD23" s="108" t="s">
        <v>1524</v>
      </c>
      <c r="AE23" s="108" t="s">
        <v>1524</v>
      </c>
      <c r="AF23" s="108" t="s">
        <v>1524</v>
      </c>
      <c r="AG23" s="108" t="s">
        <v>1524</v>
      </c>
      <c r="AH23" s="108" t="s">
        <v>1524</v>
      </c>
      <c r="AI23" s="108" t="s">
        <v>1525</v>
      </c>
    </row>
    <row r="24" spans="1:35"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1782</v>
      </c>
      <c r="W24" s="4" t="s">
        <v>569</v>
      </c>
      <c r="X24" s="5">
        <v>9.93</v>
      </c>
      <c r="Y24" s="4">
        <v>4665</v>
      </c>
      <c r="Z24" s="4">
        <v>2063</v>
      </c>
      <c r="AA24" s="5">
        <v>88</v>
      </c>
      <c r="AB24" s="5">
        <v>52.3</v>
      </c>
      <c r="AC24" s="5">
        <v>62.9</v>
      </c>
      <c r="AD24" s="5">
        <v>89.2</v>
      </c>
      <c r="AE24" s="4">
        <v>4986</v>
      </c>
      <c r="AF24" s="6">
        <v>1836</v>
      </c>
      <c r="AG24" s="5">
        <v>56.5</v>
      </c>
      <c r="AH24" s="5">
        <v>72.3</v>
      </c>
    </row>
    <row r="25" spans="1:35"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1779</v>
      </c>
      <c r="W25" s="4" t="s">
        <v>554</v>
      </c>
      <c r="X25" s="5">
        <v>4.5199999999999996</v>
      </c>
      <c r="Y25" s="4">
        <v>3967</v>
      </c>
      <c r="Z25" s="4">
        <v>1642</v>
      </c>
      <c r="AA25" s="5">
        <v>84.6</v>
      </c>
      <c r="AB25" s="5">
        <v>34.799999999999997</v>
      </c>
      <c r="AC25" s="5">
        <v>72.400000000000006</v>
      </c>
      <c r="AD25" s="5">
        <v>85.1</v>
      </c>
      <c r="AE25" s="4">
        <v>4213</v>
      </c>
      <c r="AF25" s="6">
        <v>1341</v>
      </c>
      <c r="AG25" s="5">
        <v>39</v>
      </c>
      <c r="AH25" s="5">
        <v>76.599999999999994</v>
      </c>
    </row>
    <row r="26" spans="1:35"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1780</v>
      </c>
      <c r="W26" s="4" t="s">
        <v>500</v>
      </c>
      <c r="X26" s="5">
        <v>10.4</v>
      </c>
      <c r="Y26" s="4">
        <v>1538</v>
      </c>
      <c r="Z26" s="4">
        <v>2094</v>
      </c>
      <c r="AA26" s="5">
        <v>96.9</v>
      </c>
      <c r="AB26" s="5">
        <v>67.8</v>
      </c>
      <c r="AC26" s="5">
        <v>58.4</v>
      </c>
      <c r="AD26" s="5">
        <v>96.6</v>
      </c>
      <c r="AE26" s="4">
        <v>1541</v>
      </c>
      <c r="AF26" s="6">
        <v>1928</v>
      </c>
      <c r="AG26" s="5">
        <v>72.3</v>
      </c>
      <c r="AH26" s="5">
        <v>68.8</v>
      </c>
    </row>
    <row r="27" spans="1:35"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1779</v>
      </c>
      <c r="W27" s="4" t="s">
        <v>520</v>
      </c>
      <c r="X27" s="5">
        <v>5.9</v>
      </c>
      <c r="Y27" s="4">
        <v>1545</v>
      </c>
      <c r="Z27" s="4">
        <v>2726</v>
      </c>
      <c r="AA27" s="5">
        <v>97.4</v>
      </c>
      <c r="AB27" s="5">
        <v>67.5</v>
      </c>
      <c r="AC27" s="5">
        <v>57.2</v>
      </c>
      <c r="AD27" s="5">
        <v>96.8</v>
      </c>
      <c r="AE27" s="4">
        <v>1554</v>
      </c>
      <c r="AF27" s="6">
        <v>2431</v>
      </c>
      <c r="AG27" s="5">
        <v>70.900000000000006</v>
      </c>
      <c r="AH27" s="5">
        <v>66</v>
      </c>
    </row>
    <row r="28" spans="1:35"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1780</v>
      </c>
      <c r="W28" s="4" t="s">
        <v>506</v>
      </c>
      <c r="X28" s="5">
        <v>9.49</v>
      </c>
      <c r="Y28" s="4">
        <v>2122</v>
      </c>
      <c r="Z28" s="4">
        <v>1248</v>
      </c>
      <c r="AA28" s="5">
        <v>86.9</v>
      </c>
      <c r="AB28" s="5">
        <v>37.9</v>
      </c>
      <c r="AC28" s="5">
        <v>63</v>
      </c>
      <c r="AD28" s="5">
        <v>87.7</v>
      </c>
      <c r="AE28" s="4">
        <v>2307</v>
      </c>
      <c r="AF28" s="6">
        <v>1254</v>
      </c>
      <c r="AG28" s="5">
        <v>42.9</v>
      </c>
      <c r="AH28" s="5">
        <v>71.8</v>
      </c>
    </row>
    <row r="29" spans="1:35"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1780</v>
      </c>
      <c r="W29" s="4" t="s">
        <v>501</v>
      </c>
      <c r="X29" s="5">
        <v>20</v>
      </c>
      <c r="Y29" s="4">
        <v>849</v>
      </c>
      <c r="Z29" s="4">
        <v>965</v>
      </c>
      <c r="AA29" s="5">
        <v>96.2</v>
      </c>
      <c r="AB29" s="5">
        <v>37.9</v>
      </c>
      <c r="AC29" s="5">
        <v>45.6</v>
      </c>
      <c r="AD29" s="5">
        <v>96.6</v>
      </c>
      <c r="AE29" s="4">
        <v>845</v>
      </c>
      <c r="AF29" s="6">
        <v>831</v>
      </c>
      <c r="AG29" s="5">
        <v>41.1</v>
      </c>
      <c r="AH29" s="5">
        <v>55.7</v>
      </c>
    </row>
    <row r="30" spans="1:35"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1779</v>
      </c>
      <c r="W30" s="4" t="s">
        <v>560</v>
      </c>
      <c r="X30" s="5">
        <v>4.8899999999999997</v>
      </c>
      <c r="Y30" s="4">
        <v>3315</v>
      </c>
      <c r="Z30" s="4">
        <v>1695</v>
      </c>
      <c r="AA30" s="5">
        <v>95</v>
      </c>
      <c r="AB30" s="5">
        <v>48.6</v>
      </c>
      <c r="AC30" s="5">
        <v>72.3</v>
      </c>
      <c r="AD30" s="5">
        <v>95.1</v>
      </c>
      <c r="AE30" s="4">
        <v>3338</v>
      </c>
      <c r="AF30" s="6">
        <v>1491</v>
      </c>
      <c r="AG30" s="5">
        <v>52.8</v>
      </c>
      <c r="AH30" s="5">
        <v>79.599999999999994</v>
      </c>
    </row>
    <row r="31" spans="1:35"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1779</v>
      </c>
      <c r="W31" s="4" t="s">
        <v>561</v>
      </c>
      <c r="X31" s="5">
        <v>4.8600000000000003</v>
      </c>
      <c r="Y31" s="4">
        <v>2818</v>
      </c>
      <c r="Z31" s="4">
        <v>2548</v>
      </c>
      <c r="AA31" s="5">
        <v>91.3</v>
      </c>
      <c r="AB31" s="5">
        <v>54.6</v>
      </c>
      <c r="AC31" s="5">
        <v>73.599999999999994</v>
      </c>
      <c r="AD31" s="5">
        <v>90.6</v>
      </c>
      <c r="AE31" s="4">
        <v>2845</v>
      </c>
      <c r="AF31" s="6">
        <v>2218</v>
      </c>
      <c r="AG31" s="5">
        <v>57.3</v>
      </c>
      <c r="AH31" s="5">
        <v>79.400000000000006</v>
      </c>
    </row>
    <row r="32" spans="1:35"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1782</v>
      </c>
      <c r="W32" s="4" t="s">
        <v>571</v>
      </c>
      <c r="X32" s="5">
        <v>6.21</v>
      </c>
      <c r="Y32" s="4">
        <v>2149</v>
      </c>
      <c r="Z32" s="4">
        <v>1626</v>
      </c>
      <c r="AA32" s="5">
        <v>95.6</v>
      </c>
      <c r="AB32" s="5">
        <v>38.9</v>
      </c>
      <c r="AC32" s="5">
        <v>44.3</v>
      </c>
      <c r="AD32" s="5">
        <v>95.8</v>
      </c>
      <c r="AE32" s="4">
        <v>2164</v>
      </c>
      <c r="AF32" s="6">
        <v>1477</v>
      </c>
      <c r="AG32" s="5">
        <v>44.2</v>
      </c>
      <c r="AH32" s="5">
        <v>53.4</v>
      </c>
    </row>
    <row r="33" spans="1:35" x14ac:dyDescent="0.55000000000000004">
      <c r="A33" s="107">
        <v>21910305451</v>
      </c>
      <c r="B33" s="108" t="s">
        <v>1524</v>
      </c>
      <c r="C33" s="107">
        <v>1101</v>
      </c>
      <c r="D33" s="109" t="s">
        <v>1515</v>
      </c>
      <c r="E33" s="110">
        <v>820</v>
      </c>
      <c r="F33" s="109" t="s">
        <v>1497</v>
      </c>
      <c r="G33" s="109" t="s">
        <v>1496</v>
      </c>
      <c r="H33" s="109" t="s">
        <v>1516</v>
      </c>
      <c r="I33" s="109">
        <v>0.05</v>
      </c>
      <c r="J33" s="1">
        <v>41263</v>
      </c>
      <c r="K33" s="111">
        <v>41645</v>
      </c>
      <c r="L33" s="109">
        <v>4</v>
      </c>
      <c r="M33" s="110" t="s">
        <v>1519</v>
      </c>
      <c r="N33" s="110" t="s">
        <v>1519</v>
      </c>
      <c r="O33" s="110" t="s">
        <v>1519</v>
      </c>
      <c r="P33" s="110" t="s">
        <v>1519</v>
      </c>
      <c r="Q33" s="110" t="s">
        <v>1519</v>
      </c>
      <c r="R33" s="110" t="s">
        <v>1519</v>
      </c>
      <c r="S33" s="12" t="s">
        <v>705</v>
      </c>
      <c r="T33" s="112">
        <v>671.5</v>
      </c>
      <c r="U33" s="112">
        <v>1232.0999999999999</v>
      </c>
      <c r="V33" s="4" t="s">
        <v>1524</v>
      </c>
      <c r="W33" s="108" t="s">
        <v>1524</v>
      </c>
      <c r="X33" s="108" t="s">
        <v>1524</v>
      </c>
      <c r="Y33" s="108" t="s">
        <v>1524</v>
      </c>
      <c r="Z33" s="108" t="s">
        <v>1524</v>
      </c>
      <c r="AA33" s="108" t="s">
        <v>1524</v>
      </c>
      <c r="AB33" s="108" t="s">
        <v>1524</v>
      </c>
      <c r="AC33" s="108" t="s">
        <v>1524</v>
      </c>
      <c r="AD33" s="108" t="s">
        <v>1524</v>
      </c>
      <c r="AE33" s="108" t="s">
        <v>1524</v>
      </c>
      <c r="AF33" s="108" t="s">
        <v>1524</v>
      </c>
      <c r="AG33" s="108" t="s">
        <v>1524</v>
      </c>
      <c r="AH33" s="108" t="s">
        <v>1524</v>
      </c>
      <c r="AI33" s="108" t="s">
        <v>1525</v>
      </c>
    </row>
    <row r="34" spans="1:35"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1779</v>
      </c>
      <c r="W34" s="4" t="s">
        <v>543</v>
      </c>
      <c r="X34" s="5">
        <v>5.91</v>
      </c>
      <c r="Y34" s="4">
        <v>3436</v>
      </c>
      <c r="Z34" s="4">
        <v>1579</v>
      </c>
      <c r="AA34" s="5">
        <v>86.8</v>
      </c>
      <c r="AB34" s="5">
        <v>42.2</v>
      </c>
      <c r="AC34" s="5">
        <v>68.2</v>
      </c>
      <c r="AD34" s="5">
        <v>88.4</v>
      </c>
      <c r="AE34" s="4">
        <v>3595</v>
      </c>
      <c r="AF34" s="6">
        <v>1612</v>
      </c>
      <c r="AG34" s="5">
        <v>43</v>
      </c>
      <c r="AH34" s="5">
        <v>75.5</v>
      </c>
    </row>
    <row r="35" spans="1:35"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1779</v>
      </c>
      <c r="W35" s="4" t="s">
        <v>544</v>
      </c>
      <c r="X35" s="5">
        <v>5.41</v>
      </c>
      <c r="Y35" s="4">
        <v>4349</v>
      </c>
      <c r="Z35" s="4">
        <v>1524</v>
      </c>
      <c r="AA35" s="5">
        <v>81.2</v>
      </c>
      <c r="AB35" s="5">
        <v>35.9</v>
      </c>
      <c r="AC35" s="5">
        <v>74.7</v>
      </c>
      <c r="AD35" s="5">
        <v>83</v>
      </c>
      <c r="AE35" s="4">
        <v>4878</v>
      </c>
      <c r="AF35" s="6">
        <v>1251</v>
      </c>
      <c r="AG35" s="5">
        <v>38</v>
      </c>
      <c r="AH35" s="5">
        <v>81.599999999999994</v>
      </c>
    </row>
    <row r="36" spans="1:35"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1779</v>
      </c>
      <c r="W36" s="4" t="s">
        <v>546</v>
      </c>
      <c r="X36" s="5">
        <v>8.84</v>
      </c>
      <c r="Y36" s="4">
        <v>2622</v>
      </c>
      <c r="Z36" s="4">
        <v>1336</v>
      </c>
      <c r="AA36" s="5">
        <v>91</v>
      </c>
      <c r="AB36" s="5">
        <v>34</v>
      </c>
      <c r="AC36" s="5">
        <v>57.1</v>
      </c>
      <c r="AD36" s="5">
        <v>92.1</v>
      </c>
      <c r="AE36" s="4">
        <v>2649</v>
      </c>
      <c r="AF36" s="6">
        <v>1231</v>
      </c>
      <c r="AG36" s="5">
        <v>35</v>
      </c>
      <c r="AH36" s="5">
        <v>65.3</v>
      </c>
    </row>
    <row r="37" spans="1:35"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1779</v>
      </c>
      <c r="W37" s="4" t="s">
        <v>516</v>
      </c>
      <c r="X37" s="5">
        <v>6.01</v>
      </c>
      <c r="Y37" s="4">
        <v>2391</v>
      </c>
      <c r="Z37" s="4">
        <v>1882</v>
      </c>
      <c r="AA37" s="5">
        <v>90</v>
      </c>
      <c r="AB37" s="5">
        <v>37.6</v>
      </c>
      <c r="AC37" s="5">
        <v>52</v>
      </c>
      <c r="AD37" s="5">
        <v>90.7</v>
      </c>
      <c r="AE37" s="4">
        <v>2566</v>
      </c>
      <c r="AF37" s="6">
        <v>1470</v>
      </c>
      <c r="AG37" s="5">
        <v>41.1</v>
      </c>
      <c r="AH37" s="5">
        <v>62.6</v>
      </c>
    </row>
    <row r="38" spans="1:35"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1780</v>
      </c>
      <c r="W38" s="4" t="s">
        <v>992</v>
      </c>
      <c r="X38" s="5">
        <v>16.399999999999999</v>
      </c>
      <c r="Y38" s="4">
        <v>2454</v>
      </c>
      <c r="Z38" s="4">
        <v>1757</v>
      </c>
      <c r="AA38" s="5">
        <v>91.8</v>
      </c>
      <c r="AB38" s="5">
        <v>59.1</v>
      </c>
      <c r="AC38" s="5">
        <v>61.8</v>
      </c>
      <c r="AD38" s="5">
        <v>92.8</v>
      </c>
      <c r="AE38" s="4">
        <v>2606</v>
      </c>
      <c r="AF38" s="6">
        <v>1756</v>
      </c>
      <c r="AG38" s="5">
        <v>63.1</v>
      </c>
      <c r="AH38" s="5">
        <v>71.599999999999994</v>
      </c>
    </row>
    <row r="39" spans="1:35"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1781</v>
      </c>
      <c r="W39" s="4" t="s">
        <v>583</v>
      </c>
      <c r="X39" s="5">
        <v>12.1</v>
      </c>
      <c r="Y39" s="4">
        <v>2816</v>
      </c>
      <c r="Z39" s="4">
        <v>10636</v>
      </c>
      <c r="AA39" s="5">
        <v>87.8</v>
      </c>
      <c r="AB39" s="5">
        <v>31.5</v>
      </c>
      <c r="AC39" s="5">
        <v>58.7</v>
      </c>
      <c r="AD39" s="5">
        <v>85.9</v>
      </c>
      <c r="AE39" s="4">
        <v>2713</v>
      </c>
      <c r="AF39" s="6">
        <v>2233</v>
      </c>
      <c r="AG39" s="5">
        <v>36.299999999999997</v>
      </c>
      <c r="AH39" s="5">
        <v>67.400000000000006</v>
      </c>
    </row>
    <row r="40" spans="1:35"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1780</v>
      </c>
      <c r="W40" s="4" t="s">
        <v>491</v>
      </c>
      <c r="X40" s="5">
        <v>10.8</v>
      </c>
      <c r="Y40" s="4">
        <v>2838</v>
      </c>
      <c r="Z40" s="4">
        <v>1922</v>
      </c>
      <c r="AA40" s="5">
        <v>97.6</v>
      </c>
      <c r="AB40" s="5">
        <v>63.2</v>
      </c>
      <c r="AC40" s="5">
        <v>53</v>
      </c>
      <c r="AD40" s="5">
        <v>97.9</v>
      </c>
      <c r="AE40" s="4">
        <v>2883</v>
      </c>
      <c r="AF40" s="6">
        <v>1729</v>
      </c>
      <c r="AG40" s="5">
        <v>69</v>
      </c>
      <c r="AH40" s="5">
        <v>60.4</v>
      </c>
    </row>
    <row r="41" spans="1:35"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1779</v>
      </c>
      <c r="W41" s="4" t="s">
        <v>518</v>
      </c>
      <c r="X41" s="5">
        <v>4.87</v>
      </c>
      <c r="Y41" s="4">
        <v>3355</v>
      </c>
      <c r="Z41" s="4">
        <v>1406</v>
      </c>
      <c r="AA41" s="5">
        <v>95.2</v>
      </c>
      <c r="AB41" s="5">
        <v>45.9</v>
      </c>
      <c r="AC41" s="5">
        <v>58.7</v>
      </c>
      <c r="AD41" s="5">
        <v>96.2</v>
      </c>
      <c r="AE41" s="4">
        <v>3455</v>
      </c>
      <c r="AF41" s="6">
        <v>1423</v>
      </c>
      <c r="AG41" s="5">
        <v>48.7</v>
      </c>
      <c r="AH41" s="5">
        <v>66.3</v>
      </c>
    </row>
    <row r="42" spans="1:35"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1779</v>
      </c>
      <c r="W42" s="4" t="s">
        <v>555</v>
      </c>
      <c r="X42" s="5">
        <v>6.74</v>
      </c>
      <c r="Y42" s="4">
        <v>4899</v>
      </c>
      <c r="Z42" s="4">
        <v>1298</v>
      </c>
      <c r="AA42" s="5">
        <v>91.8</v>
      </c>
      <c r="AB42" s="5">
        <v>52.7</v>
      </c>
      <c r="AC42" s="5">
        <v>79.099999999999994</v>
      </c>
      <c r="AD42" s="5">
        <v>93</v>
      </c>
      <c r="AE42" s="4">
        <v>5176</v>
      </c>
      <c r="AF42" s="6">
        <v>1347</v>
      </c>
      <c r="AG42" s="5">
        <v>56</v>
      </c>
      <c r="AH42" s="5">
        <v>85.2</v>
      </c>
    </row>
    <row r="43" spans="1:35"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1779</v>
      </c>
      <c r="W43" s="4" t="s">
        <v>556</v>
      </c>
      <c r="X43" s="5">
        <v>10.199999999999999</v>
      </c>
      <c r="Y43" s="4">
        <v>4317</v>
      </c>
      <c r="Z43" s="4">
        <v>1832</v>
      </c>
      <c r="AA43" s="5">
        <v>91.8</v>
      </c>
      <c r="AB43" s="5">
        <v>48.8</v>
      </c>
      <c r="AC43" s="5">
        <v>75.900000000000006</v>
      </c>
      <c r="AD43" s="5">
        <v>91.6</v>
      </c>
      <c r="AE43" s="4">
        <v>4435</v>
      </c>
      <c r="AF43" s="6">
        <v>1662</v>
      </c>
      <c r="AG43" s="5">
        <v>50.3</v>
      </c>
      <c r="AH43" s="5">
        <v>81.900000000000006</v>
      </c>
    </row>
    <row r="44" spans="1:35"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1779</v>
      </c>
      <c r="W44" s="4" t="s">
        <v>557</v>
      </c>
      <c r="X44" s="5">
        <v>8.36</v>
      </c>
      <c r="Y44" s="4">
        <v>2341</v>
      </c>
      <c r="Z44" s="4">
        <v>1192</v>
      </c>
      <c r="AA44" s="5">
        <v>90.4</v>
      </c>
      <c r="AB44" s="5">
        <v>24.3</v>
      </c>
      <c r="AC44" s="5">
        <v>54.1</v>
      </c>
      <c r="AD44" s="5">
        <v>90.9</v>
      </c>
      <c r="AE44" s="4">
        <v>2380</v>
      </c>
      <c r="AF44" s="6">
        <v>633</v>
      </c>
      <c r="AG44" s="5">
        <v>24.7</v>
      </c>
      <c r="AH44" s="5">
        <v>62.8</v>
      </c>
    </row>
    <row r="45" spans="1:35"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1781</v>
      </c>
      <c r="W45" s="4" t="s">
        <v>585</v>
      </c>
      <c r="X45" s="5">
        <v>11</v>
      </c>
      <c r="Y45" s="4">
        <v>2542</v>
      </c>
      <c r="Z45" s="4">
        <v>21313</v>
      </c>
      <c r="AA45" s="5">
        <v>89.4</v>
      </c>
      <c r="AB45" s="5">
        <v>21.3</v>
      </c>
      <c r="AC45" s="5">
        <v>52.5</v>
      </c>
      <c r="AD45" s="5">
        <v>82.7</v>
      </c>
      <c r="AE45" s="4">
        <v>1938</v>
      </c>
      <c r="AF45" s="6">
        <v>2191</v>
      </c>
      <c r="AG45" s="5">
        <v>25.2</v>
      </c>
      <c r="AH45" s="5">
        <v>60.3</v>
      </c>
    </row>
    <row r="46" spans="1:35"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1779</v>
      </c>
      <c r="W46" s="4" t="s">
        <v>533</v>
      </c>
      <c r="X46" s="5">
        <v>9.8800000000000008</v>
      </c>
      <c r="Y46" s="4">
        <v>4741</v>
      </c>
      <c r="Z46" s="4">
        <v>1887</v>
      </c>
      <c r="AA46" s="5">
        <v>91.3</v>
      </c>
      <c r="AB46" s="5">
        <v>50.7</v>
      </c>
      <c r="AC46" s="5">
        <v>73.5</v>
      </c>
      <c r="AD46" s="5">
        <v>92.1</v>
      </c>
      <c r="AE46" s="4">
        <v>5020</v>
      </c>
      <c r="AF46" s="6">
        <v>1634</v>
      </c>
      <c r="AG46" s="5">
        <v>56.6</v>
      </c>
      <c r="AH46" s="5">
        <v>80.900000000000006</v>
      </c>
    </row>
    <row r="47" spans="1:35"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1781</v>
      </c>
      <c r="W47" s="4" t="s">
        <v>591</v>
      </c>
      <c r="X47" s="5">
        <v>7.39</v>
      </c>
      <c r="Y47" s="4">
        <v>5185</v>
      </c>
      <c r="Z47" s="4">
        <v>58622</v>
      </c>
      <c r="AA47" s="5">
        <v>93.9</v>
      </c>
      <c r="AB47" s="5">
        <v>25.4</v>
      </c>
      <c r="AC47" s="5">
        <v>64</v>
      </c>
      <c r="AD47" s="5">
        <v>73.099999999999994</v>
      </c>
      <c r="AE47" s="4">
        <v>3171</v>
      </c>
      <c r="AF47" s="6">
        <v>6030</v>
      </c>
      <c r="AG47" s="5">
        <v>31.9</v>
      </c>
      <c r="AH47" s="5">
        <v>73.7</v>
      </c>
    </row>
    <row r="48" spans="1:35"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1779</v>
      </c>
      <c r="W48" s="4" t="s">
        <v>522</v>
      </c>
      <c r="X48" s="5">
        <v>5.24</v>
      </c>
      <c r="Y48" s="4">
        <v>96.3</v>
      </c>
      <c r="Z48" s="4">
        <v>345</v>
      </c>
      <c r="AA48" s="5">
        <v>82.5</v>
      </c>
      <c r="AB48" s="5">
        <v>15</v>
      </c>
      <c r="AC48" s="5">
        <v>7.5</v>
      </c>
      <c r="AD48" s="5">
        <v>85</v>
      </c>
      <c r="AE48" s="4">
        <v>80.8</v>
      </c>
      <c r="AF48" s="6">
        <v>399</v>
      </c>
      <c r="AG48" s="5">
        <v>17.600000000000001</v>
      </c>
      <c r="AH48" s="5">
        <v>14.7</v>
      </c>
    </row>
    <row r="49" spans="1:35" x14ac:dyDescent="0.55000000000000004">
      <c r="A49" s="107">
        <v>21910307131</v>
      </c>
      <c r="B49" s="108" t="s">
        <v>1524</v>
      </c>
      <c r="C49" s="107">
        <v>1347</v>
      </c>
      <c r="D49" s="109" t="s">
        <v>1515</v>
      </c>
      <c r="E49" s="110">
        <v>956</v>
      </c>
      <c r="F49" s="109" t="s">
        <v>1497</v>
      </c>
      <c r="G49" s="109" t="s">
        <v>1496</v>
      </c>
      <c r="H49" s="109" t="s">
        <v>1516</v>
      </c>
      <c r="I49" s="109">
        <v>0.5</v>
      </c>
      <c r="J49" s="1">
        <v>41290</v>
      </c>
      <c r="K49" s="111">
        <v>41645</v>
      </c>
      <c r="L49" s="109">
        <v>5</v>
      </c>
      <c r="M49" s="110" t="s">
        <v>1519</v>
      </c>
      <c r="N49" s="110" t="s">
        <v>1519</v>
      </c>
      <c r="O49" s="110" t="s">
        <v>1519</v>
      </c>
      <c r="P49" s="110" t="s">
        <v>1519</v>
      </c>
      <c r="Q49" s="110" t="s">
        <v>1519</v>
      </c>
      <c r="R49" s="110" t="s">
        <v>1519</v>
      </c>
      <c r="S49" s="12" t="s">
        <v>705</v>
      </c>
      <c r="T49" s="112">
        <v>754.2</v>
      </c>
      <c r="U49" s="112">
        <v>999.9</v>
      </c>
      <c r="V49" s="4" t="s">
        <v>1524</v>
      </c>
      <c r="W49" s="108" t="s">
        <v>1524</v>
      </c>
      <c r="X49" s="108" t="s">
        <v>1524</v>
      </c>
      <c r="Y49" s="108" t="s">
        <v>1524</v>
      </c>
      <c r="Z49" s="108" t="s">
        <v>1524</v>
      </c>
      <c r="AA49" s="108" t="s">
        <v>1524</v>
      </c>
      <c r="AB49" s="108" t="s">
        <v>1524</v>
      </c>
      <c r="AC49" s="108" t="s">
        <v>1524</v>
      </c>
      <c r="AD49" s="108" t="s">
        <v>1524</v>
      </c>
      <c r="AE49" s="108" t="s">
        <v>1524</v>
      </c>
      <c r="AF49" s="108" t="s">
        <v>1524</v>
      </c>
      <c r="AG49" s="108" t="s">
        <v>1524</v>
      </c>
      <c r="AH49" s="108" t="s">
        <v>1524</v>
      </c>
      <c r="AI49" s="108" t="s">
        <v>1525</v>
      </c>
    </row>
    <row r="50" spans="1:35" x14ac:dyDescent="0.55000000000000004">
      <c r="A50" s="107">
        <v>21910307132</v>
      </c>
      <c r="B50" s="108" t="s">
        <v>1524</v>
      </c>
      <c r="C50" s="107">
        <v>1415</v>
      </c>
      <c r="D50" s="109" t="s">
        <v>1515</v>
      </c>
      <c r="E50" s="110">
        <v>958</v>
      </c>
      <c r="F50" s="109" t="s">
        <v>1497</v>
      </c>
      <c r="G50" s="109" t="s">
        <v>1496</v>
      </c>
      <c r="H50" s="109" t="s">
        <v>1516</v>
      </c>
      <c r="I50" s="109">
        <v>0.5</v>
      </c>
      <c r="J50" s="1">
        <v>41290</v>
      </c>
      <c r="K50" s="111">
        <v>41645</v>
      </c>
      <c r="L50" s="109">
        <v>5</v>
      </c>
      <c r="M50" s="110" t="s">
        <v>1519</v>
      </c>
      <c r="N50" s="110" t="s">
        <v>1519</v>
      </c>
      <c r="O50" s="110" t="s">
        <v>1519</v>
      </c>
      <c r="P50" s="110" t="s">
        <v>1519</v>
      </c>
      <c r="Q50" s="110" t="s">
        <v>1519</v>
      </c>
      <c r="R50" s="110" t="s">
        <v>1519</v>
      </c>
      <c r="S50" s="12" t="s">
        <v>705</v>
      </c>
      <c r="T50" s="112">
        <v>785.2</v>
      </c>
      <c r="U50" s="112">
        <v>1082.5</v>
      </c>
      <c r="V50" s="4" t="s">
        <v>1524</v>
      </c>
      <c r="W50" s="108" t="s">
        <v>1524</v>
      </c>
      <c r="X50" s="108" t="s">
        <v>1524</v>
      </c>
      <c r="Y50" s="108" t="s">
        <v>1524</v>
      </c>
      <c r="Z50" s="108" t="s">
        <v>1524</v>
      </c>
      <c r="AA50" s="108" t="s">
        <v>1524</v>
      </c>
      <c r="AB50" s="108" t="s">
        <v>1524</v>
      </c>
      <c r="AC50" s="108" t="s">
        <v>1524</v>
      </c>
      <c r="AD50" s="108" t="s">
        <v>1524</v>
      </c>
      <c r="AE50" s="108" t="s">
        <v>1524</v>
      </c>
      <c r="AF50" s="108" t="s">
        <v>1524</v>
      </c>
      <c r="AG50" s="108" t="s">
        <v>1524</v>
      </c>
      <c r="AH50" s="108" t="s">
        <v>1524</v>
      </c>
      <c r="AI50" s="108" t="s">
        <v>1525</v>
      </c>
    </row>
    <row r="51" spans="1:35" x14ac:dyDescent="0.55000000000000004">
      <c r="A51" s="107">
        <v>21910307122</v>
      </c>
      <c r="B51" s="108" t="s">
        <v>1524</v>
      </c>
      <c r="C51" s="107">
        <v>1427</v>
      </c>
      <c r="D51" s="109" t="s">
        <v>1515</v>
      </c>
      <c r="E51" s="110">
        <v>953</v>
      </c>
      <c r="F51" s="109" t="s">
        <v>1497</v>
      </c>
      <c r="G51" s="109" t="s">
        <v>1496</v>
      </c>
      <c r="H51" s="109" t="s">
        <v>1516</v>
      </c>
      <c r="I51" s="109">
        <v>0.5</v>
      </c>
      <c r="J51" s="1">
        <v>41290</v>
      </c>
      <c r="K51" s="111">
        <v>41645</v>
      </c>
      <c r="L51" s="109">
        <v>5</v>
      </c>
      <c r="M51" s="110" t="s">
        <v>1519</v>
      </c>
      <c r="N51" s="110" t="s">
        <v>1519</v>
      </c>
      <c r="O51" s="110" t="s">
        <v>1519</v>
      </c>
      <c r="P51" s="110" t="s">
        <v>1519</v>
      </c>
      <c r="Q51" s="110" t="s">
        <v>1519</v>
      </c>
      <c r="R51" s="110" t="s">
        <v>1519</v>
      </c>
      <c r="S51" s="12" t="s">
        <v>705</v>
      </c>
      <c r="T51" s="112">
        <v>727.8</v>
      </c>
      <c r="U51" s="112">
        <v>1100.5</v>
      </c>
      <c r="V51" s="4" t="s">
        <v>1524</v>
      </c>
      <c r="W51" s="108" t="s">
        <v>1524</v>
      </c>
      <c r="X51" s="108" t="s">
        <v>1524</v>
      </c>
      <c r="Y51" s="108" t="s">
        <v>1524</v>
      </c>
      <c r="Z51" s="108" t="s">
        <v>1524</v>
      </c>
      <c r="AA51" s="108" t="s">
        <v>1524</v>
      </c>
      <c r="AB51" s="108" t="s">
        <v>1524</v>
      </c>
      <c r="AC51" s="108" t="s">
        <v>1524</v>
      </c>
      <c r="AD51" s="108" t="s">
        <v>1524</v>
      </c>
      <c r="AE51" s="108" t="s">
        <v>1524</v>
      </c>
      <c r="AF51" s="108" t="s">
        <v>1524</v>
      </c>
      <c r="AG51" s="108" t="s">
        <v>1524</v>
      </c>
      <c r="AH51" s="108" t="s">
        <v>1524</v>
      </c>
      <c r="AI51" s="108" t="s">
        <v>1525</v>
      </c>
    </row>
    <row r="52" spans="1:35" x14ac:dyDescent="0.55000000000000004">
      <c r="A52" s="107">
        <v>21910307121</v>
      </c>
      <c r="B52" s="108" t="s">
        <v>1524</v>
      </c>
      <c r="C52" s="107">
        <v>1436</v>
      </c>
      <c r="D52" s="109" t="s">
        <v>1515</v>
      </c>
      <c r="E52" s="110">
        <v>959</v>
      </c>
      <c r="F52" s="109" t="s">
        <v>1497</v>
      </c>
      <c r="G52" s="109" t="s">
        <v>1496</v>
      </c>
      <c r="H52" s="109" t="s">
        <v>1516</v>
      </c>
      <c r="I52" s="109">
        <v>0.5</v>
      </c>
      <c r="J52" s="1">
        <v>41289</v>
      </c>
      <c r="K52" s="111">
        <v>41645</v>
      </c>
      <c r="L52" s="109">
        <v>5</v>
      </c>
      <c r="M52" s="110" t="s">
        <v>1519</v>
      </c>
      <c r="N52" s="110" t="s">
        <v>1519</v>
      </c>
      <c r="O52" s="110" t="s">
        <v>1519</v>
      </c>
      <c r="P52" s="110" t="s">
        <v>1519</v>
      </c>
      <c r="Q52" s="110" t="s">
        <v>1519</v>
      </c>
      <c r="R52" s="110" t="s">
        <v>1519</v>
      </c>
      <c r="S52" s="12" t="s">
        <v>705</v>
      </c>
      <c r="T52" s="112">
        <v>766.3</v>
      </c>
      <c r="U52" s="112">
        <v>1247.7</v>
      </c>
      <c r="V52" s="4" t="s">
        <v>1524</v>
      </c>
      <c r="W52" s="108" t="s">
        <v>1524</v>
      </c>
      <c r="X52" s="108" t="s">
        <v>1524</v>
      </c>
      <c r="Y52" s="108" t="s">
        <v>1524</v>
      </c>
      <c r="Z52" s="108" t="s">
        <v>1524</v>
      </c>
      <c r="AA52" s="108" t="s">
        <v>1524</v>
      </c>
      <c r="AB52" s="108" t="s">
        <v>1524</v>
      </c>
      <c r="AC52" s="108" t="s">
        <v>1524</v>
      </c>
      <c r="AD52" s="108" t="s">
        <v>1524</v>
      </c>
      <c r="AE52" s="108" t="s">
        <v>1524</v>
      </c>
      <c r="AF52" s="108" t="s">
        <v>1524</v>
      </c>
      <c r="AG52" s="108" t="s">
        <v>1524</v>
      </c>
      <c r="AH52" s="108" t="s">
        <v>1524</v>
      </c>
      <c r="AI52" s="108" t="s">
        <v>1525</v>
      </c>
    </row>
    <row r="53" spans="1:35"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1779</v>
      </c>
      <c r="W53" s="4" t="s">
        <v>537</v>
      </c>
      <c r="X53" s="5">
        <v>7.51</v>
      </c>
      <c r="Y53" s="4">
        <v>3498</v>
      </c>
      <c r="Z53" s="4">
        <v>2026</v>
      </c>
      <c r="AA53" s="5">
        <v>82.2</v>
      </c>
      <c r="AB53" s="5">
        <v>37.9</v>
      </c>
      <c r="AC53" s="5">
        <v>68.099999999999994</v>
      </c>
      <c r="AD53" s="5">
        <v>84</v>
      </c>
      <c r="AE53" s="4">
        <v>3706</v>
      </c>
      <c r="AF53" s="6">
        <v>1370</v>
      </c>
      <c r="AG53" s="5">
        <v>41.7</v>
      </c>
      <c r="AH53" s="5">
        <v>75.5</v>
      </c>
    </row>
    <row r="54" spans="1:35"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1779</v>
      </c>
      <c r="W54" s="4" t="s">
        <v>538</v>
      </c>
      <c r="X54" s="5">
        <v>10.8</v>
      </c>
      <c r="Y54" s="4">
        <v>2390</v>
      </c>
      <c r="Z54" s="4">
        <v>1873</v>
      </c>
      <c r="AA54" s="5">
        <v>92.7</v>
      </c>
      <c r="AB54" s="5">
        <v>40.700000000000003</v>
      </c>
      <c r="AC54" s="5">
        <v>63.3</v>
      </c>
      <c r="AD54" s="5">
        <v>92.4</v>
      </c>
      <c r="AE54" s="4">
        <v>2385</v>
      </c>
      <c r="AF54" s="6">
        <v>1784</v>
      </c>
      <c r="AG54" s="5">
        <v>42.8</v>
      </c>
      <c r="AH54" s="5">
        <v>69.5</v>
      </c>
    </row>
    <row r="55" spans="1:35" x14ac:dyDescent="0.55000000000000004">
      <c r="A55" s="107">
        <v>21910304722</v>
      </c>
      <c r="B55" s="108" t="s">
        <v>1524</v>
      </c>
      <c r="C55" s="107">
        <v>287</v>
      </c>
      <c r="D55" s="109" t="s">
        <v>1515</v>
      </c>
      <c r="E55" s="110">
        <v>859</v>
      </c>
      <c r="F55" s="109" t="s">
        <v>1497</v>
      </c>
      <c r="G55" s="109" t="s">
        <v>1496</v>
      </c>
      <c r="H55" s="109" t="s">
        <v>1517</v>
      </c>
      <c r="I55" s="109">
        <v>2.5</v>
      </c>
      <c r="J55" s="1">
        <v>41291</v>
      </c>
      <c r="K55" s="111">
        <v>41645</v>
      </c>
      <c r="L55" s="109">
        <v>5</v>
      </c>
      <c r="M55" s="110" t="s">
        <v>1519</v>
      </c>
      <c r="N55" s="110" t="s">
        <v>1519</v>
      </c>
      <c r="O55" s="110" t="s">
        <v>1519</v>
      </c>
      <c r="P55" s="110" t="s">
        <v>1519</v>
      </c>
      <c r="Q55" s="110" t="s">
        <v>1519</v>
      </c>
      <c r="R55" s="110" t="s">
        <v>1519</v>
      </c>
      <c r="S55" s="12" t="s">
        <v>705</v>
      </c>
      <c r="T55" s="112">
        <v>610.79999999999995</v>
      </c>
      <c r="U55" s="112">
        <v>900.6</v>
      </c>
      <c r="V55" s="4" t="s">
        <v>1524</v>
      </c>
      <c r="W55" s="108" t="s">
        <v>1524</v>
      </c>
      <c r="X55" s="108" t="s">
        <v>1524</v>
      </c>
      <c r="Y55" s="108" t="s">
        <v>1524</v>
      </c>
      <c r="Z55" s="108" t="s">
        <v>1524</v>
      </c>
      <c r="AA55" s="108" t="s">
        <v>1524</v>
      </c>
      <c r="AB55" s="108" t="s">
        <v>1524</v>
      </c>
      <c r="AC55" s="108" t="s">
        <v>1524</v>
      </c>
      <c r="AD55" s="108" t="s">
        <v>1524</v>
      </c>
      <c r="AE55" s="108" t="s">
        <v>1524</v>
      </c>
      <c r="AF55" s="108" t="s">
        <v>1524</v>
      </c>
      <c r="AG55" s="108" t="s">
        <v>1524</v>
      </c>
      <c r="AH55" s="108" t="s">
        <v>1524</v>
      </c>
      <c r="AI55" s="108" t="s">
        <v>1525</v>
      </c>
    </row>
    <row r="56" spans="1:35"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1781</v>
      </c>
      <c r="W56" s="4" t="s">
        <v>576</v>
      </c>
      <c r="X56" s="5">
        <v>11.7</v>
      </c>
      <c r="Y56" s="4">
        <v>929</v>
      </c>
      <c r="Z56" s="4">
        <v>12347</v>
      </c>
      <c r="AA56" s="5">
        <v>80.599999999999994</v>
      </c>
      <c r="AB56" s="5">
        <v>43</v>
      </c>
      <c r="AC56" s="5">
        <v>36</v>
      </c>
      <c r="AD56" s="5">
        <v>77.7</v>
      </c>
      <c r="AE56" s="4">
        <v>920</v>
      </c>
      <c r="AF56" s="6">
        <v>3296</v>
      </c>
      <c r="AG56" s="5">
        <v>42</v>
      </c>
      <c r="AH56" s="5">
        <v>46.7</v>
      </c>
    </row>
    <row r="57" spans="1:35" x14ac:dyDescent="0.55000000000000004">
      <c r="A57" s="107">
        <v>21910304701</v>
      </c>
      <c r="B57" s="108" t="s">
        <v>1524</v>
      </c>
      <c r="C57" s="107">
        <v>372</v>
      </c>
      <c r="D57" s="109" t="s">
        <v>1515</v>
      </c>
      <c r="E57" s="110">
        <v>860</v>
      </c>
      <c r="F57" s="109" t="s">
        <v>1497</v>
      </c>
      <c r="G57" s="109" t="s">
        <v>1496</v>
      </c>
      <c r="H57" s="109" t="s">
        <v>1517</v>
      </c>
      <c r="I57" s="109">
        <v>2.5</v>
      </c>
      <c r="J57" s="1">
        <v>41295</v>
      </c>
      <c r="K57" s="111">
        <v>41645</v>
      </c>
      <c r="L57" s="109">
        <v>5</v>
      </c>
      <c r="M57" s="110" t="s">
        <v>1519</v>
      </c>
      <c r="N57" s="110" t="s">
        <v>1519</v>
      </c>
      <c r="O57" s="110" t="s">
        <v>1519</v>
      </c>
      <c r="P57" s="110" t="s">
        <v>1519</v>
      </c>
      <c r="Q57" s="110" t="s">
        <v>1519</v>
      </c>
      <c r="R57" s="110" t="s">
        <v>1519</v>
      </c>
      <c r="S57" s="12" t="s">
        <v>705</v>
      </c>
      <c r="T57" s="112">
        <v>778.5</v>
      </c>
      <c r="U57" s="112">
        <v>1013.3</v>
      </c>
      <c r="V57" s="4" t="s">
        <v>1524</v>
      </c>
      <c r="W57" s="108" t="s">
        <v>1524</v>
      </c>
      <c r="X57" s="108" t="s">
        <v>1524</v>
      </c>
      <c r="Y57" s="108" t="s">
        <v>1524</v>
      </c>
      <c r="Z57" s="108" t="s">
        <v>1524</v>
      </c>
      <c r="AA57" s="108" t="s">
        <v>1524</v>
      </c>
      <c r="AB57" s="108" t="s">
        <v>1524</v>
      </c>
      <c r="AC57" s="108" t="s">
        <v>1524</v>
      </c>
      <c r="AD57" s="108" t="s">
        <v>1524</v>
      </c>
      <c r="AE57" s="108" t="s">
        <v>1524</v>
      </c>
      <c r="AF57" s="108" t="s">
        <v>1524</v>
      </c>
      <c r="AG57" s="108" t="s">
        <v>1524</v>
      </c>
      <c r="AH57" s="108" t="s">
        <v>1524</v>
      </c>
      <c r="AI57" s="108" t="s">
        <v>1525</v>
      </c>
    </row>
    <row r="58" spans="1:35"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1779</v>
      </c>
      <c r="W58" s="4" t="s">
        <v>508</v>
      </c>
      <c r="X58" s="5">
        <v>12.4</v>
      </c>
      <c r="Y58" s="4">
        <v>2753</v>
      </c>
      <c r="Z58" s="4">
        <v>2005</v>
      </c>
      <c r="AA58" s="5">
        <v>91.8</v>
      </c>
      <c r="AB58" s="5">
        <v>54.5</v>
      </c>
      <c r="AC58" s="5">
        <v>65.2</v>
      </c>
      <c r="AD58" s="5">
        <v>92.6</v>
      </c>
      <c r="AE58" s="4">
        <v>2865</v>
      </c>
      <c r="AF58" s="6">
        <v>1735</v>
      </c>
      <c r="AG58" s="5">
        <v>59.1</v>
      </c>
      <c r="AH58" s="5">
        <v>75.7</v>
      </c>
    </row>
    <row r="59" spans="1:35"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1782</v>
      </c>
      <c r="W59" s="4" t="s">
        <v>570</v>
      </c>
      <c r="X59" s="5">
        <v>9.9600000000000009</v>
      </c>
      <c r="Y59" s="4">
        <v>3096</v>
      </c>
      <c r="Z59" s="4">
        <v>1906</v>
      </c>
      <c r="AA59" s="5">
        <v>93.2</v>
      </c>
      <c r="AB59" s="5">
        <v>54.9</v>
      </c>
      <c r="AC59" s="5">
        <v>58.2</v>
      </c>
      <c r="AD59" s="5">
        <v>93.8</v>
      </c>
      <c r="AE59" s="4">
        <v>3195</v>
      </c>
      <c r="AF59" s="6">
        <v>1668</v>
      </c>
      <c r="AG59" s="5">
        <v>60.2</v>
      </c>
      <c r="AH59" s="5">
        <v>68.7</v>
      </c>
    </row>
    <row r="60" spans="1:35"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1779</v>
      </c>
      <c r="W60" s="4" t="s">
        <v>531</v>
      </c>
      <c r="X60" s="5">
        <v>9.14</v>
      </c>
      <c r="Y60" s="4">
        <v>4836</v>
      </c>
      <c r="Z60" s="4">
        <v>1651</v>
      </c>
      <c r="AA60" s="5">
        <v>96.4</v>
      </c>
      <c r="AB60" s="5">
        <v>57.9</v>
      </c>
      <c r="AC60" s="5">
        <v>72.900000000000006</v>
      </c>
      <c r="AD60" s="5">
        <v>96.7</v>
      </c>
      <c r="AE60" s="4">
        <v>4938</v>
      </c>
      <c r="AF60" s="6">
        <v>1653</v>
      </c>
      <c r="AG60" s="5">
        <v>63.3</v>
      </c>
      <c r="AH60" s="5">
        <v>79.900000000000006</v>
      </c>
    </row>
    <row r="61" spans="1:35"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1780</v>
      </c>
      <c r="W61" s="4" t="s">
        <v>994</v>
      </c>
      <c r="X61" s="5">
        <v>9.0500000000000007</v>
      </c>
      <c r="Y61" s="4">
        <v>3678</v>
      </c>
      <c r="Z61" s="4">
        <v>2128</v>
      </c>
      <c r="AA61" s="5">
        <v>97.4</v>
      </c>
      <c r="AB61" s="5">
        <v>78.099999999999994</v>
      </c>
      <c r="AC61" s="5">
        <v>70</v>
      </c>
      <c r="AD61" s="5">
        <v>97.9</v>
      </c>
      <c r="AE61" s="4">
        <v>3730</v>
      </c>
      <c r="AF61" s="6">
        <v>2134</v>
      </c>
      <c r="AG61" s="5">
        <v>82.4</v>
      </c>
      <c r="AH61" s="5">
        <v>78.900000000000006</v>
      </c>
    </row>
    <row r="62" spans="1:35" x14ac:dyDescent="0.55000000000000004">
      <c r="A62" s="8">
        <v>21910304712</v>
      </c>
      <c r="B62" s="4" t="s">
        <v>1389</v>
      </c>
      <c r="C62" s="4">
        <v>909</v>
      </c>
      <c r="D62" s="10" t="s">
        <v>1515</v>
      </c>
      <c r="E62" s="113">
        <v>865</v>
      </c>
      <c r="F62" s="10" t="s">
        <v>1497</v>
      </c>
      <c r="G62" s="10" t="s">
        <v>1496</v>
      </c>
      <c r="H62" s="10" t="s">
        <v>1517</v>
      </c>
      <c r="I62" s="10">
        <v>2.5</v>
      </c>
      <c r="J62" s="114">
        <v>41290</v>
      </c>
      <c r="K62" s="9">
        <v>41659</v>
      </c>
      <c r="L62" s="10">
        <v>5</v>
      </c>
      <c r="M62" s="12" t="s">
        <v>1519</v>
      </c>
      <c r="N62" s="12" t="s">
        <v>1519</v>
      </c>
      <c r="O62" s="12" t="s">
        <v>1519</v>
      </c>
      <c r="P62" s="12" t="s">
        <v>1519</v>
      </c>
      <c r="Q62" s="12" t="s">
        <v>1519</v>
      </c>
      <c r="R62" s="12" t="s">
        <v>1519</v>
      </c>
      <c r="S62" s="12" t="s">
        <v>705</v>
      </c>
      <c r="T62" s="19">
        <v>681.3</v>
      </c>
      <c r="U62" s="19">
        <v>1134</v>
      </c>
      <c r="V62" s="4" t="s">
        <v>1781</v>
      </c>
      <c r="W62" s="4" t="s">
        <v>579</v>
      </c>
      <c r="X62" s="5">
        <v>10.4</v>
      </c>
      <c r="Y62" s="4">
        <v>4991</v>
      </c>
      <c r="Z62" s="4">
        <v>25748</v>
      </c>
      <c r="AA62" s="5">
        <v>92.3</v>
      </c>
      <c r="AB62" s="5">
        <v>31.7</v>
      </c>
      <c r="AC62" s="5">
        <v>58.9</v>
      </c>
      <c r="AD62" s="5">
        <v>83.5</v>
      </c>
      <c r="AE62" s="4">
        <v>3959</v>
      </c>
      <c r="AF62" s="6">
        <v>2832</v>
      </c>
      <c r="AG62" s="5">
        <v>36</v>
      </c>
      <c r="AH62" s="5">
        <v>68.400000000000006</v>
      </c>
      <c r="AI62" s="4" t="s">
        <v>1715</v>
      </c>
    </row>
    <row r="63" spans="1:35"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1779</v>
      </c>
      <c r="W63" s="4" t="s">
        <v>563</v>
      </c>
      <c r="X63" s="5">
        <v>6.31</v>
      </c>
      <c r="Y63" s="4">
        <v>4574</v>
      </c>
      <c r="Z63" s="4">
        <v>2470</v>
      </c>
      <c r="AA63" s="5">
        <v>87.8</v>
      </c>
      <c r="AB63" s="5">
        <v>53</v>
      </c>
      <c r="AC63" s="5">
        <v>79.8</v>
      </c>
      <c r="AD63" s="5">
        <v>88.3</v>
      </c>
      <c r="AE63" s="4">
        <v>4877</v>
      </c>
      <c r="AF63" s="6">
        <v>2302</v>
      </c>
      <c r="AG63" s="5">
        <v>57</v>
      </c>
      <c r="AH63" s="5">
        <v>86.2</v>
      </c>
    </row>
    <row r="64" spans="1:35" x14ac:dyDescent="0.55000000000000004">
      <c r="A64" s="8">
        <v>21910304711</v>
      </c>
      <c r="B64" s="4" t="s">
        <v>1391</v>
      </c>
      <c r="C64" s="4">
        <v>984</v>
      </c>
      <c r="D64" s="10" t="s">
        <v>1515</v>
      </c>
      <c r="E64" s="113">
        <v>867</v>
      </c>
      <c r="F64" s="10" t="s">
        <v>1497</v>
      </c>
      <c r="G64" s="10" t="s">
        <v>1496</v>
      </c>
      <c r="H64" s="10" t="s">
        <v>1517</v>
      </c>
      <c r="I64" s="10">
        <v>2.5</v>
      </c>
      <c r="J64" s="114">
        <v>41288</v>
      </c>
      <c r="K64" s="9">
        <v>41659</v>
      </c>
      <c r="L64" s="10">
        <v>5</v>
      </c>
      <c r="M64" s="12" t="s">
        <v>1519</v>
      </c>
      <c r="N64" s="12" t="s">
        <v>1519</v>
      </c>
      <c r="O64" s="12" t="s">
        <v>1519</v>
      </c>
      <c r="P64" s="12" t="s">
        <v>1519</v>
      </c>
      <c r="Q64" s="12" t="s">
        <v>1519</v>
      </c>
      <c r="R64" s="12" t="s">
        <v>1519</v>
      </c>
      <c r="S64" s="12" t="s">
        <v>705</v>
      </c>
      <c r="T64" s="19">
        <v>832</v>
      </c>
      <c r="U64" s="19">
        <v>1149.2</v>
      </c>
      <c r="V64" s="4" t="s">
        <v>1781</v>
      </c>
      <c r="W64" s="4" t="s">
        <v>581</v>
      </c>
      <c r="X64" s="5">
        <v>13.1</v>
      </c>
      <c r="Y64" s="4">
        <v>2510</v>
      </c>
      <c r="Z64" s="4">
        <v>26282</v>
      </c>
      <c r="AA64" s="5">
        <v>90.1</v>
      </c>
      <c r="AB64" s="5">
        <v>19.3</v>
      </c>
      <c r="AC64" s="5">
        <v>45.8</v>
      </c>
      <c r="AD64" s="5">
        <v>81.3</v>
      </c>
      <c r="AE64" s="4">
        <v>1638</v>
      </c>
      <c r="AF64" s="6">
        <v>1647</v>
      </c>
      <c r="AG64" s="5">
        <v>22.1</v>
      </c>
      <c r="AH64" s="5">
        <v>55.6</v>
      </c>
      <c r="AI64" s="4" t="s">
        <v>1715</v>
      </c>
    </row>
    <row r="65" spans="1:35" x14ac:dyDescent="0.55000000000000004">
      <c r="A65" s="107">
        <v>21910304692</v>
      </c>
      <c r="B65" s="108" t="s">
        <v>1524</v>
      </c>
      <c r="C65" s="107">
        <v>1093</v>
      </c>
      <c r="D65" s="109" t="s">
        <v>1515</v>
      </c>
      <c r="E65" s="110">
        <v>743</v>
      </c>
      <c r="F65" s="109" t="s">
        <v>1497</v>
      </c>
      <c r="G65" s="109" t="s">
        <v>1496</v>
      </c>
      <c r="H65" s="109" t="s">
        <v>1517</v>
      </c>
      <c r="I65" s="109">
        <v>2.5</v>
      </c>
      <c r="J65" s="1">
        <v>41263</v>
      </c>
      <c r="K65" s="111">
        <v>41645</v>
      </c>
      <c r="L65" s="109">
        <v>4</v>
      </c>
      <c r="M65" s="110" t="s">
        <v>1519</v>
      </c>
      <c r="N65" s="110" t="s">
        <v>1519</v>
      </c>
      <c r="O65" s="110" t="s">
        <v>1519</v>
      </c>
      <c r="P65" s="110" t="s">
        <v>1519</v>
      </c>
      <c r="Q65" s="110" t="s">
        <v>1519</v>
      </c>
      <c r="R65" s="110" t="s">
        <v>1519</v>
      </c>
      <c r="S65" s="12" t="s">
        <v>705</v>
      </c>
      <c r="T65" s="112">
        <v>757</v>
      </c>
      <c r="U65" s="112">
        <v>1118.3</v>
      </c>
      <c r="V65" s="4" t="s">
        <v>1524</v>
      </c>
      <c r="W65" s="108" t="s">
        <v>1524</v>
      </c>
      <c r="X65" s="108" t="s">
        <v>1524</v>
      </c>
      <c r="Y65" s="108" t="s">
        <v>1524</v>
      </c>
      <c r="Z65" s="108" t="s">
        <v>1524</v>
      </c>
      <c r="AA65" s="108" t="s">
        <v>1524</v>
      </c>
      <c r="AB65" s="108" t="s">
        <v>1524</v>
      </c>
      <c r="AC65" s="108" t="s">
        <v>1524</v>
      </c>
      <c r="AD65" s="108" t="s">
        <v>1524</v>
      </c>
      <c r="AE65" s="108" t="s">
        <v>1524</v>
      </c>
      <c r="AF65" s="108" t="s">
        <v>1524</v>
      </c>
      <c r="AG65" s="108" t="s">
        <v>1524</v>
      </c>
      <c r="AH65" s="108" t="s">
        <v>1524</v>
      </c>
      <c r="AI65" s="108" t="s">
        <v>1525</v>
      </c>
    </row>
    <row r="66" spans="1:35" x14ac:dyDescent="0.55000000000000004">
      <c r="A66" s="107">
        <v>21910304721</v>
      </c>
      <c r="B66" s="108" t="s">
        <v>1524</v>
      </c>
      <c r="C66" s="107">
        <v>1187</v>
      </c>
      <c r="D66" s="109" t="s">
        <v>1515</v>
      </c>
      <c r="E66" s="110">
        <v>859</v>
      </c>
      <c r="F66" s="109" t="s">
        <v>1497</v>
      </c>
      <c r="G66" s="109" t="s">
        <v>1496</v>
      </c>
      <c r="H66" s="109" t="s">
        <v>1517</v>
      </c>
      <c r="I66" s="109">
        <v>2.5</v>
      </c>
      <c r="J66" s="1">
        <v>41291</v>
      </c>
      <c r="K66" s="111">
        <v>41645</v>
      </c>
      <c r="L66" s="109">
        <v>5</v>
      </c>
      <c r="M66" s="110" t="s">
        <v>1519</v>
      </c>
      <c r="N66" s="110" t="s">
        <v>1519</v>
      </c>
      <c r="O66" s="110" t="s">
        <v>1519</v>
      </c>
      <c r="P66" s="110" t="s">
        <v>1519</v>
      </c>
      <c r="Q66" s="110" t="s">
        <v>1519</v>
      </c>
      <c r="R66" s="110" t="s">
        <v>1519</v>
      </c>
      <c r="S66" s="12" t="s">
        <v>705</v>
      </c>
      <c r="T66" s="112">
        <v>721.6</v>
      </c>
      <c r="U66" s="112">
        <v>1066.2</v>
      </c>
      <c r="V66" s="4" t="s">
        <v>1524</v>
      </c>
      <c r="W66" s="108" t="s">
        <v>1524</v>
      </c>
      <c r="X66" s="108" t="s">
        <v>1524</v>
      </c>
      <c r="Y66" s="108" t="s">
        <v>1524</v>
      </c>
      <c r="Z66" s="108" t="s">
        <v>1524</v>
      </c>
      <c r="AA66" s="108" t="s">
        <v>1524</v>
      </c>
      <c r="AB66" s="108" t="s">
        <v>1524</v>
      </c>
      <c r="AC66" s="108" t="s">
        <v>1524</v>
      </c>
      <c r="AD66" s="108" t="s">
        <v>1524</v>
      </c>
      <c r="AE66" s="108" t="s">
        <v>1524</v>
      </c>
      <c r="AF66" s="108" t="s">
        <v>1524</v>
      </c>
      <c r="AG66" s="108" t="s">
        <v>1524</v>
      </c>
      <c r="AH66" s="108" t="s">
        <v>1524</v>
      </c>
      <c r="AI66" s="108" t="s">
        <v>1525</v>
      </c>
    </row>
    <row r="67" spans="1:35"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1780</v>
      </c>
      <c r="W67" s="4" t="s">
        <v>495</v>
      </c>
      <c r="X67" s="5">
        <v>13.4</v>
      </c>
      <c r="Y67" s="4">
        <v>5783</v>
      </c>
      <c r="Z67" s="4">
        <v>2664</v>
      </c>
      <c r="AA67" s="5">
        <v>93.6</v>
      </c>
      <c r="AB67" s="5">
        <v>54.9</v>
      </c>
      <c r="AC67" s="5">
        <v>77.8</v>
      </c>
      <c r="AD67" s="5">
        <v>92.6</v>
      </c>
      <c r="AE67" s="4">
        <v>6006</v>
      </c>
      <c r="AF67" s="6">
        <v>2506</v>
      </c>
      <c r="AG67" s="5">
        <v>59.2</v>
      </c>
      <c r="AH67" s="5">
        <v>83.5</v>
      </c>
    </row>
    <row r="68" spans="1:35"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1781</v>
      </c>
      <c r="W68" s="4" t="s">
        <v>592</v>
      </c>
      <c r="X68" s="5">
        <v>11.6</v>
      </c>
      <c r="Y68" s="4">
        <v>5943</v>
      </c>
      <c r="Z68" s="4">
        <v>38489</v>
      </c>
      <c r="AA68" s="5">
        <v>91.4</v>
      </c>
      <c r="AB68" s="5">
        <v>34.799999999999997</v>
      </c>
      <c r="AC68" s="5">
        <v>74.5</v>
      </c>
      <c r="AD68" s="5">
        <v>78.5</v>
      </c>
      <c r="AE68" s="4">
        <v>3920</v>
      </c>
      <c r="AF68" s="6">
        <v>5516</v>
      </c>
      <c r="AG68" s="5">
        <v>42.3</v>
      </c>
      <c r="AH68" s="5">
        <v>82.7</v>
      </c>
    </row>
    <row r="69" spans="1:35"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1781</v>
      </c>
      <c r="W69" s="4" t="s">
        <v>577</v>
      </c>
      <c r="X69" s="5">
        <v>8.57</v>
      </c>
      <c r="Y69" s="4">
        <v>1248</v>
      </c>
      <c r="Z69" s="4">
        <v>23066</v>
      </c>
      <c r="AA69" s="5">
        <v>84.4</v>
      </c>
      <c r="AB69" s="5">
        <v>21</v>
      </c>
      <c r="AC69" s="5">
        <v>30.9</v>
      </c>
      <c r="AD69" s="5">
        <v>77.099999999999994</v>
      </c>
      <c r="AE69" s="4">
        <v>961</v>
      </c>
      <c r="AF69" s="6">
        <v>2450</v>
      </c>
      <c r="AG69" s="5">
        <v>24.4</v>
      </c>
      <c r="AH69" s="5">
        <v>35.299999999999997</v>
      </c>
    </row>
    <row r="70" spans="1:35" x14ac:dyDescent="0.55000000000000004">
      <c r="A70" s="107">
        <v>21910304822</v>
      </c>
      <c r="B70" s="108" t="s">
        <v>1524</v>
      </c>
      <c r="C70" s="107">
        <v>101</v>
      </c>
      <c r="D70" s="109" t="s">
        <v>1515</v>
      </c>
      <c r="E70" s="110">
        <v>879</v>
      </c>
      <c r="F70" s="109" t="s">
        <v>1497</v>
      </c>
      <c r="G70" s="109" t="s">
        <v>1496</v>
      </c>
      <c r="H70" s="109" t="s">
        <v>1517</v>
      </c>
      <c r="I70" s="109">
        <v>25</v>
      </c>
      <c r="J70" s="1">
        <v>41289</v>
      </c>
      <c r="K70" s="111">
        <v>41645</v>
      </c>
      <c r="L70" s="109">
        <v>5</v>
      </c>
      <c r="M70" s="110" t="s">
        <v>1519</v>
      </c>
      <c r="N70" s="110" t="s">
        <v>1519</v>
      </c>
      <c r="O70" s="110" t="s">
        <v>1519</v>
      </c>
      <c r="P70" s="110" t="s">
        <v>1519</v>
      </c>
      <c r="Q70" s="110" t="s">
        <v>1519</v>
      </c>
      <c r="R70" s="110" t="s">
        <v>1519</v>
      </c>
      <c r="S70" s="12" t="s">
        <v>705</v>
      </c>
      <c r="T70" s="112">
        <v>657.2</v>
      </c>
      <c r="U70" s="112">
        <v>991.2</v>
      </c>
      <c r="V70" s="4" t="s">
        <v>1524</v>
      </c>
      <c r="W70" s="108" t="s">
        <v>1524</v>
      </c>
      <c r="X70" s="108" t="s">
        <v>1524</v>
      </c>
      <c r="Y70" s="108" t="s">
        <v>1524</v>
      </c>
      <c r="Z70" s="108" t="s">
        <v>1524</v>
      </c>
      <c r="AA70" s="108" t="s">
        <v>1524</v>
      </c>
      <c r="AB70" s="108" t="s">
        <v>1524</v>
      </c>
      <c r="AC70" s="108" t="s">
        <v>1524</v>
      </c>
      <c r="AD70" s="108" t="s">
        <v>1524</v>
      </c>
      <c r="AE70" s="108" t="s">
        <v>1524</v>
      </c>
      <c r="AF70" s="108" t="s">
        <v>1524</v>
      </c>
      <c r="AG70" s="108" t="s">
        <v>1524</v>
      </c>
      <c r="AH70" s="108" t="s">
        <v>1524</v>
      </c>
      <c r="AI70" s="108" t="s">
        <v>1525</v>
      </c>
    </row>
    <row r="71" spans="1:35"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1779</v>
      </c>
      <c r="W71" s="4" t="s">
        <v>525</v>
      </c>
      <c r="X71" s="5">
        <v>7.54</v>
      </c>
      <c r="Y71" s="4">
        <v>4073</v>
      </c>
      <c r="Z71" s="4">
        <v>1914</v>
      </c>
      <c r="AA71" s="5">
        <v>93.7</v>
      </c>
      <c r="AB71" s="5">
        <v>58.2</v>
      </c>
      <c r="AC71" s="5">
        <v>72.900000000000006</v>
      </c>
      <c r="AD71" s="5">
        <v>94.2</v>
      </c>
      <c r="AE71" s="4">
        <v>4205</v>
      </c>
      <c r="AF71" s="6">
        <v>1926</v>
      </c>
      <c r="AG71" s="5">
        <v>63.1</v>
      </c>
      <c r="AH71" s="5">
        <v>80.5</v>
      </c>
    </row>
    <row r="72" spans="1:35" x14ac:dyDescent="0.55000000000000004">
      <c r="A72" s="107">
        <v>21910304821</v>
      </c>
      <c r="B72" s="108" t="s">
        <v>1524</v>
      </c>
      <c r="C72" s="107">
        <v>131</v>
      </c>
      <c r="D72" s="109" t="s">
        <v>1515</v>
      </c>
      <c r="E72" s="110">
        <v>877</v>
      </c>
      <c r="F72" s="109" t="s">
        <v>1497</v>
      </c>
      <c r="G72" s="109" t="s">
        <v>1496</v>
      </c>
      <c r="H72" s="109" t="s">
        <v>1517</v>
      </c>
      <c r="I72" s="109">
        <v>25</v>
      </c>
      <c r="J72" s="1">
        <v>41289</v>
      </c>
      <c r="K72" s="111">
        <v>41645</v>
      </c>
      <c r="L72" s="109">
        <v>5</v>
      </c>
      <c r="M72" s="110" t="s">
        <v>1519</v>
      </c>
      <c r="N72" s="110" t="s">
        <v>1519</v>
      </c>
      <c r="O72" s="110" t="s">
        <v>1519</v>
      </c>
      <c r="P72" s="110" t="s">
        <v>1519</v>
      </c>
      <c r="Q72" s="110" t="s">
        <v>1519</v>
      </c>
      <c r="R72" s="110" t="s">
        <v>1519</v>
      </c>
      <c r="S72" s="12" t="s">
        <v>705</v>
      </c>
      <c r="T72" s="112">
        <v>937.3</v>
      </c>
      <c r="U72" s="112">
        <v>980.9</v>
      </c>
      <c r="V72" s="4" t="s">
        <v>1524</v>
      </c>
      <c r="W72" s="108" t="s">
        <v>1524</v>
      </c>
      <c r="X72" s="108" t="s">
        <v>1524</v>
      </c>
      <c r="Y72" s="108" t="s">
        <v>1524</v>
      </c>
      <c r="Z72" s="108" t="s">
        <v>1524</v>
      </c>
      <c r="AA72" s="108" t="s">
        <v>1524</v>
      </c>
      <c r="AB72" s="108" t="s">
        <v>1524</v>
      </c>
      <c r="AC72" s="108" t="s">
        <v>1524</v>
      </c>
      <c r="AD72" s="108" t="s">
        <v>1524</v>
      </c>
      <c r="AE72" s="108" t="s">
        <v>1524</v>
      </c>
      <c r="AF72" s="108" t="s">
        <v>1524</v>
      </c>
      <c r="AG72" s="108" t="s">
        <v>1524</v>
      </c>
      <c r="AH72" s="108" t="s">
        <v>1524</v>
      </c>
      <c r="AI72" s="108" t="s">
        <v>1525</v>
      </c>
    </row>
    <row r="73" spans="1:35" x14ac:dyDescent="0.55000000000000004">
      <c r="A73" s="8">
        <v>21910304842</v>
      </c>
      <c r="B73" s="4" t="s">
        <v>1388</v>
      </c>
      <c r="C73" s="4">
        <v>177</v>
      </c>
      <c r="D73" s="10" t="s">
        <v>1515</v>
      </c>
      <c r="E73" s="113">
        <v>887</v>
      </c>
      <c r="F73" s="10" t="s">
        <v>1497</v>
      </c>
      <c r="G73" s="10" t="s">
        <v>1496</v>
      </c>
      <c r="H73" s="10" t="s">
        <v>1517</v>
      </c>
      <c r="I73" s="10">
        <v>25</v>
      </c>
      <c r="J73" s="114">
        <v>41288</v>
      </c>
      <c r="K73" s="9">
        <v>41659</v>
      </c>
      <c r="L73" s="10">
        <v>5</v>
      </c>
      <c r="M73" s="12" t="s">
        <v>1519</v>
      </c>
      <c r="N73" s="12" t="s">
        <v>1519</v>
      </c>
      <c r="O73" s="12" t="s">
        <v>1519</v>
      </c>
      <c r="P73" s="12" t="s">
        <v>1519</v>
      </c>
      <c r="Q73" s="12" t="s">
        <v>1519</v>
      </c>
      <c r="R73" s="12" t="s">
        <v>1519</v>
      </c>
      <c r="S73" s="12" t="s">
        <v>705</v>
      </c>
      <c r="T73" s="19">
        <v>682.4</v>
      </c>
      <c r="U73" s="19">
        <v>974.6</v>
      </c>
      <c r="V73" s="4" t="s">
        <v>1781</v>
      </c>
      <c r="W73" s="4" t="s">
        <v>578</v>
      </c>
      <c r="X73" s="5">
        <v>14.7</v>
      </c>
      <c r="Y73" s="4">
        <v>2128</v>
      </c>
      <c r="Z73" s="4">
        <v>15828</v>
      </c>
      <c r="AA73" s="5">
        <v>92</v>
      </c>
      <c r="AB73" s="5">
        <v>22.4</v>
      </c>
      <c r="AC73" s="5">
        <v>46.3</v>
      </c>
      <c r="AD73" s="5">
        <v>87</v>
      </c>
      <c r="AE73" s="4">
        <v>1654</v>
      </c>
      <c r="AF73" s="6">
        <v>2316</v>
      </c>
      <c r="AG73" s="5">
        <v>24.4</v>
      </c>
      <c r="AH73" s="5">
        <v>56.1</v>
      </c>
      <c r="AI73" s="4" t="s">
        <v>1715</v>
      </c>
    </row>
    <row r="74" spans="1:35"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1780</v>
      </c>
      <c r="W74" s="4" t="s">
        <v>498</v>
      </c>
      <c r="X74" s="5">
        <v>12.1</v>
      </c>
      <c r="Y74" s="4">
        <v>1192</v>
      </c>
      <c r="Z74" s="4">
        <v>300</v>
      </c>
      <c r="AA74" s="5">
        <v>92.1</v>
      </c>
      <c r="AB74" s="5">
        <v>22.1</v>
      </c>
      <c r="AC74" s="5">
        <v>38.1</v>
      </c>
      <c r="AD74" s="5">
        <v>93.1</v>
      </c>
      <c r="AE74" s="4">
        <v>1239</v>
      </c>
      <c r="AF74" s="6">
        <v>302</v>
      </c>
      <c r="AG74" s="5">
        <v>25.4</v>
      </c>
      <c r="AH74" s="5">
        <v>47.8</v>
      </c>
    </row>
    <row r="75" spans="1:35" x14ac:dyDescent="0.55000000000000004">
      <c r="A75" s="107">
        <v>21910304812</v>
      </c>
      <c r="B75" s="108" t="s">
        <v>1524</v>
      </c>
      <c r="C75" s="107">
        <v>445</v>
      </c>
      <c r="D75" s="109" t="s">
        <v>1515</v>
      </c>
      <c r="E75" s="110">
        <v>874</v>
      </c>
      <c r="F75" s="109" t="s">
        <v>1497</v>
      </c>
      <c r="G75" s="109" t="s">
        <v>1496</v>
      </c>
      <c r="H75" s="109" t="s">
        <v>1517</v>
      </c>
      <c r="I75" s="109">
        <v>25</v>
      </c>
      <c r="J75" s="1">
        <v>41289</v>
      </c>
      <c r="K75" s="111">
        <v>41645</v>
      </c>
      <c r="L75" s="109">
        <v>5</v>
      </c>
      <c r="M75" s="110" t="s">
        <v>1519</v>
      </c>
      <c r="N75" s="110" t="s">
        <v>1519</v>
      </c>
      <c r="O75" s="110" t="s">
        <v>1519</v>
      </c>
      <c r="P75" s="110" t="s">
        <v>1519</v>
      </c>
      <c r="Q75" s="110" t="s">
        <v>1519</v>
      </c>
      <c r="R75" s="110" t="s">
        <v>1519</v>
      </c>
      <c r="S75" s="12" t="s">
        <v>705</v>
      </c>
      <c r="T75" s="112">
        <v>894.6</v>
      </c>
      <c r="U75" s="112">
        <v>1584.2</v>
      </c>
      <c r="V75" s="4" t="s">
        <v>1524</v>
      </c>
      <c r="W75" s="108" t="s">
        <v>1524</v>
      </c>
      <c r="X75" s="108" t="s">
        <v>1524</v>
      </c>
      <c r="Y75" s="108" t="s">
        <v>1524</v>
      </c>
      <c r="Z75" s="108" t="s">
        <v>1524</v>
      </c>
      <c r="AA75" s="108" t="s">
        <v>1524</v>
      </c>
      <c r="AB75" s="108" t="s">
        <v>1524</v>
      </c>
      <c r="AC75" s="108" t="s">
        <v>1524</v>
      </c>
      <c r="AD75" s="108" t="s">
        <v>1524</v>
      </c>
      <c r="AE75" s="108" t="s">
        <v>1524</v>
      </c>
      <c r="AF75" s="108" t="s">
        <v>1524</v>
      </c>
      <c r="AG75" s="108" t="s">
        <v>1524</v>
      </c>
      <c r="AH75" s="108" t="s">
        <v>1524</v>
      </c>
      <c r="AI75" s="108" t="s">
        <v>1525</v>
      </c>
    </row>
    <row r="76" spans="1:35" x14ac:dyDescent="0.55000000000000004">
      <c r="A76" s="107">
        <v>21910304831</v>
      </c>
      <c r="B76" s="108" t="s">
        <v>1524</v>
      </c>
      <c r="C76" s="107">
        <v>492</v>
      </c>
      <c r="D76" s="109" t="s">
        <v>1515</v>
      </c>
      <c r="E76" s="110">
        <v>882</v>
      </c>
      <c r="F76" s="109" t="s">
        <v>1497</v>
      </c>
      <c r="G76" s="109" t="s">
        <v>1496</v>
      </c>
      <c r="H76" s="109" t="s">
        <v>1517</v>
      </c>
      <c r="I76" s="109">
        <v>25</v>
      </c>
      <c r="J76" s="1">
        <v>41292</v>
      </c>
      <c r="K76" s="111">
        <v>41645</v>
      </c>
      <c r="L76" s="109">
        <v>5</v>
      </c>
      <c r="M76" s="110" t="s">
        <v>1519</v>
      </c>
      <c r="N76" s="110" t="s">
        <v>1519</v>
      </c>
      <c r="O76" s="110" t="s">
        <v>1519</v>
      </c>
      <c r="P76" s="110" t="s">
        <v>1519</v>
      </c>
      <c r="Q76" s="110" t="s">
        <v>1519</v>
      </c>
      <c r="R76" s="110" t="s">
        <v>1519</v>
      </c>
      <c r="S76" s="12" t="s">
        <v>705</v>
      </c>
      <c r="T76" s="112">
        <v>710.9</v>
      </c>
      <c r="U76" s="112">
        <v>949.6</v>
      </c>
      <c r="V76" s="4" t="s">
        <v>1524</v>
      </c>
      <c r="W76" s="108" t="s">
        <v>1524</v>
      </c>
      <c r="X76" s="108" t="s">
        <v>1524</v>
      </c>
      <c r="Y76" s="108" t="s">
        <v>1524</v>
      </c>
      <c r="Z76" s="108" t="s">
        <v>1524</v>
      </c>
      <c r="AA76" s="108" t="s">
        <v>1524</v>
      </c>
      <c r="AB76" s="108" t="s">
        <v>1524</v>
      </c>
      <c r="AC76" s="108" t="s">
        <v>1524</v>
      </c>
      <c r="AD76" s="108" t="s">
        <v>1524</v>
      </c>
      <c r="AE76" s="108" t="s">
        <v>1524</v>
      </c>
      <c r="AF76" s="108" t="s">
        <v>1524</v>
      </c>
      <c r="AG76" s="108" t="s">
        <v>1524</v>
      </c>
      <c r="AH76" s="108" t="s">
        <v>1524</v>
      </c>
      <c r="AI76" s="108" t="s">
        <v>1525</v>
      </c>
    </row>
    <row r="77" spans="1:35"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1779</v>
      </c>
      <c r="W77" s="4" t="s">
        <v>553</v>
      </c>
      <c r="X77" s="5">
        <v>4.91</v>
      </c>
      <c r="Y77" s="4">
        <v>1210</v>
      </c>
      <c r="Z77" s="4">
        <v>3498</v>
      </c>
      <c r="AA77" s="5">
        <v>90</v>
      </c>
      <c r="AB77" s="5">
        <v>58.7</v>
      </c>
      <c r="AC77" s="5">
        <v>15</v>
      </c>
      <c r="AD77" s="5">
        <v>90.2</v>
      </c>
      <c r="AE77" s="4">
        <v>1335</v>
      </c>
      <c r="AF77" s="6">
        <v>3467</v>
      </c>
      <c r="AG77" s="5">
        <v>66</v>
      </c>
      <c r="AH77" s="5">
        <v>16.5</v>
      </c>
    </row>
    <row r="78" spans="1:35"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1779</v>
      </c>
      <c r="W78" s="4" t="s">
        <v>530</v>
      </c>
      <c r="X78" s="5">
        <v>5.33</v>
      </c>
      <c r="Y78" s="4">
        <v>3909</v>
      </c>
      <c r="Z78" s="4">
        <v>1928</v>
      </c>
      <c r="AA78" s="5">
        <v>98.2</v>
      </c>
      <c r="AB78" s="5">
        <v>66.900000000000006</v>
      </c>
      <c r="AC78" s="5">
        <v>61.6</v>
      </c>
      <c r="AD78" s="5">
        <v>98.2</v>
      </c>
      <c r="AE78" s="4">
        <v>3905</v>
      </c>
      <c r="AF78" s="6">
        <v>1837</v>
      </c>
      <c r="AG78" s="5">
        <v>73.8</v>
      </c>
      <c r="AH78" s="5">
        <v>69.3</v>
      </c>
    </row>
    <row r="79" spans="1:35"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1779</v>
      </c>
      <c r="W79" s="4" t="s">
        <v>523</v>
      </c>
      <c r="X79" s="5">
        <v>7.93</v>
      </c>
      <c r="Y79" s="4">
        <v>484</v>
      </c>
      <c r="Z79" s="4">
        <v>1823</v>
      </c>
      <c r="AA79" s="5">
        <v>76.7</v>
      </c>
      <c r="AB79" s="5">
        <v>33.6</v>
      </c>
      <c r="AC79" s="5">
        <v>33.200000000000003</v>
      </c>
      <c r="AD79" s="5">
        <v>78.099999999999994</v>
      </c>
      <c r="AE79" s="4">
        <v>558</v>
      </c>
      <c r="AF79" s="6">
        <v>2217</v>
      </c>
      <c r="AG79" s="5">
        <v>35.1</v>
      </c>
      <c r="AH79" s="5">
        <v>41.2</v>
      </c>
    </row>
    <row r="80" spans="1:35" x14ac:dyDescent="0.55000000000000004">
      <c r="A80" s="107">
        <v>21910304811</v>
      </c>
      <c r="B80" s="108" t="s">
        <v>1524</v>
      </c>
      <c r="C80" s="107">
        <v>713</v>
      </c>
      <c r="D80" s="109" t="s">
        <v>1515</v>
      </c>
      <c r="E80" s="110">
        <v>891</v>
      </c>
      <c r="F80" s="109" t="s">
        <v>1497</v>
      </c>
      <c r="G80" s="109" t="s">
        <v>1496</v>
      </c>
      <c r="H80" s="109" t="s">
        <v>1517</v>
      </c>
      <c r="I80" s="109">
        <v>25</v>
      </c>
      <c r="J80" s="1">
        <v>41288</v>
      </c>
      <c r="K80" s="111">
        <v>41645</v>
      </c>
      <c r="L80" s="109">
        <v>5</v>
      </c>
      <c r="M80" s="110" t="s">
        <v>1519</v>
      </c>
      <c r="N80" s="110" t="s">
        <v>1519</v>
      </c>
      <c r="O80" s="110" t="s">
        <v>1519</v>
      </c>
      <c r="P80" s="110" t="s">
        <v>1519</v>
      </c>
      <c r="Q80" s="110" t="s">
        <v>1519</v>
      </c>
      <c r="R80" s="110" t="s">
        <v>1519</v>
      </c>
      <c r="S80" s="12" t="s">
        <v>705</v>
      </c>
      <c r="T80" s="112">
        <v>677.7</v>
      </c>
      <c r="U80" s="112">
        <v>897.8</v>
      </c>
      <c r="V80" s="4" t="s">
        <v>1524</v>
      </c>
      <c r="W80" s="108" t="s">
        <v>1524</v>
      </c>
      <c r="X80" s="108" t="s">
        <v>1524</v>
      </c>
      <c r="Y80" s="108" t="s">
        <v>1524</v>
      </c>
      <c r="Z80" s="108" t="s">
        <v>1524</v>
      </c>
      <c r="AA80" s="108" t="s">
        <v>1524</v>
      </c>
      <c r="AB80" s="108" t="s">
        <v>1524</v>
      </c>
      <c r="AC80" s="108" t="s">
        <v>1524</v>
      </c>
      <c r="AD80" s="108" t="s">
        <v>1524</v>
      </c>
      <c r="AE80" s="108" t="s">
        <v>1524</v>
      </c>
      <c r="AF80" s="108" t="s">
        <v>1524</v>
      </c>
      <c r="AG80" s="108" t="s">
        <v>1524</v>
      </c>
      <c r="AH80" s="108" t="s">
        <v>1524</v>
      </c>
      <c r="AI80" s="108" t="s">
        <v>1525</v>
      </c>
    </row>
    <row r="81" spans="1:35" x14ac:dyDescent="0.55000000000000004">
      <c r="A81" s="107">
        <v>21910304881</v>
      </c>
      <c r="B81" s="108" t="s">
        <v>1524</v>
      </c>
      <c r="C81" s="107">
        <v>798</v>
      </c>
      <c r="D81" s="109" t="s">
        <v>1515</v>
      </c>
      <c r="E81" s="110">
        <v>875</v>
      </c>
      <c r="F81" s="109" t="s">
        <v>1497</v>
      </c>
      <c r="G81" s="109" t="s">
        <v>1496</v>
      </c>
      <c r="H81" s="109" t="s">
        <v>1517</v>
      </c>
      <c r="I81" s="109">
        <v>25</v>
      </c>
      <c r="J81" s="1">
        <v>41289</v>
      </c>
      <c r="K81" s="111">
        <v>41645</v>
      </c>
      <c r="L81" s="109">
        <v>5</v>
      </c>
      <c r="M81" s="110" t="s">
        <v>1519</v>
      </c>
      <c r="N81" s="110" t="s">
        <v>1519</v>
      </c>
      <c r="O81" s="110" t="s">
        <v>1519</v>
      </c>
      <c r="P81" s="110" t="s">
        <v>1519</v>
      </c>
      <c r="Q81" s="110" t="s">
        <v>1519</v>
      </c>
      <c r="R81" s="110" t="s">
        <v>1519</v>
      </c>
      <c r="S81" s="12" t="s">
        <v>705</v>
      </c>
      <c r="T81" s="112">
        <v>699.4</v>
      </c>
      <c r="U81" s="112">
        <v>816.7</v>
      </c>
      <c r="V81" s="4" t="s">
        <v>1524</v>
      </c>
      <c r="W81" s="108" t="s">
        <v>1524</v>
      </c>
      <c r="X81" s="108" t="s">
        <v>1524</v>
      </c>
      <c r="Y81" s="108" t="s">
        <v>1524</v>
      </c>
      <c r="Z81" s="108" t="s">
        <v>1524</v>
      </c>
      <c r="AA81" s="108" t="s">
        <v>1524</v>
      </c>
      <c r="AB81" s="108" t="s">
        <v>1524</v>
      </c>
      <c r="AC81" s="108" t="s">
        <v>1524</v>
      </c>
      <c r="AD81" s="108" t="s">
        <v>1524</v>
      </c>
      <c r="AE81" s="108" t="s">
        <v>1524</v>
      </c>
      <c r="AF81" s="108" t="s">
        <v>1524</v>
      </c>
      <c r="AG81" s="108" t="s">
        <v>1524</v>
      </c>
      <c r="AH81" s="108" t="s">
        <v>1524</v>
      </c>
      <c r="AI81" s="108" t="s">
        <v>1525</v>
      </c>
    </row>
    <row r="82" spans="1:35"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1779</v>
      </c>
      <c r="W82" s="4" t="s">
        <v>511</v>
      </c>
      <c r="X82" s="5">
        <v>17.600000000000001</v>
      </c>
      <c r="Y82" s="4">
        <v>1460</v>
      </c>
      <c r="Z82" s="4">
        <v>1341</v>
      </c>
      <c r="AA82" s="5">
        <v>89.3</v>
      </c>
      <c r="AB82" s="5">
        <v>44.3</v>
      </c>
      <c r="AC82" s="5">
        <v>54.1</v>
      </c>
      <c r="AD82" s="5">
        <v>90.7</v>
      </c>
      <c r="AE82" s="4">
        <v>1552</v>
      </c>
      <c r="AF82" s="6">
        <v>1429</v>
      </c>
      <c r="AG82" s="5">
        <v>48.3</v>
      </c>
      <c r="AH82" s="5">
        <v>64.599999999999994</v>
      </c>
    </row>
    <row r="83" spans="1:35"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1780</v>
      </c>
      <c r="W83" s="4" t="s">
        <v>503</v>
      </c>
      <c r="X83" s="5">
        <v>15.3</v>
      </c>
      <c r="Y83" s="4">
        <v>879</v>
      </c>
      <c r="Z83" s="4">
        <v>791</v>
      </c>
      <c r="AA83" s="5">
        <v>89.2</v>
      </c>
      <c r="AB83" s="5">
        <v>31.7</v>
      </c>
      <c r="AC83" s="5">
        <v>36.299999999999997</v>
      </c>
      <c r="AD83" s="5">
        <v>90.7</v>
      </c>
      <c r="AE83" s="4">
        <v>944</v>
      </c>
      <c r="AF83" s="6">
        <v>762</v>
      </c>
      <c r="AG83" s="5">
        <v>36.700000000000003</v>
      </c>
      <c r="AH83" s="5">
        <v>45.5</v>
      </c>
    </row>
    <row r="84" spans="1:35"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1782</v>
      </c>
      <c r="W84" s="4" t="s">
        <v>573</v>
      </c>
      <c r="X84" s="5">
        <v>8.27</v>
      </c>
      <c r="Y84" s="4">
        <v>4272</v>
      </c>
      <c r="Z84" s="4">
        <v>2527</v>
      </c>
      <c r="AA84" s="5">
        <v>87.1</v>
      </c>
      <c r="AB84" s="5">
        <v>50.9</v>
      </c>
      <c r="AC84" s="5">
        <v>68.8</v>
      </c>
      <c r="AD84" s="5">
        <v>88</v>
      </c>
      <c r="AE84" s="4">
        <v>4530</v>
      </c>
      <c r="AF84" s="6">
        <v>2238</v>
      </c>
      <c r="AG84" s="5">
        <v>55.4</v>
      </c>
      <c r="AH84" s="5">
        <v>75.3</v>
      </c>
    </row>
    <row r="85" spans="1:35" x14ac:dyDescent="0.55000000000000004">
      <c r="A85" s="8">
        <v>21910304841</v>
      </c>
      <c r="B85" s="4" t="s">
        <v>1392</v>
      </c>
      <c r="C85" s="4">
        <v>1195</v>
      </c>
      <c r="D85" s="10" t="s">
        <v>1515</v>
      </c>
      <c r="E85" s="113">
        <v>884</v>
      </c>
      <c r="F85" s="10" t="s">
        <v>1497</v>
      </c>
      <c r="G85" s="10" t="s">
        <v>1496</v>
      </c>
      <c r="H85" s="10" t="s">
        <v>1517</v>
      </c>
      <c r="I85" s="10">
        <v>25</v>
      </c>
      <c r="J85" s="114">
        <v>41288</v>
      </c>
      <c r="K85" s="9">
        <v>41659</v>
      </c>
      <c r="L85" s="10">
        <v>5</v>
      </c>
      <c r="M85" s="12" t="s">
        <v>1519</v>
      </c>
      <c r="N85" s="12" t="s">
        <v>1519</v>
      </c>
      <c r="O85" s="12" t="s">
        <v>1519</v>
      </c>
      <c r="P85" s="12" t="s">
        <v>1519</v>
      </c>
      <c r="Q85" s="12" t="s">
        <v>1519</v>
      </c>
      <c r="R85" s="12" t="s">
        <v>1519</v>
      </c>
      <c r="S85" s="12" t="s">
        <v>705</v>
      </c>
      <c r="T85" s="19">
        <v>722.2</v>
      </c>
      <c r="U85" s="19">
        <v>1112.7</v>
      </c>
      <c r="V85" s="4" t="s">
        <v>1781</v>
      </c>
      <c r="W85" s="4" t="s">
        <v>582</v>
      </c>
      <c r="X85" s="5">
        <v>9.85</v>
      </c>
      <c r="Y85" s="4">
        <v>3224</v>
      </c>
      <c r="Z85" s="4">
        <v>22027</v>
      </c>
      <c r="AA85" s="5">
        <v>87.7</v>
      </c>
      <c r="AB85" s="5">
        <v>21</v>
      </c>
      <c r="AC85" s="5">
        <v>57.9</v>
      </c>
      <c r="AD85" s="5">
        <v>80.900000000000006</v>
      </c>
      <c r="AE85" s="4">
        <v>2669</v>
      </c>
      <c r="AF85" s="6">
        <v>2436</v>
      </c>
      <c r="AG85" s="5">
        <v>25</v>
      </c>
      <c r="AH85" s="5">
        <v>68.2</v>
      </c>
      <c r="AI85" s="4" t="s">
        <v>1715</v>
      </c>
    </row>
    <row r="86" spans="1:35"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1781</v>
      </c>
      <c r="W86" s="4" t="s">
        <v>586</v>
      </c>
      <c r="X86" s="5">
        <v>10.5</v>
      </c>
      <c r="Y86" s="4">
        <v>3203</v>
      </c>
      <c r="Z86" s="4">
        <v>25823</v>
      </c>
      <c r="AA86" s="5">
        <v>86.2</v>
      </c>
      <c r="AB86" s="5">
        <v>34.9</v>
      </c>
      <c r="AC86" s="5">
        <v>62.6</v>
      </c>
      <c r="AD86" s="5">
        <v>78.2</v>
      </c>
      <c r="AE86" s="4">
        <v>2701</v>
      </c>
      <c r="AF86" s="6">
        <v>3884</v>
      </c>
      <c r="AG86" s="5">
        <v>40.700000000000003</v>
      </c>
      <c r="AH86" s="5">
        <v>73.599999999999994</v>
      </c>
    </row>
    <row r="87" spans="1:35" x14ac:dyDescent="0.55000000000000004">
      <c r="A87" s="107">
        <v>21910316831</v>
      </c>
      <c r="B87" s="108" t="s">
        <v>1524</v>
      </c>
      <c r="C87" s="107">
        <v>1390</v>
      </c>
      <c r="D87" s="109" t="s">
        <v>1515</v>
      </c>
      <c r="E87" s="110">
        <v>883</v>
      </c>
      <c r="F87" s="109" t="s">
        <v>1497</v>
      </c>
      <c r="G87" s="109" t="s">
        <v>1496</v>
      </c>
      <c r="H87" s="109" t="s">
        <v>1517</v>
      </c>
      <c r="I87" s="109">
        <v>25</v>
      </c>
      <c r="J87" s="1">
        <v>41289</v>
      </c>
      <c r="K87" s="111">
        <v>41645</v>
      </c>
      <c r="L87" s="109">
        <v>5</v>
      </c>
      <c r="M87" s="110" t="s">
        <v>1519</v>
      </c>
      <c r="N87" s="110" t="s">
        <v>1519</v>
      </c>
      <c r="O87" s="110" t="s">
        <v>1519</v>
      </c>
      <c r="P87" s="110" t="s">
        <v>1519</v>
      </c>
      <c r="Q87" s="110" t="s">
        <v>1519</v>
      </c>
      <c r="R87" s="110" t="s">
        <v>1519</v>
      </c>
      <c r="S87" s="12" t="s">
        <v>705</v>
      </c>
      <c r="T87" s="112">
        <v>518</v>
      </c>
      <c r="U87" s="112">
        <v>1095.5</v>
      </c>
      <c r="V87" s="4" t="s">
        <v>1524</v>
      </c>
      <c r="W87" s="108" t="s">
        <v>1524</v>
      </c>
      <c r="X87" s="108" t="s">
        <v>1524</v>
      </c>
      <c r="Y87" s="108" t="s">
        <v>1524</v>
      </c>
      <c r="Z87" s="108" t="s">
        <v>1524</v>
      </c>
      <c r="AA87" s="108" t="s">
        <v>1524</v>
      </c>
      <c r="AB87" s="108" t="s">
        <v>1524</v>
      </c>
      <c r="AC87" s="108" t="s">
        <v>1524</v>
      </c>
      <c r="AD87" s="108" t="s">
        <v>1524</v>
      </c>
      <c r="AE87" s="108" t="s">
        <v>1524</v>
      </c>
      <c r="AF87" s="108" t="s">
        <v>1524</v>
      </c>
      <c r="AG87" s="108" t="s">
        <v>1524</v>
      </c>
      <c r="AH87" s="108" t="s">
        <v>1524</v>
      </c>
      <c r="AI87" s="108" t="s">
        <v>1525</v>
      </c>
    </row>
    <row r="88" spans="1:35"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1779</v>
      </c>
      <c r="W88" s="4" t="s">
        <v>539</v>
      </c>
      <c r="X88" s="5">
        <v>7.36</v>
      </c>
      <c r="Y88" s="4">
        <v>3890</v>
      </c>
      <c r="Z88" s="4">
        <v>1699</v>
      </c>
      <c r="AA88" s="5">
        <v>87.3</v>
      </c>
      <c r="AB88" s="5">
        <v>38.799999999999997</v>
      </c>
      <c r="AC88" s="5">
        <v>66.400000000000006</v>
      </c>
      <c r="AD88" s="5">
        <v>88.7</v>
      </c>
      <c r="AE88" s="4">
        <v>4118</v>
      </c>
      <c r="AF88" s="6">
        <v>1587</v>
      </c>
      <c r="AG88" s="5">
        <v>41.5</v>
      </c>
      <c r="AH88" s="5">
        <v>74.099999999999994</v>
      </c>
    </row>
    <row r="89" spans="1:35" x14ac:dyDescent="0.55000000000000004">
      <c r="A89" s="107">
        <v>21910305002</v>
      </c>
      <c r="B89" s="108" t="s">
        <v>1524</v>
      </c>
      <c r="C89" s="107">
        <v>135</v>
      </c>
      <c r="D89" s="109" t="s">
        <v>1515</v>
      </c>
      <c r="E89" s="110">
        <v>909</v>
      </c>
      <c r="F89" s="109" t="s">
        <v>1497</v>
      </c>
      <c r="G89" s="109" t="s">
        <v>1496</v>
      </c>
      <c r="H89" s="109" t="s">
        <v>1517</v>
      </c>
      <c r="I89" s="109">
        <v>250</v>
      </c>
      <c r="J89" s="1">
        <v>41289</v>
      </c>
      <c r="K89" s="111">
        <v>41645</v>
      </c>
      <c r="L89" s="109">
        <v>5</v>
      </c>
      <c r="M89" s="110" t="s">
        <v>1519</v>
      </c>
      <c r="N89" s="110" t="s">
        <v>1519</v>
      </c>
      <c r="O89" s="110" t="s">
        <v>1519</v>
      </c>
      <c r="P89" s="110" t="s">
        <v>1519</v>
      </c>
      <c r="Q89" s="110" t="s">
        <v>1519</v>
      </c>
      <c r="R89" s="110" t="s">
        <v>1519</v>
      </c>
      <c r="S89" s="12" t="s">
        <v>705</v>
      </c>
      <c r="T89" s="112">
        <v>832.1</v>
      </c>
      <c r="U89" s="112">
        <v>1197.9000000000001</v>
      </c>
      <c r="V89" s="4" t="s">
        <v>1524</v>
      </c>
      <c r="W89" s="108" t="s">
        <v>1524</v>
      </c>
      <c r="X89" s="108" t="s">
        <v>1524</v>
      </c>
      <c r="Y89" s="108" t="s">
        <v>1524</v>
      </c>
      <c r="Z89" s="108" t="s">
        <v>1524</v>
      </c>
      <c r="AA89" s="108" t="s">
        <v>1524</v>
      </c>
      <c r="AB89" s="108" t="s">
        <v>1524</v>
      </c>
      <c r="AC89" s="108" t="s">
        <v>1524</v>
      </c>
      <c r="AD89" s="108" t="s">
        <v>1524</v>
      </c>
      <c r="AE89" s="108" t="s">
        <v>1524</v>
      </c>
      <c r="AF89" s="108" t="s">
        <v>1524</v>
      </c>
      <c r="AG89" s="108" t="s">
        <v>1524</v>
      </c>
      <c r="AH89" s="108" t="s">
        <v>1524</v>
      </c>
      <c r="AI89" s="108" t="s">
        <v>1525</v>
      </c>
    </row>
    <row r="90" spans="1:35" x14ac:dyDescent="0.55000000000000004">
      <c r="A90" s="107">
        <v>21910305011</v>
      </c>
      <c r="B90" s="108" t="s">
        <v>1524</v>
      </c>
      <c r="C90" s="107">
        <v>195</v>
      </c>
      <c r="D90" s="109" t="s">
        <v>1515</v>
      </c>
      <c r="E90" s="110">
        <v>893</v>
      </c>
      <c r="F90" s="109" t="s">
        <v>1497</v>
      </c>
      <c r="G90" s="109" t="s">
        <v>1496</v>
      </c>
      <c r="H90" s="109" t="s">
        <v>1517</v>
      </c>
      <c r="I90" s="109">
        <v>250</v>
      </c>
      <c r="J90" s="1">
        <v>41290</v>
      </c>
      <c r="K90" s="111">
        <v>41645</v>
      </c>
      <c r="L90" s="109">
        <v>5</v>
      </c>
      <c r="M90" s="110" t="s">
        <v>1519</v>
      </c>
      <c r="N90" s="110" t="s">
        <v>1519</v>
      </c>
      <c r="O90" s="110" t="s">
        <v>1519</v>
      </c>
      <c r="P90" s="110" t="s">
        <v>1519</v>
      </c>
      <c r="Q90" s="110" t="s">
        <v>1519</v>
      </c>
      <c r="R90" s="110" t="s">
        <v>1519</v>
      </c>
      <c r="S90" s="12" t="s">
        <v>705</v>
      </c>
      <c r="T90" s="112">
        <v>703.6</v>
      </c>
      <c r="U90" s="112">
        <v>813</v>
      </c>
      <c r="V90" s="4" t="s">
        <v>1524</v>
      </c>
      <c r="W90" s="108" t="s">
        <v>1524</v>
      </c>
      <c r="X90" s="108" t="s">
        <v>1524</v>
      </c>
      <c r="Y90" s="108" t="s">
        <v>1524</v>
      </c>
      <c r="Z90" s="108" t="s">
        <v>1524</v>
      </c>
      <c r="AA90" s="108" t="s">
        <v>1524</v>
      </c>
      <c r="AB90" s="108" t="s">
        <v>1524</v>
      </c>
      <c r="AC90" s="108" t="s">
        <v>1524</v>
      </c>
      <c r="AD90" s="108" t="s">
        <v>1524</v>
      </c>
      <c r="AE90" s="108" t="s">
        <v>1524</v>
      </c>
      <c r="AF90" s="108" t="s">
        <v>1524</v>
      </c>
      <c r="AG90" s="108" t="s">
        <v>1524</v>
      </c>
      <c r="AH90" s="108" t="s">
        <v>1524</v>
      </c>
      <c r="AI90" s="108" t="s">
        <v>1525</v>
      </c>
    </row>
    <row r="91" spans="1:35" x14ac:dyDescent="0.55000000000000004">
      <c r="A91" s="107">
        <v>21910305001</v>
      </c>
      <c r="B91" s="108" t="s">
        <v>1524</v>
      </c>
      <c r="C91" s="107">
        <v>336</v>
      </c>
      <c r="D91" s="109" t="s">
        <v>1515</v>
      </c>
      <c r="E91" s="110">
        <v>905</v>
      </c>
      <c r="F91" s="109" t="s">
        <v>1497</v>
      </c>
      <c r="G91" s="109" t="s">
        <v>1496</v>
      </c>
      <c r="H91" s="109" t="s">
        <v>1517</v>
      </c>
      <c r="I91" s="109">
        <v>250</v>
      </c>
      <c r="J91" s="1">
        <v>41289</v>
      </c>
      <c r="K91" s="111">
        <v>41645</v>
      </c>
      <c r="L91" s="109">
        <v>5</v>
      </c>
      <c r="M91" s="110" t="s">
        <v>1519</v>
      </c>
      <c r="N91" s="110" t="s">
        <v>1519</v>
      </c>
      <c r="O91" s="110" t="s">
        <v>1519</v>
      </c>
      <c r="P91" s="110" t="s">
        <v>1519</v>
      </c>
      <c r="Q91" s="110" t="s">
        <v>1519</v>
      </c>
      <c r="R91" s="110" t="s">
        <v>1519</v>
      </c>
      <c r="S91" s="12" t="s">
        <v>705</v>
      </c>
      <c r="T91" s="112">
        <v>751.8</v>
      </c>
      <c r="U91" s="112">
        <v>1413.3</v>
      </c>
      <c r="V91" s="4" t="s">
        <v>1524</v>
      </c>
      <c r="W91" s="108" t="s">
        <v>1524</v>
      </c>
      <c r="X91" s="108" t="s">
        <v>1524</v>
      </c>
      <c r="Y91" s="108" t="s">
        <v>1524</v>
      </c>
      <c r="Z91" s="108" t="s">
        <v>1524</v>
      </c>
      <c r="AA91" s="108" t="s">
        <v>1524</v>
      </c>
      <c r="AB91" s="108" t="s">
        <v>1524</v>
      </c>
      <c r="AC91" s="108" t="s">
        <v>1524</v>
      </c>
      <c r="AD91" s="108" t="s">
        <v>1524</v>
      </c>
      <c r="AE91" s="108" t="s">
        <v>1524</v>
      </c>
      <c r="AF91" s="108" t="s">
        <v>1524</v>
      </c>
      <c r="AG91" s="108" t="s">
        <v>1524</v>
      </c>
      <c r="AH91" s="108" t="s">
        <v>1524</v>
      </c>
      <c r="AI91" s="108" t="s">
        <v>1525</v>
      </c>
    </row>
    <row r="92" spans="1:35"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1779</v>
      </c>
      <c r="W92" s="4" t="s">
        <v>552</v>
      </c>
      <c r="X92" s="5">
        <v>8.49</v>
      </c>
      <c r="Y92" s="4">
        <v>2492</v>
      </c>
      <c r="Z92" s="4">
        <v>2025</v>
      </c>
      <c r="AA92" s="5">
        <v>89.4</v>
      </c>
      <c r="AB92" s="5">
        <v>45.6</v>
      </c>
      <c r="AC92" s="5">
        <v>65.400000000000006</v>
      </c>
      <c r="AD92" s="5">
        <v>89.7</v>
      </c>
      <c r="AE92" s="4">
        <v>2531</v>
      </c>
      <c r="AF92" s="6">
        <v>1776</v>
      </c>
      <c r="AG92" s="5">
        <v>48.4</v>
      </c>
      <c r="AH92" s="5">
        <v>72.2</v>
      </c>
    </row>
    <row r="93" spans="1:35"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1779</v>
      </c>
      <c r="W93" s="4" t="s">
        <v>517</v>
      </c>
      <c r="X93" s="5">
        <v>7.17</v>
      </c>
      <c r="Y93" s="4">
        <v>1843</v>
      </c>
      <c r="Z93" s="4">
        <v>3427</v>
      </c>
      <c r="AA93" s="5">
        <v>92.2</v>
      </c>
      <c r="AB93" s="5">
        <v>40.799999999999997</v>
      </c>
      <c r="AC93" s="5">
        <v>50.2</v>
      </c>
      <c r="AD93" s="5">
        <v>91.8</v>
      </c>
      <c r="AE93" s="4">
        <v>1950</v>
      </c>
      <c r="AF93" s="6">
        <v>1719</v>
      </c>
      <c r="AG93" s="5">
        <v>42.9</v>
      </c>
      <c r="AH93" s="5">
        <v>61</v>
      </c>
    </row>
    <row r="94" spans="1:35"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1780</v>
      </c>
      <c r="W94" s="4" t="s">
        <v>505</v>
      </c>
      <c r="X94" s="5">
        <v>11.2</v>
      </c>
      <c r="Y94" s="4">
        <v>1675</v>
      </c>
      <c r="Z94" s="4">
        <v>1068</v>
      </c>
      <c r="AA94" s="5">
        <v>95.2</v>
      </c>
      <c r="AB94" s="5">
        <v>37.5</v>
      </c>
      <c r="AC94" s="5">
        <v>46.8</v>
      </c>
      <c r="AD94" s="5">
        <v>95.7</v>
      </c>
      <c r="AE94" s="4">
        <v>1706</v>
      </c>
      <c r="AF94" s="6">
        <v>926</v>
      </c>
      <c r="AG94" s="5">
        <v>39.799999999999997</v>
      </c>
      <c r="AH94" s="5">
        <v>53.8</v>
      </c>
    </row>
    <row r="95" spans="1:35"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1779</v>
      </c>
      <c r="W95" s="4" t="s">
        <v>510</v>
      </c>
      <c r="X95" s="5">
        <v>13</v>
      </c>
      <c r="Y95" s="4">
        <v>2292</v>
      </c>
      <c r="Z95" s="4">
        <v>1258</v>
      </c>
      <c r="AA95" s="5">
        <v>90.1</v>
      </c>
      <c r="AB95" s="5">
        <v>37</v>
      </c>
      <c r="AC95" s="5">
        <v>53.3</v>
      </c>
      <c r="AD95" s="5">
        <v>91.1</v>
      </c>
      <c r="AE95" s="4">
        <v>2442</v>
      </c>
      <c r="AF95" s="6">
        <v>1104</v>
      </c>
      <c r="AG95" s="5">
        <v>41</v>
      </c>
      <c r="AH95" s="5">
        <v>62.9</v>
      </c>
    </row>
    <row r="96" spans="1:35"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1779</v>
      </c>
      <c r="W96" s="4" t="s">
        <v>532</v>
      </c>
      <c r="X96" s="5">
        <v>6.57</v>
      </c>
      <c r="Y96" s="4">
        <v>4856</v>
      </c>
      <c r="Z96" s="4">
        <v>2089</v>
      </c>
      <c r="AA96" s="5">
        <v>94.6</v>
      </c>
      <c r="AB96" s="5">
        <v>64</v>
      </c>
      <c r="AC96" s="5">
        <v>80.7</v>
      </c>
      <c r="AD96" s="5">
        <v>95.4</v>
      </c>
      <c r="AE96" s="4">
        <v>5046</v>
      </c>
      <c r="AF96" s="6">
        <v>2008</v>
      </c>
      <c r="AG96" s="5">
        <v>68.900000000000006</v>
      </c>
      <c r="AH96" s="5">
        <v>87.7</v>
      </c>
    </row>
    <row r="97" spans="1:35"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1782</v>
      </c>
      <c r="W97" s="4" t="s">
        <v>572</v>
      </c>
      <c r="X97" s="5">
        <v>9.57</v>
      </c>
      <c r="Y97" s="4">
        <v>3433</v>
      </c>
      <c r="Z97" s="4">
        <v>1999</v>
      </c>
      <c r="AA97" s="5">
        <v>89.7</v>
      </c>
      <c r="AB97" s="5">
        <v>44.2</v>
      </c>
      <c r="AC97" s="5">
        <v>66.400000000000006</v>
      </c>
      <c r="AD97" s="5">
        <v>90.6</v>
      </c>
      <c r="AE97" s="4">
        <v>3652</v>
      </c>
      <c r="AF97" s="6">
        <v>2110</v>
      </c>
      <c r="AG97" s="5">
        <v>48.8</v>
      </c>
      <c r="AH97" s="5">
        <v>73.599999999999994</v>
      </c>
    </row>
    <row r="98" spans="1:35" x14ac:dyDescent="0.55000000000000004">
      <c r="A98" s="107">
        <v>21910304981</v>
      </c>
      <c r="B98" s="108" t="s">
        <v>1524</v>
      </c>
      <c r="C98" s="107">
        <v>894</v>
      </c>
      <c r="D98" s="109" t="s">
        <v>1515</v>
      </c>
      <c r="E98" s="110">
        <v>783</v>
      </c>
      <c r="F98" s="109" t="s">
        <v>1497</v>
      </c>
      <c r="G98" s="109" t="s">
        <v>1496</v>
      </c>
      <c r="H98" s="109" t="s">
        <v>1517</v>
      </c>
      <c r="I98" s="109">
        <v>250</v>
      </c>
      <c r="J98" s="1">
        <v>41261</v>
      </c>
      <c r="K98" s="111">
        <v>41645</v>
      </c>
      <c r="L98" s="109">
        <v>4</v>
      </c>
      <c r="M98" s="110" t="s">
        <v>1519</v>
      </c>
      <c r="N98" s="110" t="s">
        <v>1519</v>
      </c>
      <c r="O98" s="110" t="s">
        <v>1519</v>
      </c>
      <c r="P98" s="110" t="s">
        <v>1519</v>
      </c>
      <c r="Q98" s="110" t="s">
        <v>1519</v>
      </c>
      <c r="R98" s="110" t="s">
        <v>1519</v>
      </c>
      <c r="S98" s="12" t="s">
        <v>705</v>
      </c>
      <c r="T98" s="112">
        <v>594.29999999999995</v>
      </c>
      <c r="U98" s="112">
        <v>838.6</v>
      </c>
      <c r="V98" s="4" t="s">
        <v>1524</v>
      </c>
      <c r="W98" s="108" t="s">
        <v>1524</v>
      </c>
      <c r="X98" s="108" t="s">
        <v>1524</v>
      </c>
      <c r="Y98" s="108" t="s">
        <v>1524</v>
      </c>
      <c r="Z98" s="108" t="s">
        <v>1524</v>
      </c>
      <c r="AA98" s="108" t="s">
        <v>1524</v>
      </c>
      <c r="AB98" s="108" t="s">
        <v>1524</v>
      </c>
      <c r="AC98" s="108" t="s">
        <v>1524</v>
      </c>
      <c r="AD98" s="108" t="s">
        <v>1524</v>
      </c>
      <c r="AE98" s="108" t="s">
        <v>1524</v>
      </c>
      <c r="AF98" s="108" t="s">
        <v>1524</v>
      </c>
      <c r="AG98" s="108" t="s">
        <v>1524</v>
      </c>
      <c r="AH98" s="108" t="s">
        <v>1524</v>
      </c>
      <c r="AI98" s="108" t="s">
        <v>1525</v>
      </c>
    </row>
    <row r="99" spans="1:35"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1781</v>
      </c>
      <c r="W99" s="4" t="s">
        <v>580</v>
      </c>
      <c r="X99" s="5">
        <v>11.1</v>
      </c>
      <c r="Y99" s="4">
        <v>3701</v>
      </c>
      <c r="Z99" s="4">
        <v>28150</v>
      </c>
      <c r="AA99" s="5">
        <v>86.4</v>
      </c>
      <c r="AB99" s="5">
        <v>30.8</v>
      </c>
      <c r="AC99" s="5">
        <v>69.2</v>
      </c>
      <c r="AD99" s="5">
        <v>77.599999999999994</v>
      </c>
      <c r="AE99" s="4">
        <v>3167</v>
      </c>
      <c r="AF99" s="6">
        <v>2871</v>
      </c>
      <c r="AG99" s="5">
        <v>38.299999999999997</v>
      </c>
      <c r="AH99" s="5">
        <v>80.2</v>
      </c>
    </row>
    <row r="100" spans="1:35"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1780</v>
      </c>
      <c r="W100" s="4" t="s">
        <v>490</v>
      </c>
      <c r="X100" s="5">
        <v>13.7</v>
      </c>
      <c r="Y100" s="4">
        <v>3609</v>
      </c>
      <c r="Z100" s="4">
        <v>2405</v>
      </c>
      <c r="AA100" s="5">
        <v>92.8</v>
      </c>
      <c r="AB100" s="5">
        <v>61.7</v>
      </c>
      <c r="AC100" s="5">
        <v>57</v>
      </c>
      <c r="AD100" s="5">
        <v>93.3</v>
      </c>
      <c r="AE100" s="4">
        <v>3795</v>
      </c>
      <c r="AF100" s="6">
        <v>2150</v>
      </c>
      <c r="AG100" s="5">
        <v>65.3</v>
      </c>
      <c r="AH100" s="5">
        <v>65.900000000000006</v>
      </c>
    </row>
    <row r="101" spans="1:35"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1779</v>
      </c>
      <c r="W101" s="4" t="s">
        <v>534</v>
      </c>
      <c r="X101" s="5">
        <v>7.71</v>
      </c>
      <c r="Y101" s="4">
        <v>5398</v>
      </c>
      <c r="Z101" s="4">
        <v>2288</v>
      </c>
      <c r="AA101" s="5">
        <v>89.4</v>
      </c>
      <c r="AB101" s="5">
        <v>47.3</v>
      </c>
      <c r="AC101" s="5">
        <v>75.5</v>
      </c>
      <c r="AD101" s="5">
        <v>89.9</v>
      </c>
      <c r="AE101" s="4">
        <v>5749</v>
      </c>
      <c r="AF101" s="6">
        <v>2326</v>
      </c>
      <c r="AG101" s="5">
        <v>52.8</v>
      </c>
      <c r="AH101" s="5">
        <v>82.7</v>
      </c>
    </row>
    <row r="102" spans="1:35" x14ac:dyDescent="0.55000000000000004">
      <c r="A102" s="107">
        <v>21910304971</v>
      </c>
      <c r="B102" s="108" t="s">
        <v>1524</v>
      </c>
      <c r="C102" s="107">
        <v>1131</v>
      </c>
      <c r="D102" s="109" t="s">
        <v>1515</v>
      </c>
      <c r="E102" s="110">
        <v>892</v>
      </c>
      <c r="F102" s="109" t="s">
        <v>1497</v>
      </c>
      <c r="G102" s="109" t="s">
        <v>1496</v>
      </c>
      <c r="H102" s="109" t="s">
        <v>1517</v>
      </c>
      <c r="I102" s="109">
        <v>250</v>
      </c>
      <c r="J102" s="1">
        <v>41288</v>
      </c>
      <c r="K102" s="111">
        <v>41645</v>
      </c>
      <c r="L102" s="109">
        <v>5</v>
      </c>
      <c r="M102" s="110" t="s">
        <v>1519</v>
      </c>
      <c r="N102" s="110" t="s">
        <v>1519</v>
      </c>
      <c r="O102" s="110" t="s">
        <v>1519</v>
      </c>
      <c r="P102" s="110" t="s">
        <v>1519</v>
      </c>
      <c r="Q102" s="110" t="s">
        <v>1519</v>
      </c>
      <c r="R102" s="110" t="s">
        <v>1519</v>
      </c>
      <c r="S102" s="12" t="s">
        <v>705</v>
      </c>
      <c r="T102" s="112">
        <v>641.79999999999995</v>
      </c>
      <c r="U102" s="112">
        <v>979.5</v>
      </c>
      <c r="V102" s="4" t="s">
        <v>1524</v>
      </c>
      <c r="W102" s="108" t="s">
        <v>1524</v>
      </c>
      <c r="X102" s="108" t="s">
        <v>1524</v>
      </c>
      <c r="Y102" s="108" t="s">
        <v>1524</v>
      </c>
      <c r="Z102" s="108" t="s">
        <v>1524</v>
      </c>
      <c r="AA102" s="108" t="s">
        <v>1524</v>
      </c>
      <c r="AB102" s="108" t="s">
        <v>1524</v>
      </c>
      <c r="AC102" s="108" t="s">
        <v>1524</v>
      </c>
      <c r="AD102" s="108" t="s">
        <v>1524</v>
      </c>
      <c r="AE102" s="108" t="s">
        <v>1524</v>
      </c>
      <c r="AF102" s="108" t="s">
        <v>1524</v>
      </c>
      <c r="AG102" s="108" t="s">
        <v>1524</v>
      </c>
      <c r="AH102" s="108" t="s">
        <v>1524</v>
      </c>
      <c r="AI102" s="108" t="s">
        <v>1525</v>
      </c>
    </row>
    <row r="103" spans="1:35" x14ac:dyDescent="0.55000000000000004">
      <c r="A103" s="107">
        <v>21910305012</v>
      </c>
      <c r="B103" s="108" t="s">
        <v>1524</v>
      </c>
      <c r="C103" s="107">
        <v>1171</v>
      </c>
      <c r="D103" s="109" t="s">
        <v>1515</v>
      </c>
      <c r="E103" s="110">
        <v>897</v>
      </c>
      <c r="F103" s="109" t="s">
        <v>1497</v>
      </c>
      <c r="G103" s="109" t="s">
        <v>1496</v>
      </c>
      <c r="H103" s="109" t="s">
        <v>1517</v>
      </c>
      <c r="I103" s="109">
        <v>250</v>
      </c>
      <c r="J103" s="1">
        <v>41290</v>
      </c>
      <c r="K103" s="111">
        <v>41645</v>
      </c>
      <c r="L103" s="109">
        <v>5</v>
      </c>
      <c r="M103" s="110" t="s">
        <v>1519</v>
      </c>
      <c r="N103" s="110" t="s">
        <v>1519</v>
      </c>
      <c r="O103" s="110" t="s">
        <v>1519</v>
      </c>
      <c r="P103" s="110" t="s">
        <v>1519</v>
      </c>
      <c r="Q103" s="110" t="s">
        <v>1519</v>
      </c>
      <c r="R103" s="110" t="s">
        <v>1519</v>
      </c>
      <c r="S103" s="12" t="s">
        <v>705</v>
      </c>
      <c r="T103" s="112">
        <v>836.7</v>
      </c>
      <c r="U103" s="112">
        <v>1201.3</v>
      </c>
      <c r="V103" s="4" t="s">
        <v>1524</v>
      </c>
      <c r="W103" s="108" t="s">
        <v>1524</v>
      </c>
      <c r="X103" s="108" t="s">
        <v>1524</v>
      </c>
      <c r="Y103" s="108" t="s">
        <v>1524</v>
      </c>
      <c r="Z103" s="108" t="s">
        <v>1524</v>
      </c>
      <c r="AA103" s="108" t="s">
        <v>1524</v>
      </c>
      <c r="AB103" s="108" t="s">
        <v>1524</v>
      </c>
      <c r="AC103" s="108" t="s">
        <v>1524</v>
      </c>
      <c r="AD103" s="108" t="s">
        <v>1524</v>
      </c>
      <c r="AE103" s="108" t="s">
        <v>1524</v>
      </c>
      <c r="AF103" s="108" t="s">
        <v>1524</v>
      </c>
      <c r="AG103" s="108" t="s">
        <v>1524</v>
      </c>
      <c r="AH103" s="108" t="s">
        <v>1524</v>
      </c>
      <c r="AI103" s="108" t="s">
        <v>1525</v>
      </c>
    </row>
    <row r="104" spans="1:35" x14ac:dyDescent="0.55000000000000004">
      <c r="A104" s="107">
        <v>21910304982</v>
      </c>
      <c r="B104" s="108" t="s">
        <v>1524</v>
      </c>
      <c r="C104" s="107">
        <v>1199</v>
      </c>
      <c r="D104" s="109" t="s">
        <v>1515</v>
      </c>
      <c r="E104" s="110">
        <v>771</v>
      </c>
      <c r="F104" s="109" t="s">
        <v>1497</v>
      </c>
      <c r="G104" s="109" t="s">
        <v>1496</v>
      </c>
      <c r="H104" s="109" t="s">
        <v>1517</v>
      </c>
      <c r="I104" s="109">
        <v>250</v>
      </c>
      <c r="J104" s="1">
        <v>41262</v>
      </c>
      <c r="K104" s="111">
        <v>41645</v>
      </c>
      <c r="L104" s="109">
        <v>4</v>
      </c>
      <c r="M104" s="110" t="s">
        <v>1519</v>
      </c>
      <c r="N104" s="110" t="s">
        <v>1519</v>
      </c>
      <c r="O104" s="110" t="s">
        <v>1519</v>
      </c>
      <c r="P104" s="110" t="s">
        <v>1519</v>
      </c>
      <c r="Q104" s="110" t="s">
        <v>1519</v>
      </c>
      <c r="R104" s="110" t="s">
        <v>1519</v>
      </c>
      <c r="S104" s="12" t="s">
        <v>705</v>
      </c>
      <c r="T104" s="112">
        <v>656.3</v>
      </c>
      <c r="U104" s="112">
        <v>1032</v>
      </c>
      <c r="V104" s="4" t="s">
        <v>1524</v>
      </c>
      <c r="W104" s="108" t="s">
        <v>1524</v>
      </c>
      <c r="X104" s="108" t="s">
        <v>1524</v>
      </c>
      <c r="Y104" s="108" t="s">
        <v>1524</v>
      </c>
      <c r="Z104" s="108" t="s">
        <v>1524</v>
      </c>
      <c r="AA104" s="108" t="s">
        <v>1524</v>
      </c>
      <c r="AB104" s="108" t="s">
        <v>1524</v>
      </c>
      <c r="AC104" s="108" t="s">
        <v>1524</v>
      </c>
      <c r="AD104" s="108" t="s">
        <v>1524</v>
      </c>
      <c r="AE104" s="108" t="s">
        <v>1524</v>
      </c>
      <c r="AF104" s="108" t="s">
        <v>1524</v>
      </c>
      <c r="AG104" s="108" t="s">
        <v>1524</v>
      </c>
      <c r="AH104" s="108" t="s">
        <v>1524</v>
      </c>
      <c r="AI104" s="108" t="s">
        <v>1525</v>
      </c>
    </row>
    <row r="105" spans="1:35" x14ac:dyDescent="0.55000000000000004">
      <c r="A105" s="107">
        <v>21910304972</v>
      </c>
      <c r="B105" s="108" t="s">
        <v>1524</v>
      </c>
      <c r="C105" s="107">
        <v>1234</v>
      </c>
      <c r="D105" s="109" t="s">
        <v>1515</v>
      </c>
      <c r="E105" s="110">
        <v>894</v>
      </c>
      <c r="F105" s="109" t="s">
        <v>1497</v>
      </c>
      <c r="G105" s="109" t="s">
        <v>1496</v>
      </c>
      <c r="H105" s="109" t="s">
        <v>1517</v>
      </c>
      <c r="I105" s="109">
        <v>250</v>
      </c>
      <c r="J105" s="1">
        <v>41288</v>
      </c>
      <c r="K105" s="111">
        <v>41645</v>
      </c>
      <c r="L105" s="109">
        <v>5</v>
      </c>
      <c r="M105" s="110" t="s">
        <v>1519</v>
      </c>
      <c r="N105" s="110" t="s">
        <v>1519</v>
      </c>
      <c r="O105" s="110" t="s">
        <v>1519</v>
      </c>
      <c r="P105" s="110" t="s">
        <v>1519</v>
      </c>
      <c r="Q105" s="110" t="s">
        <v>1519</v>
      </c>
      <c r="R105" s="110" t="s">
        <v>1519</v>
      </c>
      <c r="S105" s="12" t="s">
        <v>705</v>
      </c>
      <c r="T105" s="112">
        <v>824.5</v>
      </c>
      <c r="U105" s="112">
        <v>1163.9000000000001</v>
      </c>
      <c r="V105" s="4" t="s">
        <v>1524</v>
      </c>
      <c r="W105" s="108" t="s">
        <v>1524</v>
      </c>
      <c r="X105" s="108" t="s">
        <v>1524</v>
      </c>
      <c r="Y105" s="108" t="s">
        <v>1524</v>
      </c>
      <c r="Z105" s="108" t="s">
        <v>1524</v>
      </c>
      <c r="AA105" s="108" t="s">
        <v>1524</v>
      </c>
      <c r="AB105" s="108" t="s">
        <v>1524</v>
      </c>
      <c r="AC105" s="108" t="s">
        <v>1524</v>
      </c>
      <c r="AD105" s="108" t="s">
        <v>1524</v>
      </c>
      <c r="AE105" s="108" t="s">
        <v>1524</v>
      </c>
      <c r="AF105" s="108" t="s">
        <v>1524</v>
      </c>
      <c r="AG105" s="108" t="s">
        <v>1524</v>
      </c>
      <c r="AH105" s="108" t="s">
        <v>1524</v>
      </c>
      <c r="AI105" s="108" t="s">
        <v>1525</v>
      </c>
    </row>
    <row r="106" spans="1:35"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1781</v>
      </c>
      <c r="W106" s="4" t="s">
        <v>588</v>
      </c>
      <c r="X106" s="5">
        <v>9.58</v>
      </c>
      <c r="Y106" s="4">
        <v>7010</v>
      </c>
      <c r="Z106" s="4">
        <v>57443</v>
      </c>
      <c r="AA106" s="5">
        <v>92.4</v>
      </c>
      <c r="AB106" s="5">
        <v>18.2</v>
      </c>
      <c r="AC106" s="5">
        <v>60</v>
      </c>
      <c r="AD106" s="5">
        <v>71.599999999999994</v>
      </c>
      <c r="AE106" s="4">
        <v>4741</v>
      </c>
      <c r="AF106" s="6">
        <v>4875</v>
      </c>
      <c r="AG106" s="5">
        <v>22.4</v>
      </c>
      <c r="AH106" s="5">
        <v>68</v>
      </c>
    </row>
    <row r="107" spans="1:35"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1779</v>
      </c>
      <c r="W107" s="4" t="s">
        <v>524</v>
      </c>
      <c r="X107" s="5">
        <v>12.7</v>
      </c>
      <c r="Y107" s="4">
        <v>3882</v>
      </c>
      <c r="Z107" s="4">
        <v>1710</v>
      </c>
      <c r="AA107" s="5">
        <v>89.9</v>
      </c>
      <c r="AB107" s="5">
        <v>45.1</v>
      </c>
      <c r="AC107" s="5">
        <v>74.8</v>
      </c>
      <c r="AD107" s="5">
        <v>90.8</v>
      </c>
      <c r="AE107" s="4">
        <v>4182</v>
      </c>
      <c r="AF107" s="6">
        <v>1817</v>
      </c>
      <c r="AG107" s="5">
        <v>49.9</v>
      </c>
      <c r="AH107" s="5">
        <v>82</v>
      </c>
    </row>
    <row r="108" spans="1:35"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1779</v>
      </c>
      <c r="W108" s="4" t="s">
        <v>540</v>
      </c>
      <c r="X108" s="5">
        <v>4.28</v>
      </c>
      <c r="Y108" s="4">
        <v>3708</v>
      </c>
      <c r="Z108" s="4">
        <v>2394</v>
      </c>
      <c r="AA108" s="5">
        <v>84.8</v>
      </c>
      <c r="AB108" s="5">
        <v>38.5</v>
      </c>
      <c r="AC108" s="5">
        <v>61.1</v>
      </c>
      <c r="AD108" s="5">
        <v>85.9</v>
      </c>
      <c r="AE108" s="4">
        <v>3942</v>
      </c>
      <c r="AF108" s="6">
        <v>1777</v>
      </c>
      <c r="AG108" s="5">
        <v>41.4</v>
      </c>
      <c r="AH108" s="5">
        <v>67.900000000000006</v>
      </c>
    </row>
    <row r="109" spans="1:35" x14ac:dyDescent="0.55000000000000004">
      <c r="A109" s="107">
        <v>21910305151</v>
      </c>
      <c r="B109" s="108" t="s">
        <v>1524</v>
      </c>
      <c r="C109" s="107">
        <v>210</v>
      </c>
      <c r="D109" s="109" t="s">
        <v>1515</v>
      </c>
      <c r="E109" s="110">
        <v>910</v>
      </c>
      <c r="F109" s="109" t="s">
        <v>1497</v>
      </c>
      <c r="G109" s="109" t="s">
        <v>1496</v>
      </c>
      <c r="H109" s="109" t="s">
        <v>1517</v>
      </c>
      <c r="I109" s="109">
        <v>2500</v>
      </c>
      <c r="J109" s="1">
        <v>41288</v>
      </c>
      <c r="K109" s="111">
        <v>41645</v>
      </c>
      <c r="L109" s="109">
        <v>5</v>
      </c>
      <c r="M109" s="110" t="s">
        <v>1519</v>
      </c>
      <c r="N109" s="110" t="s">
        <v>1519</v>
      </c>
      <c r="O109" s="110" t="s">
        <v>1519</v>
      </c>
      <c r="P109" s="110" t="s">
        <v>1519</v>
      </c>
      <c r="Q109" s="110" t="s">
        <v>1519</v>
      </c>
      <c r="R109" s="110" t="s">
        <v>1519</v>
      </c>
      <c r="S109" s="12" t="s">
        <v>705</v>
      </c>
      <c r="T109" s="112">
        <v>785.7</v>
      </c>
      <c r="U109" s="112">
        <v>965.4</v>
      </c>
      <c r="V109" s="4" t="s">
        <v>1524</v>
      </c>
      <c r="W109" s="108" t="s">
        <v>1524</v>
      </c>
      <c r="X109" s="108" t="s">
        <v>1524</v>
      </c>
      <c r="Y109" s="108" t="s">
        <v>1524</v>
      </c>
      <c r="Z109" s="108" t="s">
        <v>1524</v>
      </c>
      <c r="AA109" s="108" t="s">
        <v>1524</v>
      </c>
      <c r="AB109" s="108" t="s">
        <v>1524</v>
      </c>
      <c r="AC109" s="108" t="s">
        <v>1524</v>
      </c>
      <c r="AD109" s="108" t="s">
        <v>1524</v>
      </c>
      <c r="AE109" s="108" t="s">
        <v>1524</v>
      </c>
      <c r="AF109" s="108" t="s">
        <v>1524</v>
      </c>
      <c r="AG109" s="108" t="s">
        <v>1524</v>
      </c>
      <c r="AH109" s="108" t="s">
        <v>1524</v>
      </c>
      <c r="AI109" s="108" t="s">
        <v>1525</v>
      </c>
    </row>
    <row r="110" spans="1:35"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1779</v>
      </c>
      <c r="W110" s="4" t="s">
        <v>547</v>
      </c>
      <c r="X110" s="5">
        <v>7.3</v>
      </c>
      <c r="Y110" s="4">
        <v>3032</v>
      </c>
      <c r="Z110" s="4">
        <v>1944</v>
      </c>
      <c r="AA110" s="5">
        <v>87.3</v>
      </c>
      <c r="AB110" s="5">
        <v>44</v>
      </c>
      <c r="AC110" s="5">
        <v>70.2</v>
      </c>
      <c r="AD110" s="5">
        <v>87.5</v>
      </c>
      <c r="AE110" s="4">
        <v>3049</v>
      </c>
      <c r="AF110" s="6">
        <v>1762</v>
      </c>
      <c r="AG110" s="5">
        <v>44.9</v>
      </c>
      <c r="AH110" s="5">
        <v>76.5</v>
      </c>
    </row>
    <row r="111" spans="1:35"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1779</v>
      </c>
      <c r="W111" s="4" t="s">
        <v>526</v>
      </c>
      <c r="X111" s="5">
        <v>8.19</v>
      </c>
      <c r="Y111" s="4">
        <v>4027</v>
      </c>
      <c r="Z111" s="4">
        <v>2270</v>
      </c>
      <c r="AA111" s="5">
        <v>95.7</v>
      </c>
      <c r="AB111" s="5">
        <v>64.900000000000006</v>
      </c>
      <c r="AC111" s="5">
        <v>75.400000000000006</v>
      </c>
      <c r="AD111" s="5">
        <v>95.8</v>
      </c>
      <c r="AE111" s="4">
        <v>4090</v>
      </c>
      <c r="AF111" s="6">
        <v>1829</v>
      </c>
      <c r="AG111" s="5">
        <v>69.900000000000006</v>
      </c>
      <c r="AH111" s="5">
        <v>81.900000000000006</v>
      </c>
    </row>
    <row r="112" spans="1:35"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1779</v>
      </c>
      <c r="W112" s="4" t="s">
        <v>548</v>
      </c>
      <c r="X112" s="5">
        <v>4.49</v>
      </c>
      <c r="Y112" s="4">
        <v>3165</v>
      </c>
      <c r="Z112" s="4">
        <v>1872</v>
      </c>
      <c r="AA112" s="5">
        <v>93.7</v>
      </c>
      <c r="AB112" s="5">
        <v>49</v>
      </c>
      <c r="AC112" s="5">
        <v>68.3</v>
      </c>
      <c r="AD112" s="5">
        <v>93.8</v>
      </c>
      <c r="AE112" s="4">
        <v>3198</v>
      </c>
      <c r="AF112" s="6">
        <v>1774</v>
      </c>
      <c r="AG112" s="5">
        <v>52.8</v>
      </c>
      <c r="AH112" s="5">
        <v>75.5</v>
      </c>
    </row>
    <row r="113" spans="1:35"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1780</v>
      </c>
      <c r="W113" s="4" t="s">
        <v>993</v>
      </c>
      <c r="X113" s="5">
        <v>14.9</v>
      </c>
      <c r="Y113" s="4">
        <v>4813</v>
      </c>
      <c r="Z113" s="4">
        <v>2675</v>
      </c>
      <c r="AA113" s="5">
        <v>93</v>
      </c>
      <c r="AB113" s="5">
        <v>66.599999999999994</v>
      </c>
      <c r="AC113" s="5">
        <v>66.8</v>
      </c>
      <c r="AD113" s="5">
        <v>93.8</v>
      </c>
      <c r="AE113" s="4">
        <v>5015</v>
      </c>
      <c r="AF113" s="6">
        <v>2660</v>
      </c>
      <c r="AG113" s="5">
        <v>71.3</v>
      </c>
      <c r="AH113" s="5">
        <v>75.400000000000006</v>
      </c>
    </row>
    <row r="114" spans="1:35"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1779</v>
      </c>
      <c r="W114" s="4" t="s">
        <v>529</v>
      </c>
      <c r="X114" s="5">
        <v>7.63</v>
      </c>
      <c r="Y114" s="4">
        <v>4461</v>
      </c>
      <c r="Z114" s="4">
        <v>1765</v>
      </c>
      <c r="AA114" s="5">
        <v>96.4</v>
      </c>
      <c r="AB114" s="5">
        <v>59.4</v>
      </c>
      <c r="AC114" s="5">
        <v>68.099999999999994</v>
      </c>
      <c r="AD114" s="5">
        <v>97</v>
      </c>
      <c r="AE114" s="4">
        <v>4525</v>
      </c>
      <c r="AF114" s="6">
        <v>1662</v>
      </c>
      <c r="AG114" s="5">
        <v>65</v>
      </c>
      <c r="AH114" s="5">
        <v>76.599999999999994</v>
      </c>
    </row>
    <row r="115" spans="1:35"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1780</v>
      </c>
      <c r="W115" s="4" t="s">
        <v>493</v>
      </c>
      <c r="X115" s="5">
        <v>18.8</v>
      </c>
      <c r="Y115" s="4">
        <v>3504</v>
      </c>
      <c r="Z115" s="4">
        <v>2214</v>
      </c>
      <c r="AA115" s="5">
        <v>98.4</v>
      </c>
      <c r="AB115" s="5">
        <v>76.3</v>
      </c>
      <c r="AC115" s="5">
        <v>63.8</v>
      </c>
      <c r="AD115" s="5">
        <v>98.4</v>
      </c>
      <c r="AE115" s="4">
        <v>3499</v>
      </c>
      <c r="AF115" s="6">
        <v>2094</v>
      </c>
      <c r="AG115" s="5">
        <v>81.5</v>
      </c>
      <c r="AH115" s="5">
        <v>71.5</v>
      </c>
    </row>
    <row r="116" spans="1:35"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1779</v>
      </c>
      <c r="W116" s="4" t="s">
        <v>562</v>
      </c>
      <c r="X116" s="5">
        <v>8.64</v>
      </c>
      <c r="Y116" s="4">
        <v>3778</v>
      </c>
      <c r="Z116" s="4">
        <v>2414</v>
      </c>
      <c r="AA116" s="5">
        <v>86</v>
      </c>
      <c r="AB116" s="5">
        <v>46.9</v>
      </c>
      <c r="AC116" s="5">
        <v>73.8</v>
      </c>
      <c r="AD116" s="5">
        <v>86</v>
      </c>
      <c r="AE116" s="4">
        <v>4019</v>
      </c>
      <c r="AF116" s="6">
        <v>2099</v>
      </c>
      <c r="AG116" s="5">
        <v>52.3</v>
      </c>
      <c r="AH116" s="5">
        <v>81.599999999999994</v>
      </c>
    </row>
    <row r="117" spans="1:35"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1780</v>
      </c>
      <c r="W117" s="4" t="s">
        <v>502</v>
      </c>
      <c r="X117" s="5">
        <v>7.68</v>
      </c>
      <c r="Y117" s="4">
        <v>1158</v>
      </c>
      <c r="Z117" s="4">
        <v>1546</v>
      </c>
      <c r="AA117" s="5">
        <v>94.8</v>
      </c>
      <c r="AB117" s="5">
        <v>63.4</v>
      </c>
      <c r="AC117" s="5">
        <v>53.4</v>
      </c>
      <c r="AD117" s="5">
        <v>95</v>
      </c>
      <c r="AE117" s="4">
        <v>1176</v>
      </c>
      <c r="AF117" s="6">
        <v>1531</v>
      </c>
      <c r="AG117" s="5">
        <v>67.2</v>
      </c>
      <c r="AH117" s="5">
        <v>65.8</v>
      </c>
    </row>
    <row r="118" spans="1:35"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1779</v>
      </c>
      <c r="W118" s="4" t="s">
        <v>565</v>
      </c>
      <c r="X118" s="5">
        <v>13.2</v>
      </c>
      <c r="Y118" s="4">
        <v>2871</v>
      </c>
      <c r="Z118" s="4">
        <v>1141</v>
      </c>
      <c r="AA118" s="5">
        <v>93.1</v>
      </c>
      <c r="AB118" s="5">
        <v>37.4</v>
      </c>
      <c r="AC118" s="5">
        <v>62</v>
      </c>
      <c r="AD118" s="5">
        <v>94.1</v>
      </c>
      <c r="AE118" s="4">
        <v>2944</v>
      </c>
      <c r="AF118" s="6">
        <v>1046</v>
      </c>
      <c r="AG118" s="5">
        <v>41</v>
      </c>
      <c r="AH118" s="5">
        <v>69.400000000000006</v>
      </c>
    </row>
    <row r="119" spans="1:35"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1779</v>
      </c>
      <c r="W119" s="4" t="s">
        <v>566</v>
      </c>
      <c r="X119" s="5">
        <v>6.12</v>
      </c>
      <c r="Y119" s="4">
        <v>2311</v>
      </c>
      <c r="Z119" s="4">
        <v>1555</v>
      </c>
      <c r="AA119" s="5">
        <v>87.6</v>
      </c>
      <c r="AB119" s="5">
        <v>34.700000000000003</v>
      </c>
      <c r="AC119" s="5">
        <v>58.6</v>
      </c>
      <c r="AD119" s="5">
        <v>88.2</v>
      </c>
      <c r="AE119" s="4">
        <v>2416</v>
      </c>
      <c r="AF119" s="6">
        <v>1251</v>
      </c>
      <c r="AG119" s="5">
        <v>36.799999999999997</v>
      </c>
      <c r="AH119" s="5">
        <v>66.099999999999994</v>
      </c>
    </row>
    <row r="120" spans="1:35"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1780</v>
      </c>
      <c r="W120" s="4" t="s">
        <v>489</v>
      </c>
      <c r="X120" s="5">
        <v>8.68</v>
      </c>
      <c r="Y120" s="4">
        <v>2033</v>
      </c>
      <c r="Z120" s="4">
        <v>2051</v>
      </c>
      <c r="AA120" s="5">
        <v>97.2</v>
      </c>
      <c r="AB120" s="5">
        <v>74.7</v>
      </c>
      <c r="AC120" s="5">
        <v>66.900000000000006</v>
      </c>
      <c r="AD120" s="5">
        <v>97.6</v>
      </c>
      <c r="AE120" s="4">
        <v>2060</v>
      </c>
      <c r="AF120" s="6">
        <v>2023</v>
      </c>
      <c r="AG120" s="5">
        <v>78</v>
      </c>
      <c r="AH120" s="5">
        <v>75.8</v>
      </c>
    </row>
    <row r="121" spans="1:35"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1779</v>
      </c>
      <c r="W121" s="4" t="s">
        <v>521</v>
      </c>
      <c r="X121" s="5">
        <v>3.96</v>
      </c>
      <c r="Y121" s="4">
        <v>1902</v>
      </c>
      <c r="Z121" s="4">
        <v>1594</v>
      </c>
      <c r="AA121" s="5">
        <v>93.8</v>
      </c>
      <c r="AB121" s="5">
        <v>55.8</v>
      </c>
      <c r="AC121" s="5">
        <v>46.2</v>
      </c>
      <c r="AD121" s="5">
        <v>94.8</v>
      </c>
      <c r="AE121" s="4">
        <v>1959</v>
      </c>
      <c r="AF121" s="6">
        <v>1597</v>
      </c>
      <c r="AG121" s="5">
        <v>60.8</v>
      </c>
      <c r="AH121" s="5">
        <v>57.1</v>
      </c>
    </row>
    <row r="122" spans="1:35"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1779</v>
      </c>
      <c r="W122" s="4" t="s">
        <v>568</v>
      </c>
      <c r="X122" s="5">
        <v>3.04</v>
      </c>
      <c r="Y122" s="4">
        <v>2825</v>
      </c>
      <c r="Z122" s="4">
        <v>1725</v>
      </c>
      <c r="AA122" s="5">
        <v>87.4</v>
      </c>
      <c r="AB122" s="5">
        <v>34.700000000000003</v>
      </c>
      <c r="AC122" s="5">
        <v>65.099999999999994</v>
      </c>
      <c r="AD122" s="5">
        <v>89.1</v>
      </c>
      <c r="AE122" s="4">
        <v>2884</v>
      </c>
      <c r="AF122" s="6">
        <v>1220</v>
      </c>
      <c r="AG122" s="5">
        <v>37.1</v>
      </c>
      <c r="AH122" s="5">
        <v>73.5</v>
      </c>
    </row>
    <row r="123" spans="1:35"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1779</v>
      </c>
      <c r="W123" s="4" t="s">
        <v>535</v>
      </c>
      <c r="X123" s="5">
        <v>6.03</v>
      </c>
      <c r="Y123" s="4">
        <v>3062</v>
      </c>
      <c r="Z123" s="4">
        <v>1158</v>
      </c>
      <c r="AA123" s="5">
        <v>88.7</v>
      </c>
      <c r="AB123" s="5">
        <v>30.2</v>
      </c>
      <c r="AC123" s="5">
        <v>57.4</v>
      </c>
      <c r="AD123" s="5">
        <v>90.1</v>
      </c>
      <c r="AE123" s="4">
        <v>3272</v>
      </c>
      <c r="AF123" s="6">
        <v>1236</v>
      </c>
      <c r="AG123" s="5">
        <v>32.700000000000003</v>
      </c>
      <c r="AH123" s="5">
        <v>65.599999999999994</v>
      </c>
    </row>
    <row r="124" spans="1:35"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1779</v>
      </c>
      <c r="W124" s="4" t="s">
        <v>536</v>
      </c>
      <c r="X124" s="5">
        <v>7.22</v>
      </c>
      <c r="Y124" s="4">
        <v>4087</v>
      </c>
      <c r="Z124" s="4">
        <v>2648</v>
      </c>
      <c r="AA124" s="5">
        <v>91.2</v>
      </c>
      <c r="AB124" s="5">
        <v>65.2</v>
      </c>
      <c r="AC124" s="5">
        <v>76.5</v>
      </c>
      <c r="AD124" s="5">
        <v>91.4</v>
      </c>
      <c r="AE124" s="4">
        <v>4314</v>
      </c>
      <c r="AF124" s="6">
        <v>2532</v>
      </c>
      <c r="AG124" s="5">
        <v>70.3</v>
      </c>
      <c r="AH124" s="5">
        <v>84.2</v>
      </c>
    </row>
    <row r="125" spans="1:35"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1780</v>
      </c>
      <c r="W125" s="4" t="s">
        <v>504</v>
      </c>
      <c r="X125" s="5">
        <v>15.3</v>
      </c>
      <c r="Y125" s="4">
        <v>2518</v>
      </c>
      <c r="Z125" s="4">
        <v>1408</v>
      </c>
      <c r="AA125" s="5">
        <v>92.4</v>
      </c>
      <c r="AB125" s="5">
        <v>50</v>
      </c>
      <c r="AC125" s="5">
        <v>65.099999999999994</v>
      </c>
      <c r="AD125" s="5">
        <v>93.2</v>
      </c>
      <c r="AE125" s="4">
        <v>2633</v>
      </c>
      <c r="AF125" s="6">
        <v>1356</v>
      </c>
      <c r="AG125" s="5">
        <v>53.8</v>
      </c>
      <c r="AH125" s="5">
        <v>75.400000000000006</v>
      </c>
    </row>
    <row r="126" spans="1:35"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1779</v>
      </c>
      <c r="W126" s="4" t="s">
        <v>542</v>
      </c>
      <c r="X126" s="5">
        <v>11.7</v>
      </c>
      <c r="Y126" s="4">
        <v>2232</v>
      </c>
      <c r="Z126" s="4">
        <v>847</v>
      </c>
      <c r="AA126" s="5">
        <v>89.5</v>
      </c>
      <c r="AB126" s="5">
        <v>26.4</v>
      </c>
      <c r="AC126" s="5">
        <v>55.5</v>
      </c>
      <c r="AD126" s="5">
        <v>90.4</v>
      </c>
      <c r="AE126" s="4">
        <v>2236</v>
      </c>
      <c r="AF126" s="6">
        <v>832</v>
      </c>
      <c r="AG126" s="5">
        <v>27</v>
      </c>
      <c r="AH126" s="5">
        <v>62.8</v>
      </c>
    </row>
    <row r="127" spans="1:35"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1779</v>
      </c>
      <c r="W127" s="4" t="s">
        <v>545</v>
      </c>
      <c r="X127" s="5">
        <v>8.14</v>
      </c>
      <c r="Y127" s="4">
        <v>3653</v>
      </c>
      <c r="Z127" s="4">
        <v>2185</v>
      </c>
      <c r="AA127" s="5">
        <v>86</v>
      </c>
      <c r="AB127" s="5">
        <v>37.1</v>
      </c>
      <c r="AC127" s="5">
        <v>70.599999999999994</v>
      </c>
      <c r="AD127" s="5">
        <v>86.1</v>
      </c>
      <c r="AE127" s="4">
        <v>3743</v>
      </c>
      <c r="AF127" s="6">
        <v>1697</v>
      </c>
      <c r="AG127" s="5">
        <v>37.9</v>
      </c>
      <c r="AH127" s="5">
        <v>75.900000000000006</v>
      </c>
    </row>
    <row r="128" spans="1:35" x14ac:dyDescent="0.55000000000000004">
      <c r="A128" s="107">
        <v>21910305321</v>
      </c>
      <c r="B128" s="108" t="s">
        <v>1524</v>
      </c>
      <c r="C128" s="107">
        <v>307</v>
      </c>
      <c r="D128" s="109" t="s">
        <v>1515</v>
      </c>
      <c r="E128" s="110">
        <v>804</v>
      </c>
      <c r="F128" s="109" t="s">
        <v>1497</v>
      </c>
      <c r="G128" s="109" t="s">
        <v>1496</v>
      </c>
      <c r="H128" s="109" t="s">
        <v>1517</v>
      </c>
      <c r="I128" s="109">
        <v>25000</v>
      </c>
      <c r="J128" s="1">
        <v>41261</v>
      </c>
      <c r="K128" s="111">
        <v>41645</v>
      </c>
      <c r="L128" s="109">
        <v>4</v>
      </c>
      <c r="M128" s="110" t="s">
        <v>1519</v>
      </c>
      <c r="N128" s="110" t="s">
        <v>1519</v>
      </c>
      <c r="O128" s="110" t="s">
        <v>1519</v>
      </c>
      <c r="P128" s="110" t="s">
        <v>1519</v>
      </c>
      <c r="Q128" s="110" t="s">
        <v>1519</v>
      </c>
      <c r="R128" s="110" t="s">
        <v>1519</v>
      </c>
      <c r="S128" s="12" t="s">
        <v>705</v>
      </c>
      <c r="T128" s="112">
        <v>707</v>
      </c>
      <c r="U128" s="112">
        <v>1070.8</v>
      </c>
      <c r="V128" s="4" t="s">
        <v>1524</v>
      </c>
      <c r="W128" s="108" t="s">
        <v>1524</v>
      </c>
      <c r="X128" s="108" t="s">
        <v>1524</v>
      </c>
      <c r="Y128" s="108" t="s">
        <v>1524</v>
      </c>
      <c r="Z128" s="108" t="s">
        <v>1524</v>
      </c>
      <c r="AA128" s="108" t="s">
        <v>1524</v>
      </c>
      <c r="AB128" s="108" t="s">
        <v>1524</v>
      </c>
      <c r="AC128" s="108" t="s">
        <v>1524</v>
      </c>
      <c r="AD128" s="108" t="s">
        <v>1524</v>
      </c>
      <c r="AE128" s="108" t="s">
        <v>1524</v>
      </c>
      <c r="AF128" s="108" t="s">
        <v>1524</v>
      </c>
      <c r="AG128" s="108" t="s">
        <v>1524</v>
      </c>
      <c r="AH128" s="108" t="s">
        <v>1524</v>
      </c>
      <c r="AI128" s="108" t="s">
        <v>1525</v>
      </c>
    </row>
    <row r="129" spans="1:35"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1779</v>
      </c>
      <c r="W129" s="4" t="s">
        <v>549</v>
      </c>
      <c r="X129" s="5">
        <v>4.25</v>
      </c>
      <c r="Y129" s="4">
        <v>2890</v>
      </c>
      <c r="Z129" s="4">
        <v>3230</v>
      </c>
      <c r="AA129" s="5">
        <v>84.1</v>
      </c>
      <c r="AB129" s="5">
        <v>59.2</v>
      </c>
      <c r="AC129" s="5">
        <v>76.8</v>
      </c>
      <c r="AD129" s="5">
        <v>84.8</v>
      </c>
      <c r="AE129" s="4">
        <v>3038</v>
      </c>
      <c r="AF129" s="6">
        <v>2056</v>
      </c>
      <c r="AG129" s="5">
        <v>63.1</v>
      </c>
      <c r="AH129" s="5">
        <v>83.3</v>
      </c>
    </row>
    <row r="130" spans="1:35"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1779</v>
      </c>
      <c r="W130" s="4" t="s">
        <v>550</v>
      </c>
      <c r="X130" s="5">
        <v>6.13</v>
      </c>
      <c r="Y130" s="4">
        <v>2545</v>
      </c>
      <c r="Z130" s="4">
        <v>1978</v>
      </c>
      <c r="AA130" s="5">
        <v>91.6</v>
      </c>
      <c r="AB130" s="5">
        <v>49.9</v>
      </c>
      <c r="AC130" s="5">
        <v>68.099999999999994</v>
      </c>
      <c r="AD130" s="5">
        <v>91.6</v>
      </c>
      <c r="AE130" s="4">
        <v>2590</v>
      </c>
      <c r="AF130" s="6">
        <v>1832</v>
      </c>
      <c r="AG130" s="5">
        <v>53.2</v>
      </c>
      <c r="AH130" s="5">
        <v>74</v>
      </c>
    </row>
    <row r="131" spans="1:35"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1779</v>
      </c>
      <c r="W131" s="4" t="s">
        <v>551</v>
      </c>
      <c r="X131" s="5">
        <v>10.9</v>
      </c>
      <c r="Y131" s="4">
        <v>3913</v>
      </c>
      <c r="Z131" s="4">
        <v>1688</v>
      </c>
      <c r="AA131" s="5">
        <v>89.3</v>
      </c>
      <c r="AB131" s="5">
        <v>43.5</v>
      </c>
      <c r="AC131" s="5">
        <v>72.599999999999994</v>
      </c>
      <c r="AD131" s="5">
        <v>89.8</v>
      </c>
      <c r="AE131" s="4">
        <v>4051</v>
      </c>
      <c r="AF131" s="6">
        <v>1598</v>
      </c>
      <c r="AG131" s="5">
        <v>45.2</v>
      </c>
      <c r="AH131" s="5">
        <v>78.5</v>
      </c>
    </row>
    <row r="132" spans="1:35"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1779</v>
      </c>
      <c r="W132" s="4" t="s">
        <v>528</v>
      </c>
      <c r="X132" s="5">
        <v>7.28</v>
      </c>
      <c r="Y132" s="4">
        <v>5028</v>
      </c>
      <c r="Z132" s="4">
        <v>2364</v>
      </c>
      <c r="AA132" s="5">
        <v>95.4</v>
      </c>
      <c r="AB132" s="5">
        <v>68</v>
      </c>
      <c r="AC132" s="5">
        <v>80.099999999999994</v>
      </c>
      <c r="AD132" s="5">
        <v>96.1</v>
      </c>
      <c r="AE132" s="4">
        <v>5162</v>
      </c>
      <c r="AF132" s="6">
        <v>2166</v>
      </c>
      <c r="AG132" s="5">
        <v>73.400000000000006</v>
      </c>
      <c r="AH132" s="5">
        <v>85.4</v>
      </c>
    </row>
    <row r="133" spans="1:35"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1779</v>
      </c>
      <c r="W133" s="4" t="s">
        <v>519</v>
      </c>
      <c r="X133" s="5">
        <v>6.49</v>
      </c>
      <c r="Y133" s="4">
        <v>3328</v>
      </c>
      <c r="Z133" s="4">
        <v>2178</v>
      </c>
      <c r="AA133" s="5">
        <v>95.1</v>
      </c>
      <c r="AB133" s="5">
        <v>63.1</v>
      </c>
      <c r="AC133" s="5">
        <v>68.3</v>
      </c>
      <c r="AD133" s="5">
        <v>95.6</v>
      </c>
      <c r="AE133" s="4">
        <v>3441</v>
      </c>
      <c r="AF133" s="6">
        <v>2025</v>
      </c>
      <c r="AG133" s="5">
        <v>65.900000000000006</v>
      </c>
      <c r="AH133" s="5">
        <v>78.2</v>
      </c>
    </row>
    <row r="134" spans="1:35"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1780</v>
      </c>
      <c r="W134" s="4" t="s">
        <v>492</v>
      </c>
      <c r="X134" s="5">
        <v>19.100000000000001</v>
      </c>
      <c r="Y134" s="4">
        <v>3564</v>
      </c>
      <c r="Z134" s="4">
        <v>2285</v>
      </c>
      <c r="AA134" s="5">
        <v>95.7</v>
      </c>
      <c r="AB134" s="5">
        <v>63.5</v>
      </c>
      <c r="AC134" s="5">
        <v>72.5</v>
      </c>
      <c r="AD134" s="5">
        <v>96</v>
      </c>
      <c r="AE134" s="4">
        <v>3662</v>
      </c>
      <c r="AF134" s="6">
        <v>2206</v>
      </c>
      <c r="AG134" s="5">
        <v>67.599999999999994</v>
      </c>
      <c r="AH134" s="5">
        <v>79.3</v>
      </c>
    </row>
    <row r="135" spans="1:35"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1779</v>
      </c>
      <c r="W135" s="4" t="s">
        <v>559</v>
      </c>
      <c r="X135" s="5">
        <v>6.71</v>
      </c>
      <c r="Y135" s="4">
        <v>5351</v>
      </c>
      <c r="Z135" s="4">
        <v>2090</v>
      </c>
      <c r="AA135" s="5">
        <v>86.7</v>
      </c>
      <c r="AB135" s="5">
        <v>56.2</v>
      </c>
      <c r="AC135" s="5">
        <v>82.3</v>
      </c>
      <c r="AD135" s="5">
        <v>86.3</v>
      </c>
      <c r="AE135" s="4">
        <v>5679</v>
      </c>
      <c r="AF135" s="6">
        <v>1966</v>
      </c>
      <c r="AG135" s="5">
        <v>58.4</v>
      </c>
      <c r="AH135" s="5">
        <v>86.4</v>
      </c>
    </row>
    <row r="136" spans="1:35"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1779</v>
      </c>
      <c r="W136" s="4" t="s">
        <v>564</v>
      </c>
      <c r="X136" s="5">
        <v>5.59</v>
      </c>
      <c r="Y136" s="4">
        <v>3211</v>
      </c>
      <c r="Z136" s="4">
        <v>1543</v>
      </c>
      <c r="AA136" s="5">
        <v>86.4</v>
      </c>
      <c r="AB136" s="5">
        <v>43</v>
      </c>
      <c r="AC136" s="5">
        <v>68.599999999999994</v>
      </c>
      <c r="AD136" s="5">
        <v>87</v>
      </c>
      <c r="AE136" s="4">
        <v>3343</v>
      </c>
      <c r="AF136" s="6">
        <v>1526</v>
      </c>
      <c r="AG136" s="5">
        <v>44.7</v>
      </c>
      <c r="AH136" s="5">
        <v>75.8</v>
      </c>
    </row>
    <row r="137" spans="1:35"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1779</v>
      </c>
      <c r="W137" s="4" t="s">
        <v>514</v>
      </c>
      <c r="X137" s="5">
        <v>6.28</v>
      </c>
      <c r="Y137" s="4">
        <v>2357</v>
      </c>
      <c r="Z137" s="4">
        <v>2221</v>
      </c>
      <c r="AA137" s="5">
        <v>95.3</v>
      </c>
      <c r="AB137" s="5">
        <v>69.3</v>
      </c>
      <c r="AC137" s="5">
        <v>71.599999999999994</v>
      </c>
      <c r="AD137" s="5">
        <v>95.7</v>
      </c>
      <c r="AE137" s="4">
        <v>2420</v>
      </c>
      <c r="AF137" s="6">
        <v>2084</v>
      </c>
      <c r="AG137" s="5">
        <v>72.900000000000006</v>
      </c>
      <c r="AH137" s="5">
        <v>81.2</v>
      </c>
    </row>
    <row r="138" spans="1:35"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1779</v>
      </c>
      <c r="W138" s="4" t="s">
        <v>512</v>
      </c>
      <c r="X138" s="5">
        <v>9.2799999999999994</v>
      </c>
      <c r="Y138" s="4">
        <v>2888</v>
      </c>
      <c r="Z138" s="4">
        <v>1675</v>
      </c>
      <c r="AA138" s="5">
        <v>88.6</v>
      </c>
      <c r="AB138" s="5">
        <v>51.1</v>
      </c>
      <c r="AC138" s="5">
        <v>64.900000000000006</v>
      </c>
      <c r="AD138" s="5">
        <v>90.2</v>
      </c>
      <c r="AE138" s="4">
        <v>3114</v>
      </c>
      <c r="AF138" s="6">
        <v>1718</v>
      </c>
      <c r="AG138" s="5">
        <v>56.6</v>
      </c>
      <c r="AH138" s="5">
        <v>75.7</v>
      </c>
    </row>
    <row r="139" spans="1:35" x14ac:dyDescent="0.55000000000000004">
      <c r="A139" s="107">
        <v>21910305322</v>
      </c>
      <c r="B139" s="108" t="s">
        <v>1524</v>
      </c>
      <c r="C139" s="107">
        <v>1138</v>
      </c>
      <c r="D139" s="109" t="s">
        <v>1515</v>
      </c>
      <c r="E139" s="110">
        <v>805</v>
      </c>
      <c r="F139" s="109" t="s">
        <v>1497</v>
      </c>
      <c r="G139" s="109" t="s">
        <v>1496</v>
      </c>
      <c r="H139" s="109" t="s">
        <v>1517</v>
      </c>
      <c r="I139" s="109">
        <v>25000</v>
      </c>
      <c r="J139" s="1">
        <v>41263</v>
      </c>
      <c r="K139" s="111">
        <v>41645</v>
      </c>
      <c r="L139" s="109">
        <v>4</v>
      </c>
      <c r="M139" s="110" t="s">
        <v>1519</v>
      </c>
      <c r="N139" s="110" t="s">
        <v>1519</v>
      </c>
      <c r="O139" s="110" t="s">
        <v>1519</v>
      </c>
      <c r="P139" s="110" t="s">
        <v>1519</v>
      </c>
      <c r="Q139" s="110" t="s">
        <v>1519</v>
      </c>
      <c r="R139" s="110" t="s">
        <v>1519</v>
      </c>
      <c r="S139" s="12" t="s">
        <v>705</v>
      </c>
      <c r="T139" s="112">
        <v>762.7</v>
      </c>
      <c r="U139" s="112">
        <v>1303.5</v>
      </c>
      <c r="V139" s="4" t="s">
        <v>1524</v>
      </c>
      <c r="W139" s="108" t="s">
        <v>1524</v>
      </c>
      <c r="X139" s="108" t="s">
        <v>1524</v>
      </c>
      <c r="Y139" s="108" t="s">
        <v>1524</v>
      </c>
      <c r="Z139" s="108" t="s">
        <v>1524</v>
      </c>
      <c r="AA139" s="108" t="s">
        <v>1524</v>
      </c>
      <c r="AB139" s="108" t="s">
        <v>1524</v>
      </c>
      <c r="AC139" s="108" t="s">
        <v>1524</v>
      </c>
      <c r="AD139" s="108" t="s">
        <v>1524</v>
      </c>
      <c r="AE139" s="108" t="s">
        <v>1524</v>
      </c>
      <c r="AF139" s="108" t="s">
        <v>1524</v>
      </c>
      <c r="AG139" s="108" t="s">
        <v>1524</v>
      </c>
      <c r="AH139" s="108" t="s">
        <v>1524</v>
      </c>
      <c r="AI139" s="108" t="s">
        <v>1525</v>
      </c>
    </row>
    <row r="140" spans="1:35"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1781</v>
      </c>
      <c r="W140" s="4" t="s">
        <v>589</v>
      </c>
      <c r="X140" s="5">
        <v>9.5500000000000007</v>
      </c>
      <c r="Y140" s="4">
        <v>3517</v>
      </c>
      <c r="Z140" s="4">
        <v>41633</v>
      </c>
      <c r="AA140" s="5">
        <v>84.9</v>
      </c>
      <c r="AB140" s="5">
        <v>20.399999999999999</v>
      </c>
      <c r="AC140" s="5">
        <v>56.3</v>
      </c>
      <c r="AD140" s="5">
        <v>70.599999999999994</v>
      </c>
      <c r="AE140" s="4">
        <v>2465</v>
      </c>
      <c r="AF140" s="6">
        <v>3884</v>
      </c>
      <c r="AG140" s="5">
        <v>23.8</v>
      </c>
      <c r="AH140" s="5">
        <v>66.900000000000006</v>
      </c>
    </row>
    <row r="141" spans="1:35"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1781</v>
      </c>
      <c r="W141" s="4" t="s">
        <v>593</v>
      </c>
      <c r="X141" s="5">
        <v>8.4499999999999993</v>
      </c>
      <c r="Y141" s="4">
        <v>5844</v>
      </c>
      <c r="Z141" s="4">
        <v>15311</v>
      </c>
      <c r="AA141" s="5">
        <v>89</v>
      </c>
      <c r="AB141" s="5">
        <v>39.4</v>
      </c>
      <c r="AC141" s="5">
        <v>77.5</v>
      </c>
      <c r="AD141" s="5">
        <v>85.2</v>
      </c>
      <c r="AE141" s="4">
        <v>5793</v>
      </c>
      <c r="AF141" s="6">
        <v>3553</v>
      </c>
      <c r="AG141" s="5">
        <v>44.6</v>
      </c>
      <c r="AH141" s="5">
        <v>85.2</v>
      </c>
    </row>
    <row r="142" spans="1:35"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1781</v>
      </c>
      <c r="W142" s="4" t="s">
        <v>587</v>
      </c>
      <c r="X142" s="5">
        <v>10</v>
      </c>
      <c r="Y142" s="4">
        <v>4289</v>
      </c>
      <c r="Z142" s="4">
        <v>28529</v>
      </c>
      <c r="AA142" s="5">
        <v>84.3</v>
      </c>
      <c r="AB142" s="5">
        <v>17</v>
      </c>
      <c r="AC142" s="5">
        <v>56.3</v>
      </c>
      <c r="AD142" s="5">
        <v>75.900000000000006</v>
      </c>
      <c r="AE142" s="4">
        <v>3067</v>
      </c>
      <c r="AF142" s="6">
        <v>2829</v>
      </c>
      <c r="AG142" s="5">
        <v>20.2</v>
      </c>
      <c r="AH142" s="5">
        <v>63.9</v>
      </c>
    </row>
    <row r="143" spans="1:35"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1781</v>
      </c>
      <c r="W143" s="4" t="s">
        <v>594</v>
      </c>
      <c r="X143" s="5">
        <v>7.79</v>
      </c>
      <c r="Y143" s="4">
        <v>9093</v>
      </c>
      <c r="Z143" s="4">
        <v>35043</v>
      </c>
      <c r="AA143" s="5">
        <v>92.3</v>
      </c>
      <c r="AB143" s="5">
        <v>20.2</v>
      </c>
      <c r="AC143" s="5">
        <v>95.1</v>
      </c>
      <c r="AD143" s="5">
        <v>81.5</v>
      </c>
      <c r="AE143" s="4">
        <v>7124</v>
      </c>
      <c r="AF143" s="6">
        <v>5454</v>
      </c>
      <c r="AG143" s="5">
        <v>23.2</v>
      </c>
      <c r="AH143" s="5">
        <v>99.3</v>
      </c>
    </row>
    <row r="145" spans="1:1" x14ac:dyDescent="0.55000000000000004">
      <c r="A145" s="75" t="s">
        <v>1526</v>
      </c>
    </row>
    <row r="146" spans="1:1" ht="16.5" x14ac:dyDescent="0.55000000000000004">
      <c r="A146" s="115" t="s">
        <v>1529</v>
      </c>
    </row>
    <row r="147" spans="1:1" ht="16.5" x14ac:dyDescent="0.55000000000000004">
      <c r="A147" s="115" t="s">
        <v>1530</v>
      </c>
    </row>
    <row r="148" spans="1:1" ht="16.5" x14ac:dyDescent="0.55000000000000004">
      <c r="A148" s="115" t="s">
        <v>1531</v>
      </c>
    </row>
    <row r="149" spans="1:1" ht="16.5" x14ac:dyDescent="0.55000000000000004">
      <c r="A149" s="115" t="s">
        <v>1532</v>
      </c>
    </row>
    <row r="150" spans="1:1" ht="16.5" x14ac:dyDescent="0.55000000000000004">
      <c r="A150" s="115" t="s">
        <v>1533</v>
      </c>
    </row>
    <row r="151" spans="1:1" ht="16.5" x14ac:dyDescent="0.55000000000000004">
      <c r="A151" s="116" t="s">
        <v>1534</v>
      </c>
    </row>
    <row r="152" spans="1:1" x14ac:dyDescent="0.55000000000000004">
      <c r="A152" s="43" t="s">
        <v>1535</v>
      </c>
    </row>
  </sheetData>
  <sortState ref="C2:BB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9" priority="1"/>
    <cfRule type="duplicateValues" dxfId="8" priority="2"/>
  </conditionalFormatting>
  <pageMargins left="0.75" right="0.75" top="1" bottom="1" header="0.5" footer="0.5"/>
  <pageSetup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152"/>
  <sheetViews>
    <sheetView zoomScaleNormal="100" workbookViewId="0"/>
  </sheetViews>
  <sheetFormatPr defaultColWidth="11" defaultRowHeight="14.4" x14ac:dyDescent="0.55000000000000004"/>
  <cols>
    <col min="1" max="1" width="10.75"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 style="4" bestFit="1" customWidth="1"/>
    <col min="17" max="17" width="14.5" style="4" bestFit="1" customWidth="1"/>
    <col min="18" max="18" width="14" style="4" bestFit="1" customWidth="1"/>
    <col min="19" max="19" width="11" style="4" customWidth="1"/>
    <col min="20" max="20" width="9.09765625" style="5" bestFit="1" customWidth="1"/>
    <col min="21" max="21" width="10.59765625" style="4" bestFit="1" customWidth="1"/>
    <col min="22" max="22" width="54.5" style="4" bestFit="1" customWidth="1"/>
    <col min="23" max="23" width="27.09765625" style="4" bestFit="1" customWidth="1"/>
    <col min="24" max="24" width="7.34765625" style="5" bestFit="1" customWidth="1"/>
    <col min="25" max="26" width="9" style="4" bestFit="1" customWidth="1"/>
    <col min="27" max="27" width="8.75" style="5" bestFit="1" customWidth="1"/>
    <col min="28" max="28" width="9.59765625" style="5" bestFit="1" customWidth="1"/>
    <col min="29" max="29" width="9.5" style="5" customWidth="1"/>
    <col min="30" max="30" width="10.59765625" style="5" customWidth="1"/>
    <col min="31" max="31" width="11.59765625" style="4" customWidth="1"/>
    <col min="32" max="32" width="12.5" style="6" bestFit="1" customWidth="1"/>
    <col min="33" max="34" width="10.34765625" style="5" bestFit="1" customWidth="1"/>
    <col min="35" max="35" width="43.84765625" style="4" bestFit="1" customWidth="1"/>
    <col min="36" max="16384" width="11" style="4"/>
  </cols>
  <sheetData>
    <row r="1" spans="1:35" s="18" customFormat="1" ht="47.25"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1556</v>
      </c>
      <c r="X1" s="16" t="s">
        <v>1569</v>
      </c>
      <c r="Y1" s="16" t="s">
        <v>1717</v>
      </c>
      <c r="Z1" s="17" t="s">
        <v>1718</v>
      </c>
      <c r="AA1" s="16" t="s">
        <v>1719</v>
      </c>
      <c r="AB1" s="16" t="s">
        <v>1720</v>
      </c>
      <c r="AC1" s="17" t="s">
        <v>1721</v>
      </c>
      <c r="AD1" s="16" t="s">
        <v>1722</v>
      </c>
      <c r="AE1" s="17" t="s">
        <v>1723</v>
      </c>
      <c r="AF1" s="16" t="s">
        <v>1724</v>
      </c>
      <c r="AG1" s="17" t="s">
        <v>1725</v>
      </c>
      <c r="AH1" s="16" t="s">
        <v>1726</v>
      </c>
      <c r="AI1" s="16" t="s">
        <v>1500</v>
      </c>
    </row>
    <row r="2" spans="1:35"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1775</v>
      </c>
      <c r="W2" s="4" t="s">
        <v>651</v>
      </c>
      <c r="X2" s="5">
        <v>1.03</v>
      </c>
      <c r="Y2" s="4">
        <v>2705</v>
      </c>
      <c r="Z2" s="4">
        <v>2414</v>
      </c>
      <c r="AA2" s="5">
        <v>89.2</v>
      </c>
      <c r="AB2" s="5">
        <v>32.6</v>
      </c>
      <c r="AC2" s="5">
        <v>56.3</v>
      </c>
      <c r="AD2" s="5">
        <v>88.9</v>
      </c>
      <c r="AE2" s="4">
        <v>2743</v>
      </c>
      <c r="AF2" s="6">
        <v>1112</v>
      </c>
      <c r="AG2" s="5">
        <v>32.200000000000003</v>
      </c>
      <c r="AH2" s="5">
        <v>66.599999999999994</v>
      </c>
    </row>
    <row r="3" spans="1:35"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1776</v>
      </c>
      <c r="W3" s="4" t="s">
        <v>607</v>
      </c>
      <c r="X3" s="5">
        <v>11.7</v>
      </c>
      <c r="Y3" s="4">
        <v>1021</v>
      </c>
      <c r="Z3" s="4">
        <v>322</v>
      </c>
      <c r="AA3" s="5">
        <v>96.3</v>
      </c>
      <c r="AB3" s="5">
        <v>12.8</v>
      </c>
      <c r="AC3" s="5">
        <v>43.4</v>
      </c>
      <c r="AD3" s="5">
        <v>96.3</v>
      </c>
      <c r="AE3" s="4">
        <v>994</v>
      </c>
      <c r="AF3" s="6">
        <v>307</v>
      </c>
      <c r="AG3" s="5">
        <v>13.7</v>
      </c>
      <c r="AH3" s="5">
        <v>53</v>
      </c>
    </row>
    <row r="4" spans="1:35"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1777</v>
      </c>
      <c r="W4" s="4" t="s">
        <v>700</v>
      </c>
      <c r="X4" s="5">
        <v>7.53</v>
      </c>
      <c r="Y4" s="4">
        <v>11217</v>
      </c>
      <c r="Z4" s="4">
        <v>43294</v>
      </c>
      <c r="AA4" s="5">
        <v>97.1</v>
      </c>
      <c r="AB4" s="5">
        <v>47.5</v>
      </c>
      <c r="AC4" s="5">
        <v>81</v>
      </c>
      <c r="AD4" s="5">
        <v>79</v>
      </c>
      <c r="AE4" s="4">
        <v>8487</v>
      </c>
      <c r="AF4" s="6">
        <v>4646</v>
      </c>
      <c r="AG4" s="5">
        <v>57.4</v>
      </c>
      <c r="AH4" s="5">
        <v>90.1</v>
      </c>
    </row>
    <row r="5" spans="1:35"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1776</v>
      </c>
      <c r="W5" s="4" t="s">
        <v>595</v>
      </c>
      <c r="X5" s="5">
        <v>11</v>
      </c>
      <c r="Y5" s="4">
        <v>1498</v>
      </c>
      <c r="Z5" s="4">
        <v>1655</v>
      </c>
      <c r="AA5" s="5">
        <v>91.9</v>
      </c>
      <c r="AB5" s="5">
        <v>59.9</v>
      </c>
      <c r="AC5" s="5">
        <v>60.2</v>
      </c>
      <c r="AD5" s="5">
        <v>92.7</v>
      </c>
      <c r="AE5" s="4">
        <v>1547</v>
      </c>
      <c r="AF5" s="6">
        <v>1641</v>
      </c>
      <c r="AG5" s="5">
        <v>63.4</v>
      </c>
      <c r="AH5" s="5">
        <v>68.400000000000006</v>
      </c>
    </row>
    <row r="6" spans="1:35"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1776</v>
      </c>
      <c r="W6" s="4" t="s">
        <v>609</v>
      </c>
      <c r="X6" s="5">
        <v>2.21</v>
      </c>
      <c r="Y6" s="4">
        <v>3046</v>
      </c>
      <c r="Z6" s="4">
        <v>2021</v>
      </c>
      <c r="AA6" s="5">
        <v>90.9</v>
      </c>
      <c r="AB6" s="5">
        <v>77.3</v>
      </c>
      <c r="AC6" s="5">
        <v>64</v>
      </c>
      <c r="AD6" s="5">
        <v>90.9</v>
      </c>
      <c r="AE6" s="4">
        <v>3244</v>
      </c>
      <c r="AF6" s="6">
        <v>1632</v>
      </c>
      <c r="AG6" s="5">
        <v>81.7</v>
      </c>
      <c r="AH6" s="5">
        <v>74.3</v>
      </c>
    </row>
    <row r="7" spans="1:35"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1775</v>
      </c>
      <c r="W7" s="4" t="s">
        <v>617</v>
      </c>
      <c r="X7" s="5">
        <v>7.67</v>
      </c>
      <c r="Y7" s="4">
        <v>2260</v>
      </c>
      <c r="Z7" s="4">
        <v>2208</v>
      </c>
      <c r="AA7" s="5">
        <v>83.1</v>
      </c>
      <c r="AB7" s="5">
        <v>39.700000000000003</v>
      </c>
      <c r="AC7" s="5">
        <v>73.7</v>
      </c>
      <c r="AD7" s="5">
        <v>82.7</v>
      </c>
      <c r="AE7" s="4">
        <v>2436</v>
      </c>
      <c r="AF7" s="6">
        <v>1697</v>
      </c>
      <c r="AG7" s="5">
        <v>44.2</v>
      </c>
      <c r="AH7" s="5">
        <v>83.4</v>
      </c>
    </row>
    <row r="8" spans="1:35"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1775</v>
      </c>
      <c r="W8" s="4" t="s">
        <v>637</v>
      </c>
      <c r="X8" s="5">
        <v>4.2</v>
      </c>
      <c r="Y8" s="4">
        <v>3632</v>
      </c>
      <c r="Z8" s="4">
        <v>2742</v>
      </c>
      <c r="AA8" s="5">
        <v>92.1</v>
      </c>
      <c r="AB8" s="5">
        <v>32.299999999999997</v>
      </c>
      <c r="AC8" s="5">
        <v>77.3</v>
      </c>
      <c r="AD8" s="5">
        <v>90.2</v>
      </c>
      <c r="AE8" s="4">
        <v>3688</v>
      </c>
      <c r="AF8" s="6">
        <v>1385</v>
      </c>
      <c r="AG8" s="5">
        <v>36.700000000000003</v>
      </c>
      <c r="AH8" s="5">
        <v>85.6</v>
      </c>
    </row>
    <row r="9" spans="1:35"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2" t="s">
        <v>1524</v>
      </c>
      <c r="W9" s="2" t="s">
        <v>1524</v>
      </c>
      <c r="X9" s="2" t="s">
        <v>1524</v>
      </c>
      <c r="Y9" s="2" t="s">
        <v>1524</v>
      </c>
      <c r="Z9" s="2" t="s">
        <v>1524</v>
      </c>
      <c r="AA9" s="2" t="s">
        <v>1524</v>
      </c>
      <c r="AB9" s="2" t="s">
        <v>1524</v>
      </c>
      <c r="AC9" s="2" t="s">
        <v>1524</v>
      </c>
      <c r="AD9" s="2" t="s">
        <v>1524</v>
      </c>
      <c r="AE9" s="2" t="s">
        <v>1524</v>
      </c>
      <c r="AF9" s="2" t="s">
        <v>1524</v>
      </c>
      <c r="AG9" s="2" t="s">
        <v>1524</v>
      </c>
      <c r="AH9" s="2" t="s">
        <v>1524</v>
      </c>
      <c r="AI9" s="2" t="s">
        <v>1525</v>
      </c>
    </row>
    <row r="10" spans="1:35"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2" t="s">
        <v>1524</v>
      </c>
      <c r="W10" s="2" t="s">
        <v>1524</v>
      </c>
      <c r="X10" s="2" t="s">
        <v>1524</v>
      </c>
      <c r="Y10" s="2" t="s">
        <v>1524</v>
      </c>
      <c r="Z10" s="2" t="s">
        <v>1524</v>
      </c>
      <c r="AA10" s="2" t="s">
        <v>1524</v>
      </c>
      <c r="AB10" s="2" t="s">
        <v>1524</v>
      </c>
      <c r="AC10" s="2" t="s">
        <v>1524</v>
      </c>
      <c r="AD10" s="2" t="s">
        <v>1524</v>
      </c>
      <c r="AE10" s="2" t="s">
        <v>1524</v>
      </c>
      <c r="AF10" s="2" t="s">
        <v>1524</v>
      </c>
      <c r="AG10" s="2" t="s">
        <v>1524</v>
      </c>
      <c r="AH10" s="2" t="s">
        <v>1524</v>
      </c>
      <c r="AI10" s="2" t="s">
        <v>1525</v>
      </c>
    </row>
    <row r="11" spans="1:35"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1775</v>
      </c>
      <c r="W11" s="4" t="s">
        <v>623</v>
      </c>
      <c r="X11" s="5">
        <v>6</v>
      </c>
      <c r="Y11" s="4">
        <v>1711</v>
      </c>
      <c r="Z11" s="4">
        <v>1949</v>
      </c>
      <c r="AA11" s="5">
        <v>86.1</v>
      </c>
      <c r="AB11" s="5">
        <v>35.299999999999997</v>
      </c>
      <c r="AC11" s="5">
        <v>56.6</v>
      </c>
      <c r="AD11" s="5">
        <v>87</v>
      </c>
      <c r="AE11" s="4">
        <v>1811</v>
      </c>
      <c r="AF11" s="6">
        <v>1569</v>
      </c>
      <c r="AG11" s="5">
        <v>40.6</v>
      </c>
      <c r="AH11" s="5">
        <v>67.599999999999994</v>
      </c>
    </row>
    <row r="12" spans="1:35"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2" t="s">
        <v>1524</v>
      </c>
      <c r="W12" s="2" t="s">
        <v>1524</v>
      </c>
      <c r="X12" s="2" t="s">
        <v>1524</v>
      </c>
      <c r="Y12" s="2" t="s">
        <v>1524</v>
      </c>
      <c r="Z12" s="2" t="s">
        <v>1524</v>
      </c>
      <c r="AA12" s="2" t="s">
        <v>1524</v>
      </c>
      <c r="AB12" s="2" t="s">
        <v>1524</v>
      </c>
      <c r="AC12" s="2" t="s">
        <v>1524</v>
      </c>
      <c r="AD12" s="2" t="s">
        <v>1524</v>
      </c>
      <c r="AE12" s="2" t="s">
        <v>1524</v>
      </c>
      <c r="AF12" s="2" t="s">
        <v>1524</v>
      </c>
      <c r="AG12" s="2" t="s">
        <v>1524</v>
      </c>
      <c r="AH12" s="2" t="s">
        <v>1524</v>
      </c>
      <c r="AI12" s="2" t="s">
        <v>1525</v>
      </c>
    </row>
    <row r="13" spans="1:35"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1777</v>
      </c>
      <c r="W13" s="4" t="s">
        <v>694</v>
      </c>
      <c r="X13" s="5">
        <v>10.4</v>
      </c>
      <c r="Y13" s="4">
        <v>11952</v>
      </c>
      <c r="Z13" s="4">
        <v>39443</v>
      </c>
      <c r="AA13" s="5">
        <v>89.8</v>
      </c>
      <c r="AB13" s="5">
        <v>30.2</v>
      </c>
      <c r="AC13" s="5">
        <v>71.8</v>
      </c>
      <c r="AD13" s="5">
        <v>73.7</v>
      </c>
      <c r="AE13" s="4">
        <v>8482</v>
      </c>
      <c r="AF13" s="6">
        <v>4992</v>
      </c>
      <c r="AG13" s="5">
        <v>36.1</v>
      </c>
      <c r="AH13" s="5">
        <v>80.900000000000006</v>
      </c>
    </row>
    <row r="14" spans="1:35"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1775</v>
      </c>
      <c r="W14" s="4" t="s">
        <v>619</v>
      </c>
      <c r="X14" s="5">
        <v>5.47</v>
      </c>
      <c r="Y14" s="4">
        <v>1557</v>
      </c>
      <c r="Z14" s="4">
        <v>770</v>
      </c>
      <c r="AA14" s="5">
        <v>88.9</v>
      </c>
      <c r="AB14" s="5">
        <v>26.3</v>
      </c>
      <c r="AC14" s="5">
        <v>64.599999999999994</v>
      </c>
      <c r="AD14" s="5">
        <v>86.3</v>
      </c>
      <c r="AE14" s="4">
        <v>1627</v>
      </c>
      <c r="AF14" s="6">
        <v>871</v>
      </c>
      <c r="AG14" s="5">
        <v>31.5</v>
      </c>
      <c r="AH14" s="5">
        <v>73</v>
      </c>
    </row>
    <row r="15" spans="1:35"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1775</v>
      </c>
      <c r="W15" s="4" t="s">
        <v>668</v>
      </c>
      <c r="X15" s="5">
        <v>1.34</v>
      </c>
      <c r="Y15" s="4">
        <v>2636</v>
      </c>
      <c r="Z15" s="4">
        <v>1079</v>
      </c>
      <c r="AA15" s="5">
        <v>89</v>
      </c>
      <c r="AB15" s="5">
        <v>26.8</v>
      </c>
      <c r="AC15" s="5">
        <v>62</v>
      </c>
      <c r="AD15" s="5">
        <v>88.5</v>
      </c>
      <c r="AE15" s="4">
        <v>2675</v>
      </c>
      <c r="AF15" s="6">
        <v>1030</v>
      </c>
      <c r="AG15" s="5">
        <v>29.3</v>
      </c>
      <c r="AH15" s="5">
        <v>68.400000000000006</v>
      </c>
    </row>
    <row r="16" spans="1:35"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2" t="s">
        <v>1524</v>
      </c>
      <c r="W16" s="2" t="s">
        <v>1524</v>
      </c>
      <c r="X16" s="2" t="s">
        <v>1524</v>
      </c>
      <c r="Y16" s="2" t="s">
        <v>1524</v>
      </c>
      <c r="Z16" s="2" t="s">
        <v>1524</v>
      </c>
      <c r="AA16" s="2" t="s">
        <v>1524</v>
      </c>
      <c r="AB16" s="2" t="s">
        <v>1524</v>
      </c>
      <c r="AC16" s="2" t="s">
        <v>1524</v>
      </c>
      <c r="AD16" s="2" t="s">
        <v>1524</v>
      </c>
      <c r="AE16" s="2" t="s">
        <v>1524</v>
      </c>
      <c r="AF16" s="2" t="s">
        <v>1524</v>
      </c>
      <c r="AG16" s="2" t="s">
        <v>1524</v>
      </c>
      <c r="AH16" s="2" t="s">
        <v>1524</v>
      </c>
      <c r="AI16" s="2" t="s">
        <v>1525</v>
      </c>
    </row>
    <row r="17" spans="1:35"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1776</v>
      </c>
      <c r="W17" s="4" t="s">
        <v>604</v>
      </c>
      <c r="X17" s="5">
        <v>1.52</v>
      </c>
      <c r="Y17" s="4">
        <v>1680</v>
      </c>
      <c r="Z17" s="4">
        <v>1614</v>
      </c>
      <c r="AA17" s="5">
        <v>81.400000000000006</v>
      </c>
      <c r="AB17" s="5">
        <v>35.200000000000003</v>
      </c>
      <c r="AC17" s="5">
        <v>59.3</v>
      </c>
      <c r="AD17" s="5">
        <v>81.400000000000006</v>
      </c>
      <c r="AE17" s="4">
        <v>1927</v>
      </c>
      <c r="AF17" s="6">
        <v>1362</v>
      </c>
      <c r="AG17" s="5">
        <v>39.799999999999997</v>
      </c>
      <c r="AH17" s="5">
        <v>72</v>
      </c>
    </row>
    <row r="18" spans="1:35"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1775</v>
      </c>
      <c r="W18" s="4" t="s">
        <v>677</v>
      </c>
      <c r="X18" s="5">
        <v>2.86</v>
      </c>
      <c r="Y18" s="4">
        <v>2842</v>
      </c>
      <c r="Z18" s="4">
        <v>1655</v>
      </c>
      <c r="AA18" s="5">
        <v>85.6</v>
      </c>
      <c r="AB18" s="5">
        <v>29.3</v>
      </c>
      <c r="AC18" s="5">
        <v>60.5</v>
      </c>
      <c r="AD18" s="5">
        <v>85.1</v>
      </c>
      <c r="AE18" s="4">
        <v>2828</v>
      </c>
      <c r="AF18" s="6">
        <v>1179</v>
      </c>
      <c r="AG18" s="5">
        <v>26.1</v>
      </c>
      <c r="AH18" s="5">
        <v>70.5</v>
      </c>
    </row>
    <row r="19" spans="1:35"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1775</v>
      </c>
      <c r="W19" s="4" t="s">
        <v>625</v>
      </c>
      <c r="X19" s="5">
        <v>3.65</v>
      </c>
      <c r="Y19" s="4">
        <v>1581</v>
      </c>
      <c r="Z19" s="4">
        <v>2190</v>
      </c>
      <c r="AA19" s="5">
        <v>83.1</v>
      </c>
      <c r="AB19" s="5">
        <v>49.5</v>
      </c>
      <c r="AC19" s="5">
        <v>64.599999999999994</v>
      </c>
      <c r="AD19" s="5">
        <v>83.3</v>
      </c>
      <c r="AE19" s="4">
        <v>1684</v>
      </c>
      <c r="AF19" s="6">
        <v>2215</v>
      </c>
      <c r="AG19" s="5">
        <v>56.9</v>
      </c>
      <c r="AH19" s="5">
        <v>75.599999999999994</v>
      </c>
    </row>
    <row r="20" spans="1:35"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1776</v>
      </c>
      <c r="W20" s="4" t="s">
        <v>606</v>
      </c>
      <c r="X20" s="5">
        <v>3.1</v>
      </c>
      <c r="Y20" s="4">
        <v>4268</v>
      </c>
      <c r="Z20" s="4">
        <v>2364</v>
      </c>
      <c r="AA20" s="5">
        <v>86.7</v>
      </c>
      <c r="AB20" s="5">
        <v>49.9</v>
      </c>
      <c r="AC20" s="5">
        <v>75.3</v>
      </c>
      <c r="AD20" s="5">
        <v>85.8</v>
      </c>
      <c r="AE20" s="4">
        <v>4470</v>
      </c>
      <c r="AF20" s="6">
        <v>2277</v>
      </c>
      <c r="AG20" s="5">
        <v>55</v>
      </c>
      <c r="AH20" s="5">
        <v>82.4</v>
      </c>
    </row>
    <row r="21" spans="1:35"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1778</v>
      </c>
      <c r="W21" s="4" t="s">
        <v>684</v>
      </c>
      <c r="X21" s="5">
        <v>4.38</v>
      </c>
      <c r="Y21" s="4">
        <v>2601</v>
      </c>
      <c r="Z21" s="4">
        <v>2473</v>
      </c>
      <c r="AA21" s="5">
        <v>90.5</v>
      </c>
      <c r="AB21" s="5">
        <v>43.7</v>
      </c>
      <c r="AC21" s="5">
        <v>61.3</v>
      </c>
      <c r="AD21" s="5">
        <v>91.2</v>
      </c>
      <c r="AE21" s="4">
        <v>2738</v>
      </c>
      <c r="AF21" s="6">
        <v>2280</v>
      </c>
      <c r="AG21" s="5">
        <v>48.5</v>
      </c>
      <c r="AH21" s="5">
        <v>71</v>
      </c>
    </row>
    <row r="22" spans="1:35"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1778</v>
      </c>
      <c r="W22" s="4" t="s">
        <v>685</v>
      </c>
      <c r="X22" s="5">
        <v>1.98</v>
      </c>
      <c r="Y22" s="4">
        <v>6994</v>
      </c>
      <c r="Z22" s="4">
        <v>3345</v>
      </c>
      <c r="AA22" s="5">
        <v>82.4</v>
      </c>
      <c r="AB22" s="5">
        <v>48.5</v>
      </c>
      <c r="AC22" s="5">
        <v>71.400000000000006</v>
      </c>
      <c r="AD22" s="5">
        <v>83.1</v>
      </c>
      <c r="AE22" s="4">
        <v>8160</v>
      </c>
      <c r="AF22" s="6">
        <v>2565</v>
      </c>
      <c r="AG22" s="5">
        <v>56.3</v>
      </c>
      <c r="AH22" s="5">
        <v>81.8</v>
      </c>
    </row>
    <row r="23" spans="1:35"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2" t="s">
        <v>1524</v>
      </c>
      <c r="W23" s="2" t="s">
        <v>1524</v>
      </c>
      <c r="X23" s="2" t="s">
        <v>1524</v>
      </c>
      <c r="Y23" s="2" t="s">
        <v>1524</v>
      </c>
      <c r="Z23" s="2" t="s">
        <v>1524</v>
      </c>
      <c r="AA23" s="2" t="s">
        <v>1524</v>
      </c>
      <c r="AB23" s="2" t="s">
        <v>1524</v>
      </c>
      <c r="AC23" s="2" t="s">
        <v>1524</v>
      </c>
      <c r="AD23" s="2" t="s">
        <v>1524</v>
      </c>
      <c r="AE23" s="2" t="s">
        <v>1524</v>
      </c>
      <c r="AF23" s="2" t="s">
        <v>1524</v>
      </c>
      <c r="AG23" s="2" t="s">
        <v>1524</v>
      </c>
      <c r="AH23" s="2" t="s">
        <v>1524</v>
      </c>
      <c r="AI23" s="2" t="s">
        <v>1525</v>
      </c>
    </row>
    <row r="24" spans="1:35"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1778</v>
      </c>
      <c r="W24" s="4" t="s">
        <v>679</v>
      </c>
      <c r="X24" s="5">
        <v>8.43</v>
      </c>
      <c r="Y24" s="4">
        <v>3741</v>
      </c>
      <c r="Z24" s="4">
        <v>1426</v>
      </c>
      <c r="AA24" s="5">
        <v>86.8</v>
      </c>
      <c r="AB24" s="5">
        <v>33.799999999999997</v>
      </c>
      <c r="AC24" s="5">
        <v>65.5</v>
      </c>
      <c r="AD24" s="5">
        <v>88.1</v>
      </c>
      <c r="AE24" s="4">
        <v>4008</v>
      </c>
      <c r="AF24" s="6">
        <v>1367</v>
      </c>
      <c r="AG24" s="5">
        <v>39.9</v>
      </c>
      <c r="AH24" s="5">
        <v>75.3</v>
      </c>
    </row>
    <row r="25" spans="1:35"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1775</v>
      </c>
      <c r="W25" s="4" t="s">
        <v>664</v>
      </c>
      <c r="X25" s="5">
        <v>2.86</v>
      </c>
      <c r="Y25" s="4">
        <v>3530</v>
      </c>
      <c r="Z25" s="4">
        <v>2295</v>
      </c>
      <c r="AA25" s="5">
        <v>77.3</v>
      </c>
      <c r="AB25" s="5">
        <v>32.299999999999997</v>
      </c>
      <c r="AC25" s="5">
        <v>72</v>
      </c>
      <c r="AD25" s="5">
        <v>77.400000000000006</v>
      </c>
      <c r="AE25" s="4">
        <v>3862</v>
      </c>
      <c r="AF25" s="6">
        <v>1068</v>
      </c>
      <c r="AG25" s="5">
        <v>29.9</v>
      </c>
      <c r="AH25" s="5">
        <v>79.3</v>
      </c>
    </row>
    <row r="26" spans="1:35"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1776</v>
      </c>
      <c r="W26" s="4" t="s">
        <v>610</v>
      </c>
      <c r="X26" s="5">
        <v>4.3099999999999996</v>
      </c>
      <c r="Y26" s="4">
        <v>2565</v>
      </c>
      <c r="Z26" s="4">
        <v>1673</v>
      </c>
      <c r="AA26" s="5">
        <v>89.9</v>
      </c>
      <c r="AB26" s="5">
        <v>35.299999999999997</v>
      </c>
      <c r="AC26" s="5">
        <v>69.599999999999994</v>
      </c>
      <c r="AD26" s="5">
        <v>88.1</v>
      </c>
      <c r="AE26" s="4">
        <v>2659</v>
      </c>
      <c r="AF26" s="6">
        <v>1105</v>
      </c>
      <c r="AG26" s="5">
        <v>39.5</v>
      </c>
      <c r="AH26" s="5">
        <v>77.900000000000006</v>
      </c>
    </row>
    <row r="27" spans="1:35"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1775</v>
      </c>
      <c r="W27" s="4" t="s">
        <v>630</v>
      </c>
      <c r="X27" s="5">
        <v>5.68</v>
      </c>
      <c r="Y27" s="4">
        <v>1443</v>
      </c>
      <c r="Z27" s="4">
        <v>1879</v>
      </c>
      <c r="AA27" s="5">
        <v>64.099999999999994</v>
      </c>
      <c r="AB27" s="5">
        <v>40.1</v>
      </c>
      <c r="AC27" s="5">
        <v>47.2</v>
      </c>
      <c r="AD27" s="5">
        <v>69</v>
      </c>
      <c r="AE27" s="4">
        <v>1875</v>
      </c>
      <c r="AF27" s="6">
        <v>2308</v>
      </c>
      <c r="AG27" s="5">
        <v>49</v>
      </c>
      <c r="AH27" s="5">
        <v>56.1</v>
      </c>
    </row>
    <row r="28" spans="1:35"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1776</v>
      </c>
      <c r="W28" s="4" t="s">
        <v>616</v>
      </c>
      <c r="X28" s="5">
        <v>4.34</v>
      </c>
      <c r="Y28" s="4">
        <v>2223</v>
      </c>
      <c r="Z28" s="4">
        <v>1959</v>
      </c>
      <c r="AA28" s="5">
        <v>86.7</v>
      </c>
      <c r="AB28" s="5">
        <v>30.5</v>
      </c>
      <c r="AC28" s="5">
        <v>72.3</v>
      </c>
      <c r="AD28" s="5">
        <v>86.7</v>
      </c>
      <c r="AE28" s="4">
        <v>2415</v>
      </c>
      <c r="AF28" s="6">
        <v>1330</v>
      </c>
      <c r="AG28" s="5">
        <v>37</v>
      </c>
      <c r="AH28" s="5">
        <v>80.900000000000006</v>
      </c>
    </row>
    <row r="29" spans="1:35"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1776</v>
      </c>
      <c r="W29" s="4" t="s">
        <v>611</v>
      </c>
      <c r="X29" s="5">
        <v>7</v>
      </c>
      <c r="Y29" s="4">
        <v>1966</v>
      </c>
      <c r="Z29" s="4">
        <v>909</v>
      </c>
      <c r="AA29" s="5">
        <v>89</v>
      </c>
      <c r="AB29" s="5">
        <v>22.6</v>
      </c>
      <c r="AC29" s="5">
        <v>61</v>
      </c>
      <c r="AD29" s="5">
        <v>89.4</v>
      </c>
      <c r="AE29" s="4">
        <v>2054</v>
      </c>
      <c r="AF29" s="6">
        <v>634</v>
      </c>
      <c r="AG29" s="5">
        <v>24.1</v>
      </c>
      <c r="AH29" s="5">
        <v>70.7</v>
      </c>
    </row>
    <row r="30" spans="1:35"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1775</v>
      </c>
      <c r="W30" s="4" t="s">
        <v>670</v>
      </c>
      <c r="X30" s="5">
        <v>1.74</v>
      </c>
      <c r="Y30" s="4">
        <v>2495</v>
      </c>
      <c r="Z30" s="4">
        <v>821</v>
      </c>
      <c r="AA30" s="5">
        <v>88.3</v>
      </c>
      <c r="AB30" s="5">
        <v>17.8</v>
      </c>
      <c r="AC30" s="5">
        <v>68.400000000000006</v>
      </c>
      <c r="AD30" s="5">
        <v>86.8</v>
      </c>
      <c r="AE30" s="4">
        <v>2562</v>
      </c>
      <c r="AF30" s="6">
        <v>801</v>
      </c>
      <c r="AG30" s="5">
        <v>19.3</v>
      </c>
      <c r="AH30" s="5">
        <v>76.5</v>
      </c>
    </row>
    <row r="31" spans="1:35"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1775</v>
      </c>
      <c r="W31" s="4" t="s">
        <v>671</v>
      </c>
      <c r="X31" s="5">
        <v>2.38</v>
      </c>
      <c r="Y31" s="4">
        <v>3018</v>
      </c>
      <c r="Z31" s="4">
        <v>883</v>
      </c>
      <c r="AA31" s="5">
        <v>86.4</v>
      </c>
      <c r="AB31" s="5">
        <v>26.6</v>
      </c>
      <c r="AC31" s="5">
        <v>63.5</v>
      </c>
      <c r="AD31" s="5">
        <v>85.8</v>
      </c>
      <c r="AE31" s="4">
        <v>3210</v>
      </c>
      <c r="AF31" s="6">
        <v>789</v>
      </c>
      <c r="AG31" s="5">
        <v>27.2</v>
      </c>
      <c r="AH31" s="5">
        <v>71.8</v>
      </c>
    </row>
    <row r="32" spans="1:35"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1778</v>
      </c>
      <c r="W32" s="4" t="s">
        <v>681</v>
      </c>
      <c r="X32" s="5">
        <v>3.05</v>
      </c>
      <c r="Y32" s="4">
        <v>1364</v>
      </c>
      <c r="Z32" s="4">
        <v>1719</v>
      </c>
      <c r="AA32" s="5">
        <v>92.9</v>
      </c>
      <c r="AB32" s="5">
        <v>35.1</v>
      </c>
      <c r="AC32" s="5">
        <v>48.5</v>
      </c>
      <c r="AD32" s="5">
        <v>93.2</v>
      </c>
      <c r="AE32" s="4">
        <v>1366</v>
      </c>
      <c r="AF32" s="6">
        <v>1322</v>
      </c>
      <c r="AG32" s="5">
        <v>40.5</v>
      </c>
      <c r="AH32" s="5">
        <v>59.2</v>
      </c>
    </row>
    <row r="33" spans="1:35"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2" t="s">
        <v>1524</v>
      </c>
      <c r="W33" s="2" t="s">
        <v>1524</v>
      </c>
      <c r="X33" s="2" t="s">
        <v>1524</v>
      </c>
      <c r="Y33" s="2" t="s">
        <v>1524</v>
      </c>
      <c r="Z33" s="2" t="s">
        <v>1524</v>
      </c>
      <c r="AA33" s="2" t="s">
        <v>1524</v>
      </c>
      <c r="AB33" s="2" t="s">
        <v>1524</v>
      </c>
      <c r="AC33" s="2" t="s">
        <v>1524</v>
      </c>
      <c r="AD33" s="2" t="s">
        <v>1524</v>
      </c>
      <c r="AE33" s="2" t="s">
        <v>1524</v>
      </c>
      <c r="AF33" s="2" t="s">
        <v>1524</v>
      </c>
      <c r="AG33" s="2" t="s">
        <v>1524</v>
      </c>
      <c r="AH33" s="2" t="s">
        <v>1524</v>
      </c>
      <c r="AI33" s="2" t="s">
        <v>1525</v>
      </c>
    </row>
    <row r="34" spans="1:35"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1775</v>
      </c>
      <c r="W34" s="4" t="s">
        <v>653</v>
      </c>
      <c r="X34" s="5">
        <v>1.97</v>
      </c>
      <c r="Y34" s="4">
        <v>5008</v>
      </c>
      <c r="Z34" s="4">
        <v>3207</v>
      </c>
      <c r="AA34" s="5">
        <v>84.4</v>
      </c>
      <c r="AB34" s="5">
        <v>43.5</v>
      </c>
      <c r="AC34" s="5">
        <v>72.900000000000006</v>
      </c>
      <c r="AD34" s="5">
        <v>82.7</v>
      </c>
      <c r="AE34" s="4">
        <v>5285</v>
      </c>
      <c r="AF34" s="6">
        <v>2539</v>
      </c>
      <c r="AG34" s="5">
        <v>44.5</v>
      </c>
      <c r="AH34" s="5">
        <v>78.599999999999994</v>
      </c>
    </row>
    <row r="35" spans="1:35"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1775</v>
      </c>
      <c r="W35" s="4" t="s">
        <v>654</v>
      </c>
      <c r="X35" s="5">
        <v>3.07</v>
      </c>
      <c r="Y35" s="4">
        <v>3904</v>
      </c>
      <c r="Z35" s="4">
        <v>1671</v>
      </c>
      <c r="AA35" s="5">
        <v>84.2</v>
      </c>
      <c r="AB35" s="5">
        <v>30.5</v>
      </c>
      <c r="AC35" s="5">
        <v>78</v>
      </c>
      <c r="AD35" s="5">
        <v>79.8</v>
      </c>
      <c r="AE35" s="4">
        <v>4364</v>
      </c>
      <c r="AF35" s="6">
        <v>1190</v>
      </c>
      <c r="AG35" s="5">
        <v>30</v>
      </c>
      <c r="AH35" s="5">
        <v>84.3</v>
      </c>
    </row>
    <row r="36" spans="1:35"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1775</v>
      </c>
      <c r="W36" s="4" t="s">
        <v>656</v>
      </c>
      <c r="X36" s="5">
        <v>3.34</v>
      </c>
      <c r="Y36" s="4">
        <v>1932</v>
      </c>
      <c r="Z36" s="4">
        <v>607</v>
      </c>
      <c r="AA36" s="5">
        <v>92.9</v>
      </c>
      <c r="AB36" s="5">
        <v>16.100000000000001</v>
      </c>
      <c r="AC36" s="5">
        <v>49.4</v>
      </c>
      <c r="AD36" s="5">
        <v>91.6</v>
      </c>
      <c r="AE36" s="4">
        <v>1991</v>
      </c>
      <c r="AF36" s="6">
        <v>594</v>
      </c>
      <c r="AG36" s="5">
        <v>17.3</v>
      </c>
      <c r="AH36" s="5">
        <v>60.8</v>
      </c>
    </row>
    <row r="37" spans="1:35"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1775</v>
      </c>
      <c r="W37" s="4" t="s">
        <v>626</v>
      </c>
      <c r="X37" s="5">
        <v>7.29</v>
      </c>
      <c r="Y37" s="4">
        <v>659</v>
      </c>
      <c r="Z37" s="4">
        <v>1501</v>
      </c>
      <c r="AA37" s="5">
        <v>79</v>
      </c>
      <c r="AB37" s="5">
        <v>29.7</v>
      </c>
      <c r="AC37" s="5">
        <v>32.200000000000003</v>
      </c>
      <c r="AD37" s="5">
        <v>80.400000000000006</v>
      </c>
      <c r="AE37" s="4">
        <v>772</v>
      </c>
      <c r="AF37" s="6">
        <v>1069</v>
      </c>
      <c r="AG37" s="5">
        <v>32.299999999999997</v>
      </c>
      <c r="AH37" s="5">
        <v>44.2</v>
      </c>
    </row>
    <row r="38" spans="1:35"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1776</v>
      </c>
      <c r="W38" s="4" t="s">
        <v>596</v>
      </c>
      <c r="X38" s="5">
        <v>9.94</v>
      </c>
      <c r="Y38" s="4">
        <v>1608</v>
      </c>
      <c r="Z38" s="4">
        <v>1526</v>
      </c>
      <c r="AA38" s="5">
        <v>86.5</v>
      </c>
      <c r="AB38" s="5">
        <v>49.1</v>
      </c>
      <c r="AC38" s="5">
        <v>60</v>
      </c>
      <c r="AD38" s="5">
        <v>87.4</v>
      </c>
      <c r="AE38" s="4">
        <v>1734</v>
      </c>
      <c r="AF38" s="6">
        <v>1470</v>
      </c>
      <c r="AG38" s="5">
        <v>52.5</v>
      </c>
      <c r="AH38" s="5">
        <v>68.400000000000006</v>
      </c>
    </row>
    <row r="39" spans="1:35"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1777</v>
      </c>
      <c r="W39" s="4" t="s">
        <v>693</v>
      </c>
      <c r="X39" s="5">
        <v>10.5</v>
      </c>
      <c r="Y39" s="4">
        <v>17849</v>
      </c>
      <c r="Z39" s="4">
        <v>36806</v>
      </c>
      <c r="AA39" s="5">
        <v>95.4</v>
      </c>
      <c r="AB39" s="5">
        <v>42.7</v>
      </c>
      <c r="AC39" s="5">
        <v>81.5</v>
      </c>
      <c r="AD39" s="5">
        <v>77.7</v>
      </c>
      <c r="AE39" s="4">
        <v>15855</v>
      </c>
      <c r="AF39" s="6">
        <v>6575</v>
      </c>
      <c r="AG39" s="5">
        <v>49.1</v>
      </c>
      <c r="AH39" s="5">
        <v>88.6</v>
      </c>
    </row>
    <row r="40" spans="1:35"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1776</v>
      </c>
      <c r="W40" s="4" t="s">
        <v>601</v>
      </c>
      <c r="X40" s="5">
        <v>3.7</v>
      </c>
      <c r="Y40" s="4">
        <v>1067</v>
      </c>
      <c r="Z40" s="4">
        <v>748</v>
      </c>
      <c r="AA40" s="5">
        <v>87.7</v>
      </c>
      <c r="AB40" s="5">
        <v>16.2</v>
      </c>
      <c r="AC40" s="5">
        <v>43.2</v>
      </c>
      <c r="AD40" s="5">
        <v>87.8</v>
      </c>
      <c r="AE40" s="4">
        <v>1092</v>
      </c>
      <c r="AF40" s="6">
        <v>529</v>
      </c>
      <c r="AG40" s="5">
        <v>18.7</v>
      </c>
      <c r="AH40" s="5">
        <v>52.3</v>
      </c>
    </row>
    <row r="41" spans="1:35"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1775</v>
      </c>
      <c r="W41" s="4" t="s">
        <v>628</v>
      </c>
      <c r="X41" s="5">
        <v>2.79</v>
      </c>
      <c r="Y41" s="4">
        <v>3820</v>
      </c>
      <c r="Z41" s="4">
        <v>1190</v>
      </c>
      <c r="AA41" s="5">
        <v>66.8</v>
      </c>
      <c r="AB41" s="5">
        <v>38.5</v>
      </c>
      <c r="AC41" s="5">
        <v>57.2</v>
      </c>
      <c r="AD41" s="5">
        <v>69</v>
      </c>
      <c r="AE41" s="4">
        <v>5411</v>
      </c>
      <c r="AF41" s="6">
        <v>1544</v>
      </c>
      <c r="AG41" s="5">
        <v>46.5</v>
      </c>
      <c r="AH41" s="5">
        <v>72.099999999999994</v>
      </c>
    </row>
    <row r="42" spans="1:35"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1775</v>
      </c>
      <c r="W42" s="4" t="s">
        <v>665</v>
      </c>
      <c r="X42" s="5">
        <v>3.78</v>
      </c>
      <c r="Y42" s="4">
        <v>3208</v>
      </c>
      <c r="Z42" s="4">
        <v>623</v>
      </c>
      <c r="AA42" s="5">
        <v>91.4</v>
      </c>
      <c r="AB42" s="5">
        <v>21.9</v>
      </c>
      <c r="AC42" s="5">
        <v>78.099999999999994</v>
      </c>
      <c r="AD42" s="5">
        <v>87.1</v>
      </c>
      <c r="AE42" s="4">
        <v>3377</v>
      </c>
      <c r="AF42" s="6">
        <v>642</v>
      </c>
      <c r="AG42" s="5">
        <v>24.7</v>
      </c>
      <c r="AH42" s="5">
        <v>82.5</v>
      </c>
    </row>
    <row r="43" spans="1:35"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1775</v>
      </c>
      <c r="W43" s="4" t="s">
        <v>666</v>
      </c>
      <c r="X43" s="5">
        <v>3.21</v>
      </c>
      <c r="Y43" s="4">
        <v>3981</v>
      </c>
      <c r="Z43" s="4">
        <v>2069</v>
      </c>
      <c r="AA43" s="5">
        <v>91.5</v>
      </c>
      <c r="AB43" s="5">
        <v>32.1</v>
      </c>
      <c r="AC43" s="5">
        <v>78.900000000000006</v>
      </c>
      <c r="AD43" s="5">
        <v>88.3</v>
      </c>
      <c r="AE43" s="4">
        <v>4137</v>
      </c>
      <c r="AF43" s="6">
        <v>1512</v>
      </c>
      <c r="AG43" s="5">
        <v>33.299999999999997</v>
      </c>
      <c r="AH43" s="5">
        <v>84.5</v>
      </c>
    </row>
    <row r="44" spans="1:35"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1775</v>
      </c>
      <c r="W44" s="4" t="s">
        <v>667</v>
      </c>
      <c r="X44" s="5">
        <v>3.32</v>
      </c>
      <c r="Y44" s="4">
        <v>2655</v>
      </c>
      <c r="Z44" s="4">
        <v>1240</v>
      </c>
      <c r="AA44" s="5">
        <v>89.8</v>
      </c>
      <c r="AB44" s="5">
        <v>22.9</v>
      </c>
      <c r="AC44" s="5">
        <v>63.4</v>
      </c>
      <c r="AD44" s="5">
        <v>87.8</v>
      </c>
      <c r="AE44" s="4">
        <v>2802</v>
      </c>
      <c r="AF44" s="6">
        <v>1028</v>
      </c>
      <c r="AG44" s="5">
        <v>24.4</v>
      </c>
      <c r="AH44" s="5">
        <v>70.7</v>
      </c>
    </row>
    <row r="45" spans="1:35"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1777</v>
      </c>
      <c r="W45" s="4" t="s">
        <v>695</v>
      </c>
      <c r="X45" s="5">
        <v>15.1</v>
      </c>
      <c r="Y45" s="4">
        <v>12956</v>
      </c>
      <c r="Z45" s="4">
        <v>29650</v>
      </c>
      <c r="AA45" s="5">
        <v>92.7</v>
      </c>
      <c r="AB45" s="5">
        <v>30.2</v>
      </c>
      <c r="AC45" s="5">
        <v>81.900000000000006</v>
      </c>
      <c r="AD45" s="5">
        <v>79.7</v>
      </c>
      <c r="AE45" s="4">
        <v>10348</v>
      </c>
      <c r="AF45" s="6">
        <v>5232</v>
      </c>
      <c r="AG45" s="5">
        <v>36.299999999999997</v>
      </c>
      <c r="AH45" s="5">
        <v>89.2</v>
      </c>
    </row>
    <row r="46" spans="1:35"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1775</v>
      </c>
      <c r="W46" s="4" t="s">
        <v>643</v>
      </c>
      <c r="X46" s="5">
        <v>4.21</v>
      </c>
      <c r="Y46" s="4">
        <v>3638</v>
      </c>
      <c r="Z46" s="4">
        <v>1203</v>
      </c>
      <c r="AA46" s="5">
        <v>91.3</v>
      </c>
      <c r="AB46" s="5">
        <v>18.100000000000001</v>
      </c>
      <c r="AC46" s="5">
        <v>78</v>
      </c>
      <c r="AD46" s="5">
        <v>87.8</v>
      </c>
      <c r="AE46" s="4">
        <v>3842</v>
      </c>
      <c r="AF46" s="6">
        <v>512</v>
      </c>
      <c r="AG46" s="5">
        <v>20.2</v>
      </c>
      <c r="AH46" s="5">
        <v>85.2</v>
      </c>
    </row>
    <row r="47" spans="1:35"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1777</v>
      </c>
      <c r="W47" s="4" t="s">
        <v>701</v>
      </c>
      <c r="X47" s="5">
        <v>7.62</v>
      </c>
      <c r="Y47" s="4">
        <v>15612</v>
      </c>
      <c r="Z47" s="4">
        <v>48811</v>
      </c>
      <c r="AA47" s="5">
        <v>95.6</v>
      </c>
      <c r="AB47" s="5">
        <v>56</v>
      </c>
      <c r="AC47" s="5">
        <v>84.6</v>
      </c>
      <c r="AD47" s="5">
        <v>76.8</v>
      </c>
      <c r="AE47" s="4">
        <v>12237</v>
      </c>
      <c r="AF47" s="6">
        <v>8101</v>
      </c>
      <c r="AG47" s="5">
        <v>68.599999999999994</v>
      </c>
      <c r="AH47" s="5">
        <v>93.4</v>
      </c>
    </row>
    <row r="48" spans="1:35"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1775</v>
      </c>
      <c r="W48" s="4" t="s">
        <v>632</v>
      </c>
      <c r="X48" s="5">
        <v>3.37</v>
      </c>
      <c r="Y48" s="4">
        <v>5028</v>
      </c>
      <c r="Z48" s="4">
        <v>2248</v>
      </c>
      <c r="AA48" s="5">
        <v>66.900000000000006</v>
      </c>
      <c r="AB48" s="5">
        <v>24</v>
      </c>
      <c r="AC48" s="5">
        <v>48.7</v>
      </c>
      <c r="AD48" s="5">
        <v>68.8</v>
      </c>
      <c r="AE48" s="4">
        <v>4535</v>
      </c>
      <c r="AF48" s="6">
        <v>809</v>
      </c>
      <c r="AG48" s="5">
        <v>33</v>
      </c>
      <c r="AH48" s="5">
        <v>62.3</v>
      </c>
    </row>
    <row r="49" spans="1:35"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2" t="s">
        <v>1524</v>
      </c>
      <c r="W49" s="2" t="s">
        <v>1524</v>
      </c>
      <c r="X49" s="2" t="s">
        <v>1524</v>
      </c>
      <c r="Y49" s="2" t="s">
        <v>1524</v>
      </c>
      <c r="Z49" s="2" t="s">
        <v>1524</v>
      </c>
      <c r="AA49" s="2" t="s">
        <v>1524</v>
      </c>
      <c r="AB49" s="2" t="s">
        <v>1524</v>
      </c>
      <c r="AC49" s="2" t="s">
        <v>1524</v>
      </c>
      <c r="AD49" s="2" t="s">
        <v>1524</v>
      </c>
      <c r="AE49" s="2" t="s">
        <v>1524</v>
      </c>
      <c r="AF49" s="2" t="s">
        <v>1524</v>
      </c>
      <c r="AG49" s="2" t="s">
        <v>1524</v>
      </c>
      <c r="AH49" s="2" t="s">
        <v>1524</v>
      </c>
      <c r="AI49" s="2" t="s">
        <v>1525</v>
      </c>
    </row>
    <row r="50" spans="1:35"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2" t="s">
        <v>1524</v>
      </c>
      <c r="W50" s="2" t="s">
        <v>1524</v>
      </c>
      <c r="X50" s="2" t="s">
        <v>1524</v>
      </c>
      <c r="Y50" s="2" t="s">
        <v>1524</v>
      </c>
      <c r="Z50" s="2" t="s">
        <v>1524</v>
      </c>
      <c r="AA50" s="2" t="s">
        <v>1524</v>
      </c>
      <c r="AB50" s="2" t="s">
        <v>1524</v>
      </c>
      <c r="AC50" s="2" t="s">
        <v>1524</v>
      </c>
      <c r="AD50" s="2" t="s">
        <v>1524</v>
      </c>
      <c r="AE50" s="2" t="s">
        <v>1524</v>
      </c>
      <c r="AF50" s="2" t="s">
        <v>1524</v>
      </c>
      <c r="AG50" s="2" t="s">
        <v>1524</v>
      </c>
      <c r="AH50" s="2" t="s">
        <v>1524</v>
      </c>
      <c r="AI50" s="2" t="s">
        <v>1525</v>
      </c>
    </row>
    <row r="51" spans="1:35"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2" t="s">
        <v>1524</v>
      </c>
      <c r="W51" s="2" t="s">
        <v>1524</v>
      </c>
      <c r="X51" s="2" t="s">
        <v>1524</v>
      </c>
      <c r="Y51" s="2" t="s">
        <v>1524</v>
      </c>
      <c r="Z51" s="2" t="s">
        <v>1524</v>
      </c>
      <c r="AA51" s="2" t="s">
        <v>1524</v>
      </c>
      <c r="AB51" s="2" t="s">
        <v>1524</v>
      </c>
      <c r="AC51" s="2" t="s">
        <v>1524</v>
      </c>
      <c r="AD51" s="2" t="s">
        <v>1524</v>
      </c>
      <c r="AE51" s="2" t="s">
        <v>1524</v>
      </c>
      <c r="AF51" s="2" t="s">
        <v>1524</v>
      </c>
      <c r="AG51" s="2" t="s">
        <v>1524</v>
      </c>
      <c r="AH51" s="2" t="s">
        <v>1524</v>
      </c>
      <c r="AI51" s="2" t="s">
        <v>1525</v>
      </c>
    </row>
    <row r="52" spans="1:35"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2" t="s">
        <v>1524</v>
      </c>
      <c r="W52" s="2" t="s">
        <v>1524</v>
      </c>
      <c r="X52" s="2" t="s">
        <v>1524</v>
      </c>
      <c r="Y52" s="2" t="s">
        <v>1524</v>
      </c>
      <c r="Z52" s="2" t="s">
        <v>1524</v>
      </c>
      <c r="AA52" s="2" t="s">
        <v>1524</v>
      </c>
      <c r="AB52" s="2" t="s">
        <v>1524</v>
      </c>
      <c r="AC52" s="2" t="s">
        <v>1524</v>
      </c>
      <c r="AD52" s="2" t="s">
        <v>1524</v>
      </c>
      <c r="AE52" s="2" t="s">
        <v>1524</v>
      </c>
      <c r="AF52" s="2" t="s">
        <v>1524</v>
      </c>
      <c r="AG52" s="2" t="s">
        <v>1524</v>
      </c>
      <c r="AH52" s="2" t="s">
        <v>1524</v>
      </c>
      <c r="AI52" s="2" t="s">
        <v>1525</v>
      </c>
    </row>
    <row r="53" spans="1:35"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1775</v>
      </c>
      <c r="W53" s="4" t="s">
        <v>647</v>
      </c>
      <c r="X53" s="5">
        <v>5.03</v>
      </c>
      <c r="Y53" s="4">
        <v>4029</v>
      </c>
      <c r="Z53" s="4">
        <v>1212</v>
      </c>
      <c r="AA53" s="5">
        <v>86</v>
      </c>
      <c r="AB53" s="5">
        <v>26.8</v>
      </c>
      <c r="AC53" s="5">
        <v>74.599999999999994</v>
      </c>
      <c r="AD53" s="5">
        <v>83.8</v>
      </c>
      <c r="AE53" s="4">
        <v>4257</v>
      </c>
      <c r="AF53" s="6">
        <v>979</v>
      </c>
      <c r="AG53" s="5">
        <v>27.5</v>
      </c>
      <c r="AH53" s="5">
        <v>81.5</v>
      </c>
    </row>
    <row r="54" spans="1:35"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1775</v>
      </c>
      <c r="W54" s="4" t="s">
        <v>648</v>
      </c>
      <c r="X54" s="5">
        <v>4.5199999999999996</v>
      </c>
      <c r="Y54" s="4">
        <v>2709</v>
      </c>
      <c r="Z54" s="4">
        <v>2269</v>
      </c>
      <c r="AA54" s="5">
        <v>88.3</v>
      </c>
      <c r="AB54" s="5">
        <v>30.2</v>
      </c>
      <c r="AC54" s="5">
        <v>63.4</v>
      </c>
      <c r="AD54" s="5">
        <v>85.8</v>
      </c>
      <c r="AE54" s="4">
        <v>2726</v>
      </c>
      <c r="AF54" s="6">
        <v>1679</v>
      </c>
      <c r="AG54" s="5">
        <v>30.1</v>
      </c>
      <c r="AH54" s="5">
        <v>70.2</v>
      </c>
    </row>
    <row r="55" spans="1:35"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2" t="s">
        <v>1524</v>
      </c>
      <c r="W55" s="2" t="s">
        <v>1524</v>
      </c>
      <c r="X55" s="2" t="s">
        <v>1524</v>
      </c>
      <c r="Y55" s="2" t="s">
        <v>1524</v>
      </c>
      <c r="Z55" s="2" t="s">
        <v>1524</v>
      </c>
      <c r="AA55" s="2" t="s">
        <v>1524</v>
      </c>
      <c r="AB55" s="2" t="s">
        <v>1524</v>
      </c>
      <c r="AC55" s="2" t="s">
        <v>1524</v>
      </c>
      <c r="AD55" s="2" t="s">
        <v>1524</v>
      </c>
      <c r="AE55" s="2" t="s">
        <v>1524</v>
      </c>
      <c r="AF55" s="2" t="s">
        <v>1524</v>
      </c>
      <c r="AG55" s="2" t="s">
        <v>1524</v>
      </c>
      <c r="AH55" s="2" t="s">
        <v>1524</v>
      </c>
      <c r="AI55" s="2" t="s">
        <v>1525</v>
      </c>
    </row>
    <row r="56" spans="1:35"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1777</v>
      </c>
      <c r="W56" s="4" t="s">
        <v>686</v>
      </c>
      <c r="X56" s="5">
        <v>6.94</v>
      </c>
      <c r="Y56" s="4">
        <v>23877</v>
      </c>
      <c r="Z56" s="4">
        <v>69812</v>
      </c>
      <c r="AA56" s="5">
        <v>97</v>
      </c>
      <c r="AB56" s="5">
        <v>41.8</v>
      </c>
      <c r="AC56" s="5">
        <v>82.8</v>
      </c>
      <c r="AD56" s="5">
        <v>70.400000000000006</v>
      </c>
      <c r="AE56" s="4">
        <v>18394</v>
      </c>
      <c r="AF56" s="6">
        <v>9155</v>
      </c>
      <c r="AG56" s="5">
        <v>54.6</v>
      </c>
      <c r="AH56" s="5">
        <v>90.9</v>
      </c>
    </row>
    <row r="57" spans="1:35"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2" t="s">
        <v>1524</v>
      </c>
      <c r="W57" s="2" t="s">
        <v>1524</v>
      </c>
      <c r="X57" s="2" t="s">
        <v>1524</v>
      </c>
      <c r="Y57" s="2" t="s">
        <v>1524</v>
      </c>
      <c r="Z57" s="2" t="s">
        <v>1524</v>
      </c>
      <c r="AA57" s="2" t="s">
        <v>1524</v>
      </c>
      <c r="AB57" s="2" t="s">
        <v>1524</v>
      </c>
      <c r="AC57" s="2" t="s">
        <v>1524</v>
      </c>
      <c r="AD57" s="2" t="s">
        <v>1524</v>
      </c>
      <c r="AE57" s="2" t="s">
        <v>1524</v>
      </c>
      <c r="AF57" s="2" t="s">
        <v>1524</v>
      </c>
      <c r="AG57" s="2" t="s">
        <v>1524</v>
      </c>
      <c r="AH57" s="2" t="s">
        <v>1524</v>
      </c>
      <c r="AI57" s="2" t="s">
        <v>1525</v>
      </c>
    </row>
    <row r="58" spans="1:35"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1775</v>
      </c>
      <c r="W58" s="4" t="s">
        <v>618</v>
      </c>
      <c r="X58" s="5">
        <v>5.89</v>
      </c>
      <c r="Y58" s="4">
        <v>2078</v>
      </c>
      <c r="Z58" s="4">
        <v>1661</v>
      </c>
      <c r="AA58" s="5">
        <v>88.5</v>
      </c>
      <c r="AB58" s="5">
        <v>42.1</v>
      </c>
      <c r="AC58" s="5">
        <v>71</v>
      </c>
      <c r="AD58" s="5">
        <v>87.4</v>
      </c>
      <c r="AE58" s="4">
        <v>2195</v>
      </c>
      <c r="AF58" s="6">
        <v>1510</v>
      </c>
      <c r="AG58" s="5">
        <v>47</v>
      </c>
      <c r="AH58" s="5">
        <v>79.400000000000006</v>
      </c>
    </row>
    <row r="59" spans="1:35"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1778</v>
      </c>
      <c r="W59" s="4" t="s">
        <v>680</v>
      </c>
      <c r="X59" s="5">
        <v>5.71</v>
      </c>
      <c r="Y59" s="4">
        <v>2419</v>
      </c>
      <c r="Z59" s="4">
        <v>1788</v>
      </c>
      <c r="AA59" s="5">
        <v>90.7</v>
      </c>
      <c r="AB59" s="5">
        <v>40.200000000000003</v>
      </c>
      <c r="AC59" s="5">
        <v>65.900000000000006</v>
      </c>
      <c r="AD59" s="5">
        <v>90.9</v>
      </c>
      <c r="AE59" s="4">
        <v>2562</v>
      </c>
      <c r="AF59" s="6">
        <v>1387</v>
      </c>
      <c r="AG59" s="5">
        <v>45.9</v>
      </c>
      <c r="AH59" s="5">
        <v>76.599999999999994</v>
      </c>
    </row>
    <row r="60" spans="1:35"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1775</v>
      </c>
      <c r="W60" s="4" t="s">
        <v>641</v>
      </c>
      <c r="X60" s="5">
        <v>3.5</v>
      </c>
      <c r="Y60" s="4">
        <v>4384</v>
      </c>
      <c r="Z60" s="4">
        <v>1938</v>
      </c>
      <c r="AA60" s="5">
        <v>92.3</v>
      </c>
      <c r="AB60" s="5">
        <v>31.1</v>
      </c>
      <c r="AC60" s="5">
        <v>79.900000000000006</v>
      </c>
      <c r="AD60" s="5">
        <v>90.6</v>
      </c>
      <c r="AE60" s="4">
        <v>4483</v>
      </c>
      <c r="AF60" s="6">
        <v>1463</v>
      </c>
      <c r="AG60" s="5">
        <v>32.799999999999997</v>
      </c>
      <c r="AH60" s="5">
        <v>84.8</v>
      </c>
    </row>
    <row r="61" spans="1:35"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1776</v>
      </c>
      <c r="W61" s="4" t="s">
        <v>598</v>
      </c>
      <c r="X61" s="5">
        <v>8.0500000000000007</v>
      </c>
      <c r="Y61" s="4">
        <v>2259</v>
      </c>
      <c r="Z61" s="4">
        <v>2154</v>
      </c>
      <c r="AA61" s="5">
        <v>93.6</v>
      </c>
      <c r="AB61" s="5">
        <v>70.599999999999994</v>
      </c>
      <c r="AC61" s="5">
        <v>67.3</v>
      </c>
      <c r="AD61" s="5">
        <v>93.9</v>
      </c>
      <c r="AE61" s="4">
        <v>2327</v>
      </c>
      <c r="AF61" s="6">
        <v>1816</v>
      </c>
      <c r="AG61" s="5">
        <v>75.099999999999994</v>
      </c>
      <c r="AH61" s="5">
        <v>74.8</v>
      </c>
    </row>
    <row r="62" spans="1:35" x14ac:dyDescent="0.55000000000000004">
      <c r="A62" s="8">
        <v>21910304712</v>
      </c>
      <c r="B62" s="4" t="s">
        <v>1389</v>
      </c>
      <c r="C62" s="4">
        <v>909</v>
      </c>
      <c r="D62" s="10" t="s">
        <v>1515</v>
      </c>
      <c r="E62" s="80">
        <v>865</v>
      </c>
      <c r="F62" s="10" t="s">
        <v>1497</v>
      </c>
      <c r="G62" s="10" t="s">
        <v>1496</v>
      </c>
      <c r="H62" s="10" t="s">
        <v>1517</v>
      </c>
      <c r="I62" s="10">
        <v>2.5</v>
      </c>
      <c r="J62" s="81">
        <v>41290</v>
      </c>
      <c r="K62" s="9">
        <v>41659</v>
      </c>
      <c r="L62" s="10">
        <v>5</v>
      </c>
      <c r="M62" s="12" t="s">
        <v>1519</v>
      </c>
      <c r="N62" s="12" t="s">
        <v>1519</v>
      </c>
      <c r="O62" s="12" t="s">
        <v>1519</v>
      </c>
      <c r="P62" s="12" t="s">
        <v>1519</v>
      </c>
      <c r="Q62" s="12" t="s">
        <v>1519</v>
      </c>
      <c r="R62" s="12" t="s">
        <v>1519</v>
      </c>
      <c r="S62" s="12" t="s">
        <v>705</v>
      </c>
      <c r="T62" s="19">
        <v>681.3</v>
      </c>
      <c r="U62" s="19">
        <v>1134</v>
      </c>
      <c r="V62" s="4" t="s">
        <v>1777</v>
      </c>
      <c r="W62" s="4" t="s">
        <v>689</v>
      </c>
      <c r="X62" s="5">
        <v>10.1</v>
      </c>
      <c r="Y62" s="4">
        <v>21071</v>
      </c>
      <c r="Z62" s="4">
        <v>38512</v>
      </c>
      <c r="AA62" s="5">
        <v>94.4</v>
      </c>
      <c r="AB62" s="5">
        <v>30.5</v>
      </c>
      <c r="AC62" s="5">
        <v>81.599999999999994</v>
      </c>
      <c r="AD62" s="5">
        <v>78</v>
      </c>
      <c r="AE62" s="4">
        <v>17154</v>
      </c>
      <c r="AF62" s="6">
        <v>5034</v>
      </c>
      <c r="AG62" s="5">
        <v>35.5</v>
      </c>
      <c r="AH62" s="5">
        <v>88.9</v>
      </c>
      <c r="AI62" s="4" t="s">
        <v>1715</v>
      </c>
    </row>
    <row r="63" spans="1:35"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1775</v>
      </c>
      <c r="W63" s="4" t="s">
        <v>673</v>
      </c>
      <c r="X63" s="5">
        <v>2.21</v>
      </c>
      <c r="Y63" s="4">
        <v>4341</v>
      </c>
      <c r="Z63" s="4">
        <v>1439</v>
      </c>
      <c r="AA63" s="5">
        <v>88.7</v>
      </c>
      <c r="AB63" s="5">
        <v>25.7</v>
      </c>
      <c r="AC63" s="5">
        <v>77.7</v>
      </c>
      <c r="AD63" s="5">
        <v>84</v>
      </c>
      <c r="AE63" s="4">
        <v>4350</v>
      </c>
      <c r="AF63" s="6">
        <v>974</v>
      </c>
      <c r="AG63" s="5">
        <v>25.8</v>
      </c>
      <c r="AH63" s="5">
        <v>84.5</v>
      </c>
    </row>
    <row r="64" spans="1:35" x14ac:dyDescent="0.55000000000000004">
      <c r="A64" s="8">
        <v>21910304711</v>
      </c>
      <c r="B64" s="4" t="s">
        <v>1391</v>
      </c>
      <c r="C64" s="4">
        <v>984</v>
      </c>
      <c r="D64" s="10" t="s">
        <v>1515</v>
      </c>
      <c r="E64" s="80">
        <v>867</v>
      </c>
      <c r="F64" s="10" t="s">
        <v>1497</v>
      </c>
      <c r="G64" s="10" t="s">
        <v>1496</v>
      </c>
      <c r="H64" s="10" t="s">
        <v>1517</v>
      </c>
      <c r="I64" s="10">
        <v>2.5</v>
      </c>
      <c r="J64" s="81">
        <v>41288</v>
      </c>
      <c r="K64" s="9">
        <v>41659</v>
      </c>
      <c r="L64" s="10">
        <v>5</v>
      </c>
      <c r="M64" s="12" t="s">
        <v>1519</v>
      </c>
      <c r="N64" s="12" t="s">
        <v>1519</v>
      </c>
      <c r="O64" s="12" t="s">
        <v>1519</v>
      </c>
      <c r="P64" s="12" t="s">
        <v>1519</v>
      </c>
      <c r="Q64" s="12" t="s">
        <v>1519</v>
      </c>
      <c r="R64" s="12" t="s">
        <v>1519</v>
      </c>
      <c r="S64" s="12" t="s">
        <v>705</v>
      </c>
      <c r="T64" s="19">
        <v>832</v>
      </c>
      <c r="U64" s="19">
        <v>1149.2</v>
      </c>
      <c r="V64" s="4" t="s">
        <v>1777</v>
      </c>
      <c r="W64" s="4" t="s">
        <v>691</v>
      </c>
      <c r="X64" s="5">
        <v>6.72</v>
      </c>
      <c r="Y64" s="4">
        <v>17625</v>
      </c>
      <c r="Z64" s="4">
        <v>71669</v>
      </c>
      <c r="AA64" s="5">
        <v>92.9</v>
      </c>
      <c r="AB64" s="5">
        <v>41</v>
      </c>
      <c r="AC64" s="5">
        <v>70.7</v>
      </c>
      <c r="AD64" s="5">
        <v>66.2</v>
      </c>
      <c r="AE64" s="4">
        <v>12415</v>
      </c>
      <c r="AF64" s="6">
        <v>9424</v>
      </c>
      <c r="AG64" s="5">
        <v>56</v>
      </c>
      <c r="AH64" s="5">
        <v>82.4</v>
      </c>
      <c r="AI64" s="4" t="s">
        <v>1715</v>
      </c>
    </row>
    <row r="65" spans="1:35"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2" t="s">
        <v>1524</v>
      </c>
      <c r="W65" s="2" t="s">
        <v>1524</v>
      </c>
      <c r="X65" s="2" t="s">
        <v>1524</v>
      </c>
      <c r="Y65" s="2" t="s">
        <v>1524</v>
      </c>
      <c r="Z65" s="2" t="s">
        <v>1524</v>
      </c>
      <c r="AA65" s="2" t="s">
        <v>1524</v>
      </c>
      <c r="AB65" s="2" t="s">
        <v>1524</v>
      </c>
      <c r="AC65" s="2" t="s">
        <v>1524</v>
      </c>
      <c r="AD65" s="2" t="s">
        <v>1524</v>
      </c>
      <c r="AE65" s="2" t="s">
        <v>1524</v>
      </c>
      <c r="AF65" s="2" t="s">
        <v>1524</v>
      </c>
      <c r="AG65" s="2" t="s">
        <v>1524</v>
      </c>
      <c r="AH65" s="2" t="s">
        <v>1524</v>
      </c>
      <c r="AI65" s="2" t="s">
        <v>1525</v>
      </c>
    </row>
    <row r="66" spans="1:35"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2" t="s">
        <v>1524</v>
      </c>
      <c r="W66" s="2" t="s">
        <v>1524</v>
      </c>
      <c r="X66" s="2" t="s">
        <v>1524</v>
      </c>
      <c r="Y66" s="2" t="s">
        <v>1524</v>
      </c>
      <c r="Z66" s="2" t="s">
        <v>1524</v>
      </c>
      <c r="AA66" s="2" t="s">
        <v>1524</v>
      </c>
      <c r="AB66" s="2" t="s">
        <v>1524</v>
      </c>
      <c r="AC66" s="2" t="s">
        <v>1524</v>
      </c>
      <c r="AD66" s="2" t="s">
        <v>1524</v>
      </c>
      <c r="AE66" s="2" t="s">
        <v>1524</v>
      </c>
      <c r="AF66" s="2" t="s">
        <v>1524</v>
      </c>
      <c r="AG66" s="2" t="s">
        <v>1524</v>
      </c>
      <c r="AH66" s="2" t="s">
        <v>1524</v>
      </c>
      <c r="AI66" s="2" t="s">
        <v>1525</v>
      </c>
    </row>
    <row r="67" spans="1:35"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1776</v>
      </c>
      <c r="W67" s="4" t="s">
        <v>605</v>
      </c>
      <c r="X67" s="5">
        <v>5.48</v>
      </c>
      <c r="Y67" s="4">
        <v>2584</v>
      </c>
      <c r="Z67" s="4">
        <v>668</v>
      </c>
      <c r="AA67" s="5">
        <v>86.5</v>
      </c>
      <c r="AB67" s="5">
        <v>18.100000000000001</v>
      </c>
      <c r="AC67" s="5">
        <v>78.599999999999994</v>
      </c>
      <c r="AD67" s="5">
        <v>82.5</v>
      </c>
      <c r="AE67" s="4">
        <v>2561</v>
      </c>
      <c r="AF67" s="6">
        <v>319</v>
      </c>
      <c r="AG67" s="5">
        <v>22.7</v>
      </c>
      <c r="AH67" s="5">
        <v>85.4</v>
      </c>
    </row>
    <row r="68" spans="1:35"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1777</v>
      </c>
      <c r="W68" s="4" t="s">
        <v>702</v>
      </c>
      <c r="X68" s="5">
        <v>7.5</v>
      </c>
      <c r="Y68" s="4">
        <v>14256</v>
      </c>
      <c r="Z68" s="4">
        <v>54367</v>
      </c>
      <c r="AA68" s="5">
        <v>94.1</v>
      </c>
      <c r="AB68" s="5">
        <v>51.3</v>
      </c>
      <c r="AC68" s="5">
        <v>77.099999999999994</v>
      </c>
      <c r="AD68" s="5">
        <v>73.599999999999994</v>
      </c>
      <c r="AE68" s="4">
        <v>12344</v>
      </c>
      <c r="AF68" s="6">
        <v>6608</v>
      </c>
      <c r="AG68" s="5">
        <v>67.3</v>
      </c>
      <c r="AH68" s="5">
        <v>91.4</v>
      </c>
    </row>
    <row r="69" spans="1:35"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1777</v>
      </c>
      <c r="W69" s="4" t="s">
        <v>687</v>
      </c>
      <c r="X69" s="5">
        <v>6.46</v>
      </c>
      <c r="Y69" s="4">
        <v>19947</v>
      </c>
      <c r="Z69" s="4">
        <v>20817</v>
      </c>
      <c r="AA69" s="5">
        <v>95</v>
      </c>
      <c r="AB69" s="5">
        <v>54.9</v>
      </c>
      <c r="AC69" s="5">
        <v>85.4</v>
      </c>
      <c r="AD69" s="5">
        <v>88.7</v>
      </c>
      <c r="AE69" s="4">
        <v>19456</v>
      </c>
      <c r="AF69" s="6">
        <v>5520</v>
      </c>
      <c r="AG69" s="5">
        <v>61.4</v>
      </c>
      <c r="AH69" s="5">
        <v>92</v>
      </c>
    </row>
    <row r="70" spans="1:35"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2" t="s">
        <v>1524</v>
      </c>
      <c r="W70" s="2" t="s">
        <v>1524</v>
      </c>
      <c r="X70" s="2" t="s">
        <v>1524</v>
      </c>
      <c r="Y70" s="2" t="s">
        <v>1524</v>
      </c>
      <c r="Z70" s="2" t="s">
        <v>1524</v>
      </c>
      <c r="AA70" s="2" t="s">
        <v>1524</v>
      </c>
      <c r="AB70" s="2" t="s">
        <v>1524</v>
      </c>
      <c r="AC70" s="2" t="s">
        <v>1524</v>
      </c>
      <c r="AD70" s="2" t="s">
        <v>1524</v>
      </c>
      <c r="AE70" s="2" t="s">
        <v>1524</v>
      </c>
      <c r="AF70" s="2" t="s">
        <v>1524</v>
      </c>
      <c r="AG70" s="2" t="s">
        <v>1524</v>
      </c>
      <c r="AH70" s="2" t="s">
        <v>1524</v>
      </c>
      <c r="AI70" s="2" t="s">
        <v>1525</v>
      </c>
    </row>
    <row r="71" spans="1:35"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1775</v>
      </c>
      <c r="W71" s="4" t="s">
        <v>635</v>
      </c>
      <c r="X71" s="5">
        <v>3.23</v>
      </c>
      <c r="Y71" s="4">
        <v>3020</v>
      </c>
      <c r="Z71" s="4">
        <v>1574</v>
      </c>
      <c r="AA71" s="5">
        <v>93.5</v>
      </c>
      <c r="AB71" s="5">
        <v>33.200000000000003</v>
      </c>
      <c r="AC71" s="5">
        <v>79.599999999999994</v>
      </c>
      <c r="AD71" s="5">
        <v>91.9</v>
      </c>
      <c r="AE71" s="4">
        <v>2951</v>
      </c>
      <c r="AF71" s="6">
        <v>1053</v>
      </c>
      <c r="AG71" s="5">
        <v>36.799999999999997</v>
      </c>
      <c r="AH71" s="5">
        <v>85.2</v>
      </c>
    </row>
    <row r="72" spans="1:35"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2" t="s">
        <v>1524</v>
      </c>
      <c r="W72" s="2" t="s">
        <v>1524</v>
      </c>
      <c r="X72" s="2" t="s">
        <v>1524</v>
      </c>
      <c r="Y72" s="2" t="s">
        <v>1524</v>
      </c>
      <c r="Z72" s="2" t="s">
        <v>1524</v>
      </c>
      <c r="AA72" s="2" t="s">
        <v>1524</v>
      </c>
      <c r="AB72" s="2" t="s">
        <v>1524</v>
      </c>
      <c r="AC72" s="2" t="s">
        <v>1524</v>
      </c>
      <c r="AD72" s="2" t="s">
        <v>1524</v>
      </c>
      <c r="AE72" s="2" t="s">
        <v>1524</v>
      </c>
      <c r="AF72" s="2" t="s">
        <v>1524</v>
      </c>
      <c r="AG72" s="2" t="s">
        <v>1524</v>
      </c>
      <c r="AH72" s="2" t="s">
        <v>1524</v>
      </c>
      <c r="AI72" s="2" t="s">
        <v>1525</v>
      </c>
    </row>
    <row r="73" spans="1:35" x14ac:dyDescent="0.55000000000000004">
      <c r="A73" s="8">
        <v>21910304842</v>
      </c>
      <c r="B73" s="4" t="s">
        <v>1388</v>
      </c>
      <c r="C73" s="4">
        <v>177</v>
      </c>
      <c r="D73" s="10" t="s">
        <v>1515</v>
      </c>
      <c r="E73" s="80">
        <v>887</v>
      </c>
      <c r="F73" s="10" t="s">
        <v>1497</v>
      </c>
      <c r="G73" s="10" t="s">
        <v>1496</v>
      </c>
      <c r="H73" s="10" t="s">
        <v>1517</v>
      </c>
      <c r="I73" s="10">
        <v>25</v>
      </c>
      <c r="J73" s="81">
        <v>41288</v>
      </c>
      <c r="K73" s="9">
        <v>41659</v>
      </c>
      <c r="L73" s="10">
        <v>5</v>
      </c>
      <c r="M73" s="12" t="s">
        <v>1519</v>
      </c>
      <c r="N73" s="12" t="s">
        <v>1519</v>
      </c>
      <c r="O73" s="12" t="s">
        <v>1519</v>
      </c>
      <c r="P73" s="12" t="s">
        <v>1519</v>
      </c>
      <c r="Q73" s="12" t="s">
        <v>1519</v>
      </c>
      <c r="R73" s="12" t="s">
        <v>1519</v>
      </c>
      <c r="S73" s="12" t="s">
        <v>705</v>
      </c>
      <c r="T73" s="19">
        <v>682.4</v>
      </c>
      <c r="U73" s="19">
        <v>974.6</v>
      </c>
      <c r="V73" s="4" t="s">
        <v>1777</v>
      </c>
      <c r="W73" s="4" t="s">
        <v>688</v>
      </c>
      <c r="X73" s="5">
        <v>7.91</v>
      </c>
      <c r="Y73" s="4">
        <v>19351</v>
      </c>
      <c r="Z73" s="4">
        <v>17765</v>
      </c>
      <c r="AA73" s="5">
        <v>95.5</v>
      </c>
      <c r="AB73" s="5">
        <v>62.5</v>
      </c>
      <c r="AC73" s="5">
        <v>89.2</v>
      </c>
      <c r="AD73" s="5">
        <v>89.5</v>
      </c>
      <c r="AE73" s="4">
        <v>19256</v>
      </c>
      <c r="AF73" s="6">
        <v>4873</v>
      </c>
      <c r="AG73" s="5">
        <v>69</v>
      </c>
      <c r="AH73" s="5">
        <v>94.2</v>
      </c>
      <c r="AI73" s="4" t="s">
        <v>1715</v>
      </c>
    </row>
    <row r="74" spans="1:35"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1776</v>
      </c>
      <c r="W74" s="4" t="s">
        <v>608</v>
      </c>
      <c r="X74" s="5">
        <v>5.77</v>
      </c>
      <c r="Y74" s="4">
        <v>1798</v>
      </c>
      <c r="Z74" s="4">
        <v>532</v>
      </c>
      <c r="AA74" s="5">
        <v>89.3</v>
      </c>
      <c r="AB74" s="5">
        <v>10.7</v>
      </c>
      <c r="AC74" s="5">
        <v>55.5</v>
      </c>
      <c r="AD74" s="5">
        <v>88.6</v>
      </c>
      <c r="AE74" s="4">
        <v>1822</v>
      </c>
      <c r="AF74" s="6">
        <v>57.4</v>
      </c>
      <c r="AG74" s="5">
        <v>11.4</v>
      </c>
      <c r="AH74" s="5">
        <v>62.9</v>
      </c>
    </row>
    <row r="75" spans="1:35"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2" t="s">
        <v>1524</v>
      </c>
      <c r="W75" s="2" t="s">
        <v>1524</v>
      </c>
      <c r="X75" s="2" t="s">
        <v>1524</v>
      </c>
      <c r="Y75" s="2" t="s">
        <v>1524</v>
      </c>
      <c r="Z75" s="2" t="s">
        <v>1524</v>
      </c>
      <c r="AA75" s="2" t="s">
        <v>1524</v>
      </c>
      <c r="AB75" s="2" t="s">
        <v>1524</v>
      </c>
      <c r="AC75" s="2" t="s">
        <v>1524</v>
      </c>
      <c r="AD75" s="2" t="s">
        <v>1524</v>
      </c>
      <c r="AE75" s="2" t="s">
        <v>1524</v>
      </c>
      <c r="AF75" s="2" t="s">
        <v>1524</v>
      </c>
      <c r="AG75" s="2" t="s">
        <v>1524</v>
      </c>
      <c r="AH75" s="2" t="s">
        <v>1524</v>
      </c>
      <c r="AI75" s="2" t="s">
        <v>1525</v>
      </c>
    </row>
    <row r="76" spans="1:35"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2" t="s">
        <v>1524</v>
      </c>
      <c r="W76" s="2" t="s">
        <v>1524</v>
      </c>
      <c r="X76" s="2" t="s">
        <v>1524</v>
      </c>
      <c r="Y76" s="2" t="s">
        <v>1524</v>
      </c>
      <c r="Z76" s="2" t="s">
        <v>1524</v>
      </c>
      <c r="AA76" s="2" t="s">
        <v>1524</v>
      </c>
      <c r="AB76" s="2" t="s">
        <v>1524</v>
      </c>
      <c r="AC76" s="2" t="s">
        <v>1524</v>
      </c>
      <c r="AD76" s="2" t="s">
        <v>1524</v>
      </c>
      <c r="AE76" s="2" t="s">
        <v>1524</v>
      </c>
      <c r="AF76" s="2" t="s">
        <v>1524</v>
      </c>
      <c r="AG76" s="2" t="s">
        <v>1524</v>
      </c>
      <c r="AH76" s="2" t="s">
        <v>1524</v>
      </c>
      <c r="AI76" s="2" t="s">
        <v>1525</v>
      </c>
    </row>
    <row r="77" spans="1:35"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1775</v>
      </c>
      <c r="W77" s="4" t="s">
        <v>663</v>
      </c>
      <c r="X77" s="5">
        <v>3.05</v>
      </c>
      <c r="Y77" s="4">
        <v>3409</v>
      </c>
      <c r="Z77" s="4">
        <v>2206</v>
      </c>
      <c r="AA77" s="5">
        <v>81.7</v>
      </c>
      <c r="AB77" s="5">
        <v>29.9</v>
      </c>
      <c r="AC77" s="5">
        <v>66.900000000000006</v>
      </c>
      <c r="AD77" s="5">
        <v>81.900000000000006</v>
      </c>
      <c r="AE77" s="4">
        <v>3549</v>
      </c>
      <c r="AF77" s="6">
        <v>1159</v>
      </c>
      <c r="AG77" s="5">
        <v>32.4</v>
      </c>
      <c r="AH77" s="5">
        <v>73</v>
      </c>
    </row>
    <row r="78" spans="1:35"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1775</v>
      </c>
      <c r="W78" s="4" t="s">
        <v>640</v>
      </c>
      <c r="X78" s="5">
        <v>2.27</v>
      </c>
      <c r="Y78" s="4">
        <v>3484</v>
      </c>
      <c r="Z78" s="4">
        <v>5199</v>
      </c>
      <c r="AA78" s="5">
        <v>91.4</v>
      </c>
      <c r="AB78" s="5">
        <v>36.299999999999997</v>
      </c>
      <c r="AC78" s="5">
        <v>72.5</v>
      </c>
      <c r="AD78" s="5">
        <v>88.8</v>
      </c>
      <c r="AE78" s="4">
        <v>3583</v>
      </c>
      <c r="AF78" s="6">
        <v>1769</v>
      </c>
      <c r="AG78" s="5">
        <v>38.700000000000003</v>
      </c>
      <c r="AH78" s="5">
        <v>80.900000000000006</v>
      </c>
    </row>
    <row r="79" spans="1:35"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1775</v>
      </c>
      <c r="W79" s="4" t="s">
        <v>633</v>
      </c>
      <c r="X79" s="5">
        <v>6.26</v>
      </c>
      <c r="Y79" s="4">
        <v>5164</v>
      </c>
      <c r="Z79" s="4">
        <v>3002</v>
      </c>
      <c r="AA79" s="5">
        <v>87.7</v>
      </c>
      <c r="AB79" s="5">
        <v>47.9</v>
      </c>
      <c r="AC79" s="5">
        <v>65</v>
      </c>
      <c r="AD79" s="5">
        <v>88.3</v>
      </c>
      <c r="AE79" s="4">
        <v>5345</v>
      </c>
      <c r="AF79" s="6">
        <v>1550</v>
      </c>
      <c r="AG79" s="5">
        <v>53.5</v>
      </c>
      <c r="AH79" s="5">
        <v>73.599999999999994</v>
      </c>
    </row>
    <row r="80" spans="1:35"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2" t="s">
        <v>1524</v>
      </c>
      <c r="W80" s="2" t="s">
        <v>1524</v>
      </c>
      <c r="X80" s="2" t="s">
        <v>1524</v>
      </c>
      <c r="Y80" s="2" t="s">
        <v>1524</v>
      </c>
      <c r="Z80" s="2" t="s">
        <v>1524</v>
      </c>
      <c r="AA80" s="2" t="s">
        <v>1524</v>
      </c>
      <c r="AB80" s="2" t="s">
        <v>1524</v>
      </c>
      <c r="AC80" s="2" t="s">
        <v>1524</v>
      </c>
      <c r="AD80" s="2" t="s">
        <v>1524</v>
      </c>
      <c r="AE80" s="2" t="s">
        <v>1524</v>
      </c>
      <c r="AF80" s="2" t="s">
        <v>1524</v>
      </c>
      <c r="AG80" s="2" t="s">
        <v>1524</v>
      </c>
      <c r="AH80" s="2" t="s">
        <v>1524</v>
      </c>
      <c r="AI80" s="2" t="s">
        <v>1525</v>
      </c>
    </row>
    <row r="81" spans="1:35"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2" t="s">
        <v>1524</v>
      </c>
      <c r="W81" s="2" t="s">
        <v>1524</v>
      </c>
      <c r="X81" s="2" t="s">
        <v>1524</v>
      </c>
      <c r="Y81" s="2" t="s">
        <v>1524</v>
      </c>
      <c r="Z81" s="2" t="s">
        <v>1524</v>
      </c>
      <c r="AA81" s="2" t="s">
        <v>1524</v>
      </c>
      <c r="AB81" s="2" t="s">
        <v>1524</v>
      </c>
      <c r="AC81" s="2" t="s">
        <v>1524</v>
      </c>
      <c r="AD81" s="2" t="s">
        <v>1524</v>
      </c>
      <c r="AE81" s="2" t="s">
        <v>1524</v>
      </c>
      <c r="AF81" s="2" t="s">
        <v>1524</v>
      </c>
      <c r="AG81" s="2" t="s">
        <v>1524</v>
      </c>
      <c r="AH81" s="2" t="s">
        <v>1524</v>
      </c>
      <c r="AI81" s="2" t="s">
        <v>1525</v>
      </c>
    </row>
    <row r="82" spans="1:35"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1775</v>
      </c>
      <c r="W82" s="4" t="s">
        <v>621</v>
      </c>
      <c r="X82" s="5">
        <v>9.69</v>
      </c>
      <c r="Y82" s="4">
        <v>1601</v>
      </c>
      <c r="Z82" s="4">
        <v>1630</v>
      </c>
      <c r="AA82" s="5">
        <v>86.3</v>
      </c>
      <c r="AB82" s="5">
        <v>44.8</v>
      </c>
      <c r="AC82" s="5">
        <v>71.5</v>
      </c>
      <c r="AD82" s="5">
        <v>86.1</v>
      </c>
      <c r="AE82" s="4">
        <v>1717</v>
      </c>
      <c r="AF82" s="6">
        <v>1633</v>
      </c>
      <c r="AG82" s="5">
        <v>50.8</v>
      </c>
      <c r="AH82" s="5">
        <v>80.7</v>
      </c>
    </row>
    <row r="83" spans="1:35"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1776</v>
      </c>
      <c r="W83" s="4" t="s">
        <v>613</v>
      </c>
      <c r="X83" s="5">
        <v>8.24</v>
      </c>
      <c r="Y83" s="4">
        <v>1399</v>
      </c>
      <c r="Z83" s="4">
        <v>485</v>
      </c>
      <c r="AA83" s="5">
        <v>84.9</v>
      </c>
      <c r="AB83" s="5">
        <v>23.6</v>
      </c>
      <c r="AC83" s="5">
        <v>53.4</v>
      </c>
      <c r="AD83" s="5">
        <v>86.2</v>
      </c>
      <c r="AE83" s="4">
        <v>1536</v>
      </c>
      <c r="AF83" s="6">
        <v>536</v>
      </c>
      <c r="AG83" s="5">
        <v>27.2</v>
      </c>
      <c r="AH83" s="5">
        <v>63.3</v>
      </c>
    </row>
    <row r="84" spans="1:35"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1778</v>
      </c>
      <c r="W84" s="4" t="s">
        <v>683</v>
      </c>
      <c r="X84" s="5">
        <v>3.96</v>
      </c>
      <c r="Y84" s="4">
        <v>4428</v>
      </c>
      <c r="Z84" s="4">
        <v>3434</v>
      </c>
      <c r="AA84" s="5">
        <v>89.3</v>
      </c>
      <c r="AB84" s="5">
        <v>45.5</v>
      </c>
      <c r="AC84" s="5">
        <v>75.5</v>
      </c>
      <c r="AD84" s="5">
        <v>85.9</v>
      </c>
      <c r="AE84" s="4">
        <v>4696</v>
      </c>
      <c r="AF84" s="6">
        <v>2285</v>
      </c>
      <c r="AG84" s="5">
        <v>50.5</v>
      </c>
      <c r="AH84" s="5">
        <v>81.8</v>
      </c>
    </row>
    <row r="85" spans="1:35" x14ac:dyDescent="0.55000000000000004">
      <c r="A85" s="8">
        <v>21910304841</v>
      </c>
      <c r="B85" s="4" t="s">
        <v>1392</v>
      </c>
      <c r="C85" s="4">
        <v>1195</v>
      </c>
      <c r="D85" s="10" t="s">
        <v>1515</v>
      </c>
      <c r="E85" s="80">
        <v>884</v>
      </c>
      <c r="F85" s="10" t="s">
        <v>1497</v>
      </c>
      <c r="G85" s="10" t="s">
        <v>1496</v>
      </c>
      <c r="H85" s="10" t="s">
        <v>1517</v>
      </c>
      <c r="I85" s="10">
        <v>25</v>
      </c>
      <c r="J85" s="81">
        <v>41288</v>
      </c>
      <c r="K85" s="9">
        <v>41659</v>
      </c>
      <c r="L85" s="10">
        <v>5</v>
      </c>
      <c r="M85" s="12" t="s">
        <v>1519</v>
      </c>
      <c r="N85" s="12" t="s">
        <v>1519</v>
      </c>
      <c r="O85" s="12" t="s">
        <v>1519</v>
      </c>
      <c r="P85" s="12" t="s">
        <v>1519</v>
      </c>
      <c r="Q85" s="12" t="s">
        <v>1519</v>
      </c>
      <c r="R85" s="12" t="s">
        <v>1519</v>
      </c>
      <c r="S85" s="12" t="s">
        <v>705</v>
      </c>
      <c r="T85" s="19">
        <v>722.2</v>
      </c>
      <c r="U85" s="19">
        <v>1112.7</v>
      </c>
      <c r="V85" s="4" t="s">
        <v>1777</v>
      </c>
      <c r="W85" s="4" t="s">
        <v>692</v>
      </c>
      <c r="X85" s="5">
        <v>11.4</v>
      </c>
      <c r="Y85" s="4">
        <v>18537</v>
      </c>
      <c r="Z85" s="4">
        <v>47711</v>
      </c>
      <c r="AA85" s="5">
        <v>94.7</v>
      </c>
      <c r="AB85" s="5">
        <v>42.2</v>
      </c>
      <c r="AC85" s="5">
        <v>78.900000000000006</v>
      </c>
      <c r="AD85" s="5">
        <v>75.2</v>
      </c>
      <c r="AE85" s="4">
        <v>13157</v>
      </c>
      <c r="AF85" s="6">
        <v>7251</v>
      </c>
      <c r="AG85" s="5">
        <v>48.8</v>
      </c>
      <c r="AH85" s="5">
        <v>86.8</v>
      </c>
      <c r="AI85" s="4" t="s">
        <v>1715</v>
      </c>
    </row>
    <row r="86" spans="1:35"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1777</v>
      </c>
      <c r="W86" s="4" t="s">
        <v>696</v>
      </c>
      <c r="X86" s="5">
        <v>10.7</v>
      </c>
      <c r="Y86" s="4">
        <v>15341</v>
      </c>
      <c r="Z86" s="4">
        <v>39138</v>
      </c>
      <c r="AA86" s="5">
        <v>92.8</v>
      </c>
      <c r="AB86" s="5">
        <v>38.5</v>
      </c>
      <c r="AC86" s="5">
        <v>76.3</v>
      </c>
      <c r="AD86" s="5">
        <v>78</v>
      </c>
      <c r="AE86" s="4">
        <v>12897</v>
      </c>
      <c r="AF86" s="6">
        <v>7363</v>
      </c>
      <c r="AG86" s="5">
        <v>44.9</v>
      </c>
      <c r="AH86" s="5">
        <v>85.9</v>
      </c>
    </row>
    <row r="87" spans="1:35"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2" t="s">
        <v>1524</v>
      </c>
      <c r="W87" s="2" t="s">
        <v>1524</v>
      </c>
      <c r="X87" s="2" t="s">
        <v>1524</v>
      </c>
      <c r="Y87" s="2" t="s">
        <v>1524</v>
      </c>
      <c r="Z87" s="2" t="s">
        <v>1524</v>
      </c>
      <c r="AA87" s="2" t="s">
        <v>1524</v>
      </c>
      <c r="AB87" s="2" t="s">
        <v>1524</v>
      </c>
      <c r="AC87" s="2" t="s">
        <v>1524</v>
      </c>
      <c r="AD87" s="2" t="s">
        <v>1524</v>
      </c>
      <c r="AE87" s="2" t="s">
        <v>1524</v>
      </c>
      <c r="AF87" s="2" t="s">
        <v>1524</v>
      </c>
      <c r="AG87" s="2" t="s">
        <v>1524</v>
      </c>
      <c r="AH87" s="2" t="s">
        <v>1524</v>
      </c>
      <c r="AI87" s="2" t="s">
        <v>1525</v>
      </c>
    </row>
    <row r="88" spans="1:35"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1775</v>
      </c>
      <c r="W88" s="4" t="s">
        <v>649</v>
      </c>
      <c r="X88" s="5">
        <v>4.17</v>
      </c>
      <c r="Y88" s="4">
        <v>3429</v>
      </c>
      <c r="Z88" s="4">
        <v>1921</v>
      </c>
      <c r="AA88" s="5">
        <v>85.7</v>
      </c>
      <c r="AB88" s="5">
        <v>26.1</v>
      </c>
      <c r="AC88" s="5">
        <v>77.099999999999994</v>
      </c>
      <c r="AD88" s="5">
        <v>83.8</v>
      </c>
      <c r="AE88" s="4">
        <v>3569</v>
      </c>
      <c r="AF88" s="6">
        <v>1109</v>
      </c>
      <c r="AG88" s="5">
        <v>27.6</v>
      </c>
      <c r="AH88" s="5">
        <v>84.8</v>
      </c>
    </row>
    <row r="89" spans="1:35"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2" t="s">
        <v>1524</v>
      </c>
      <c r="W89" s="2" t="s">
        <v>1524</v>
      </c>
      <c r="X89" s="2" t="s">
        <v>1524</v>
      </c>
      <c r="Y89" s="2" t="s">
        <v>1524</v>
      </c>
      <c r="Z89" s="2" t="s">
        <v>1524</v>
      </c>
      <c r="AA89" s="2" t="s">
        <v>1524</v>
      </c>
      <c r="AB89" s="2" t="s">
        <v>1524</v>
      </c>
      <c r="AC89" s="2" t="s">
        <v>1524</v>
      </c>
      <c r="AD89" s="2" t="s">
        <v>1524</v>
      </c>
      <c r="AE89" s="2" t="s">
        <v>1524</v>
      </c>
      <c r="AF89" s="2" t="s">
        <v>1524</v>
      </c>
      <c r="AG89" s="2" t="s">
        <v>1524</v>
      </c>
      <c r="AH89" s="2" t="s">
        <v>1524</v>
      </c>
      <c r="AI89" s="2" t="s">
        <v>1525</v>
      </c>
    </row>
    <row r="90" spans="1:35"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2" t="s">
        <v>1524</v>
      </c>
      <c r="W90" s="2" t="s">
        <v>1524</v>
      </c>
      <c r="X90" s="2" t="s">
        <v>1524</v>
      </c>
      <c r="Y90" s="2" t="s">
        <v>1524</v>
      </c>
      <c r="Z90" s="2" t="s">
        <v>1524</v>
      </c>
      <c r="AA90" s="2" t="s">
        <v>1524</v>
      </c>
      <c r="AB90" s="2" t="s">
        <v>1524</v>
      </c>
      <c r="AC90" s="2" t="s">
        <v>1524</v>
      </c>
      <c r="AD90" s="2" t="s">
        <v>1524</v>
      </c>
      <c r="AE90" s="2" t="s">
        <v>1524</v>
      </c>
      <c r="AF90" s="2" t="s">
        <v>1524</v>
      </c>
      <c r="AG90" s="2" t="s">
        <v>1524</v>
      </c>
      <c r="AH90" s="2" t="s">
        <v>1524</v>
      </c>
      <c r="AI90" s="2" t="s">
        <v>1525</v>
      </c>
    </row>
    <row r="91" spans="1:35"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2" t="s">
        <v>1524</v>
      </c>
      <c r="W91" s="2" t="s">
        <v>1524</v>
      </c>
      <c r="X91" s="2" t="s">
        <v>1524</v>
      </c>
      <c r="Y91" s="2" t="s">
        <v>1524</v>
      </c>
      <c r="Z91" s="2" t="s">
        <v>1524</v>
      </c>
      <c r="AA91" s="2" t="s">
        <v>1524</v>
      </c>
      <c r="AB91" s="2" t="s">
        <v>1524</v>
      </c>
      <c r="AC91" s="2" t="s">
        <v>1524</v>
      </c>
      <c r="AD91" s="2" t="s">
        <v>1524</v>
      </c>
      <c r="AE91" s="2" t="s">
        <v>1524</v>
      </c>
      <c r="AF91" s="2" t="s">
        <v>1524</v>
      </c>
      <c r="AG91" s="2" t="s">
        <v>1524</v>
      </c>
      <c r="AH91" s="2" t="s">
        <v>1524</v>
      </c>
      <c r="AI91" s="2" t="s">
        <v>1525</v>
      </c>
    </row>
    <row r="92" spans="1:35"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1775</v>
      </c>
      <c r="W92" s="4" t="s">
        <v>662</v>
      </c>
      <c r="X92" s="5">
        <v>4.71</v>
      </c>
      <c r="Y92" s="4">
        <v>2064</v>
      </c>
      <c r="Z92" s="4">
        <v>1737</v>
      </c>
      <c r="AA92" s="5">
        <v>84.4</v>
      </c>
      <c r="AB92" s="5">
        <v>28.3</v>
      </c>
      <c r="AC92" s="5">
        <v>69.099999999999994</v>
      </c>
      <c r="AD92" s="5">
        <v>81.599999999999994</v>
      </c>
      <c r="AE92" s="4">
        <v>2045</v>
      </c>
      <c r="AF92" s="6">
        <v>943</v>
      </c>
      <c r="AG92" s="5">
        <v>26</v>
      </c>
      <c r="AH92" s="5">
        <v>75</v>
      </c>
    </row>
    <row r="93" spans="1:35"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1775</v>
      </c>
      <c r="W93" s="4" t="s">
        <v>627</v>
      </c>
      <c r="X93" s="5">
        <v>5.99</v>
      </c>
      <c r="Y93" s="4">
        <v>1912</v>
      </c>
      <c r="Z93" s="4">
        <v>1961</v>
      </c>
      <c r="AA93" s="5">
        <v>74</v>
      </c>
      <c r="AB93" s="5">
        <v>41.3</v>
      </c>
      <c r="AC93" s="5">
        <v>50</v>
      </c>
      <c r="AD93" s="5">
        <v>75.599999999999994</v>
      </c>
      <c r="AE93" s="4">
        <v>2433</v>
      </c>
      <c r="AF93" s="6">
        <v>2443</v>
      </c>
      <c r="AG93" s="5">
        <v>42.7</v>
      </c>
      <c r="AH93" s="5">
        <v>58.9</v>
      </c>
    </row>
    <row r="94" spans="1:35"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1776</v>
      </c>
      <c r="W94" s="4" t="s">
        <v>615</v>
      </c>
      <c r="X94" s="5">
        <v>5.24</v>
      </c>
      <c r="Y94" s="4">
        <v>2139</v>
      </c>
      <c r="Z94" s="4">
        <v>828</v>
      </c>
      <c r="AA94" s="5">
        <v>93.6</v>
      </c>
      <c r="AB94" s="5">
        <v>35.700000000000003</v>
      </c>
      <c r="AC94" s="5">
        <v>60.5</v>
      </c>
      <c r="AD94" s="5">
        <v>93.2</v>
      </c>
      <c r="AE94" s="4">
        <v>2209</v>
      </c>
      <c r="AF94" s="6">
        <v>844</v>
      </c>
      <c r="AG94" s="5">
        <v>38.9</v>
      </c>
      <c r="AH94" s="5">
        <v>67.3</v>
      </c>
    </row>
    <row r="95" spans="1:35"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1775</v>
      </c>
      <c r="W95" s="4" t="s">
        <v>620</v>
      </c>
      <c r="X95" s="5">
        <v>8.32</v>
      </c>
      <c r="Y95" s="4">
        <v>2037</v>
      </c>
      <c r="Z95" s="4">
        <v>1020</v>
      </c>
      <c r="AA95" s="5">
        <v>87.9</v>
      </c>
      <c r="AB95" s="5">
        <v>28.1</v>
      </c>
      <c r="AC95" s="5">
        <v>73.7</v>
      </c>
      <c r="AD95" s="5">
        <v>87.1</v>
      </c>
      <c r="AE95" s="4">
        <v>2132</v>
      </c>
      <c r="AF95" s="6">
        <v>1136</v>
      </c>
      <c r="AG95" s="5">
        <v>32</v>
      </c>
      <c r="AH95" s="5">
        <v>82.1</v>
      </c>
    </row>
    <row r="96" spans="1:35"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1775</v>
      </c>
      <c r="W96" s="4" t="s">
        <v>642</v>
      </c>
      <c r="X96" s="5">
        <v>3.05</v>
      </c>
      <c r="Y96" s="4">
        <v>4685</v>
      </c>
      <c r="Z96" s="4">
        <v>2540</v>
      </c>
      <c r="AA96" s="5">
        <v>90.9</v>
      </c>
      <c r="AB96" s="5">
        <v>29.5</v>
      </c>
      <c r="AC96" s="5">
        <v>81.099999999999994</v>
      </c>
      <c r="AD96" s="5">
        <v>86.7</v>
      </c>
      <c r="AE96" s="4">
        <v>5071</v>
      </c>
      <c r="AF96" s="6">
        <v>1297</v>
      </c>
      <c r="AG96" s="5">
        <v>33.799999999999997</v>
      </c>
      <c r="AH96" s="5">
        <v>87.2</v>
      </c>
    </row>
    <row r="97" spans="1:35"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1778</v>
      </c>
      <c r="W97" s="4" t="s">
        <v>682</v>
      </c>
      <c r="X97" s="5">
        <v>7.51</v>
      </c>
      <c r="Y97" s="4">
        <v>3910</v>
      </c>
      <c r="Z97" s="4">
        <v>2238</v>
      </c>
      <c r="AA97" s="5">
        <v>92.4</v>
      </c>
      <c r="AB97" s="5">
        <v>35.6</v>
      </c>
      <c r="AC97" s="5">
        <v>70.599999999999994</v>
      </c>
      <c r="AD97" s="5">
        <v>87.1</v>
      </c>
      <c r="AE97" s="4">
        <v>4066</v>
      </c>
      <c r="AF97" s="6">
        <v>1633</v>
      </c>
      <c r="AG97" s="5">
        <v>39.9</v>
      </c>
      <c r="AH97" s="5">
        <v>79.099999999999994</v>
      </c>
    </row>
    <row r="98" spans="1:35"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2" t="s">
        <v>1524</v>
      </c>
      <c r="W98" s="2" t="s">
        <v>1524</v>
      </c>
      <c r="X98" s="2" t="s">
        <v>1524</v>
      </c>
      <c r="Y98" s="2" t="s">
        <v>1524</v>
      </c>
      <c r="Z98" s="2" t="s">
        <v>1524</v>
      </c>
      <c r="AA98" s="2" t="s">
        <v>1524</v>
      </c>
      <c r="AB98" s="2" t="s">
        <v>1524</v>
      </c>
      <c r="AC98" s="2" t="s">
        <v>1524</v>
      </c>
      <c r="AD98" s="2" t="s">
        <v>1524</v>
      </c>
      <c r="AE98" s="2" t="s">
        <v>1524</v>
      </c>
      <c r="AF98" s="2" t="s">
        <v>1524</v>
      </c>
      <c r="AG98" s="2" t="s">
        <v>1524</v>
      </c>
      <c r="AH98" s="2" t="s">
        <v>1524</v>
      </c>
      <c r="AI98" s="2" t="s">
        <v>1525</v>
      </c>
    </row>
    <row r="99" spans="1:35"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1777</v>
      </c>
      <c r="W99" s="4" t="s">
        <v>690</v>
      </c>
      <c r="X99" s="5">
        <v>10.9</v>
      </c>
      <c r="Y99" s="4">
        <v>14569</v>
      </c>
      <c r="Z99" s="4">
        <v>67512</v>
      </c>
      <c r="AA99" s="5">
        <v>90.2</v>
      </c>
      <c r="AB99" s="5">
        <v>30</v>
      </c>
      <c r="AC99" s="5">
        <v>59.1</v>
      </c>
      <c r="AD99" s="5">
        <v>64.7</v>
      </c>
      <c r="AE99" s="4">
        <v>7996</v>
      </c>
      <c r="AF99" s="6">
        <v>8047</v>
      </c>
      <c r="AG99" s="5">
        <v>38.799999999999997</v>
      </c>
      <c r="AH99" s="5">
        <v>71.400000000000006</v>
      </c>
    </row>
    <row r="100" spans="1:35"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1776</v>
      </c>
      <c r="W100" s="4" t="s">
        <v>600</v>
      </c>
      <c r="X100" s="5">
        <v>8.4499999999999993</v>
      </c>
      <c r="Y100" s="4">
        <v>3374</v>
      </c>
      <c r="Z100" s="4">
        <v>2534</v>
      </c>
      <c r="AA100" s="5">
        <v>90.7</v>
      </c>
      <c r="AB100" s="5">
        <v>56.6</v>
      </c>
      <c r="AC100" s="5">
        <v>70.900000000000006</v>
      </c>
      <c r="AD100" s="5">
        <v>90.6</v>
      </c>
      <c r="AE100" s="4">
        <v>3592</v>
      </c>
      <c r="AF100" s="6">
        <v>2262</v>
      </c>
      <c r="AG100" s="5">
        <v>61.7</v>
      </c>
      <c r="AH100" s="5">
        <v>79.3</v>
      </c>
    </row>
    <row r="101" spans="1:35"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1775</v>
      </c>
      <c r="W101" s="4" t="s">
        <v>644</v>
      </c>
      <c r="X101" s="5">
        <v>2.0099999999999998</v>
      </c>
      <c r="Y101" s="4">
        <v>4222</v>
      </c>
      <c r="Z101" s="4">
        <v>1179</v>
      </c>
      <c r="AA101" s="5">
        <v>91.1</v>
      </c>
      <c r="AB101" s="5">
        <v>29.9</v>
      </c>
      <c r="AC101" s="5">
        <v>74.8</v>
      </c>
      <c r="AD101" s="5">
        <v>90.5</v>
      </c>
      <c r="AE101" s="4">
        <v>4523</v>
      </c>
      <c r="AF101" s="6">
        <v>1206</v>
      </c>
      <c r="AG101" s="5">
        <v>34.700000000000003</v>
      </c>
      <c r="AH101" s="5">
        <v>83.4</v>
      </c>
    </row>
    <row r="102" spans="1:35"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2" t="s">
        <v>1524</v>
      </c>
      <c r="W102" s="2" t="s">
        <v>1524</v>
      </c>
      <c r="X102" s="2" t="s">
        <v>1524</v>
      </c>
      <c r="Y102" s="2" t="s">
        <v>1524</v>
      </c>
      <c r="Z102" s="2" t="s">
        <v>1524</v>
      </c>
      <c r="AA102" s="2" t="s">
        <v>1524</v>
      </c>
      <c r="AB102" s="2" t="s">
        <v>1524</v>
      </c>
      <c r="AC102" s="2" t="s">
        <v>1524</v>
      </c>
      <c r="AD102" s="2" t="s">
        <v>1524</v>
      </c>
      <c r="AE102" s="2" t="s">
        <v>1524</v>
      </c>
      <c r="AF102" s="2" t="s">
        <v>1524</v>
      </c>
      <c r="AG102" s="2" t="s">
        <v>1524</v>
      </c>
      <c r="AH102" s="2" t="s">
        <v>1524</v>
      </c>
      <c r="AI102" s="2" t="s">
        <v>1525</v>
      </c>
    </row>
    <row r="103" spans="1:35"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2" t="s">
        <v>1524</v>
      </c>
      <c r="W103" s="2" t="s">
        <v>1524</v>
      </c>
      <c r="X103" s="2" t="s">
        <v>1524</v>
      </c>
      <c r="Y103" s="2" t="s">
        <v>1524</v>
      </c>
      <c r="Z103" s="2" t="s">
        <v>1524</v>
      </c>
      <c r="AA103" s="2" t="s">
        <v>1524</v>
      </c>
      <c r="AB103" s="2" t="s">
        <v>1524</v>
      </c>
      <c r="AC103" s="2" t="s">
        <v>1524</v>
      </c>
      <c r="AD103" s="2" t="s">
        <v>1524</v>
      </c>
      <c r="AE103" s="2" t="s">
        <v>1524</v>
      </c>
      <c r="AF103" s="2" t="s">
        <v>1524</v>
      </c>
      <c r="AG103" s="2" t="s">
        <v>1524</v>
      </c>
      <c r="AH103" s="2" t="s">
        <v>1524</v>
      </c>
      <c r="AI103" s="2" t="s">
        <v>1525</v>
      </c>
    </row>
    <row r="104" spans="1:35"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2" t="s">
        <v>1524</v>
      </c>
      <c r="W104" s="2" t="s">
        <v>1524</v>
      </c>
      <c r="X104" s="2" t="s">
        <v>1524</v>
      </c>
      <c r="Y104" s="2" t="s">
        <v>1524</v>
      </c>
      <c r="Z104" s="2" t="s">
        <v>1524</v>
      </c>
      <c r="AA104" s="2" t="s">
        <v>1524</v>
      </c>
      <c r="AB104" s="2" t="s">
        <v>1524</v>
      </c>
      <c r="AC104" s="2" t="s">
        <v>1524</v>
      </c>
      <c r="AD104" s="2" t="s">
        <v>1524</v>
      </c>
      <c r="AE104" s="2" t="s">
        <v>1524</v>
      </c>
      <c r="AF104" s="2" t="s">
        <v>1524</v>
      </c>
      <c r="AG104" s="2" t="s">
        <v>1524</v>
      </c>
      <c r="AH104" s="2" t="s">
        <v>1524</v>
      </c>
      <c r="AI104" s="2" t="s">
        <v>1525</v>
      </c>
    </row>
    <row r="105" spans="1:35"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2" t="s">
        <v>1524</v>
      </c>
      <c r="W105" s="2" t="s">
        <v>1524</v>
      </c>
      <c r="X105" s="2" t="s">
        <v>1524</v>
      </c>
      <c r="Y105" s="2" t="s">
        <v>1524</v>
      </c>
      <c r="Z105" s="2" t="s">
        <v>1524</v>
      </c>
      <c r="AA105" s="2" t="s">
        <v>1524</v>
      </c>
      <c r="AB105" s="2" t="s">
        <v>1524</v>
      </c>
      <c r="AC105" s="2" t="s">
        <v>1524</v>
      </c>
      <c r="AD105" s="2" t="s">
        <v>1524</v>
      </c>
      <c r="AE105" s="2" t="s">
        <v>1524</v>
      </c>
      <c r="AF105" s="2" t="s">
        <v>1524</v>
      </c>
      <c r="AG105" s="2" t="s">
        <v>1524</v>
      </c>
      <c r="AH105" s="2" t="s">
        <v>1524</v>
      </c>
      <c r="AI105" s="2" t="s">
        <v>1525</v>
      </c>
    </row>
    <row r="106" spans="1:35"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1777</v>
      </c>
      <c r="W106" s="4" t="s">
        <v>698</v>
      </c>
      <c r="X106" s="5">
        <v>9.15</v>
      </c>
      <c r="Y106" s="4">
        <v>19086</v>
      </c>
      <c r="Z106" s="4">
        <v>35281</v>
      </c>
      <c r="AA106" s="5">
        <v>94.3</v>
      </c>
      <c r="AB106" s="5">
        <v>53.8</v>
      </c>
      <c r="AC106" s="5">
        <v>86.2</v>
      </c>
      <c r="AD106" s="5">
        <v>81.599999999999994</v>
      </c>
      <c r="AE106" s="4">
        <v>17140</v>
      </c>
      <c r="AF106" s="6">
        <v>6599</v>
      </c>
      <c r="AG106" s="5">
        <v>63.6</v>
      </c>
      <c r="AH106" s="5">
        <v>94.1</v>
      </c>
    </row>
    <row r="107" spans="1:35"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1775</v>
      </c>
      <c r="W107" s="4" t="s">
        <v>634</v>
      </c>
      <c r="X107" s="5">
        <v>6.67</v>
      </c>
      <c r="Y107" s="4">
        <v>3120</v>
      </c>
      <c r="Z107" s="4">
        <v>4494</v>
      </c>
      <c r="AA107" s="5">
        <v>92.8</v>
      </c>
      <c r="AB107" s="5">
        <v>32.5</v>
      </c>
      <c r="AC107" s="5">
        <v>75.599999999999994</v>
      </c>
      <c r="AD107" s="5">
        <v>90.1</v>
      </c>
      <c r="AE107" s="4">
        <v>2755</v>
      </c>
      <c r="AF107" s="6">
        <v>1209</v>
      </c>
      <c r="AG107" s="5">
        <v>36.5</v>
      </c>
      <c r="AH107" s="5">
        <v>83.9</v>
      </c>
    </row>
    <row r="108" spans="1:35"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1775</v>
      </c>
      <c r="W108" s="4" t="s">
        <v>650</v>
      </c>
      <c r="X108" s="5">
        <v>2.52</v>
      </c>
      <c r="Y108" s="4">
        <v>3218</v>
      </c>
      <c r="Z108" s="4">
        <v>1219</v>
      </c>
      <c r="AA108" s="5">
        <v>81.099999999999994</v>
      </c>
      <c r="AB108" s="5">
        <v>21</v>
      </c>
      <c r="AC108" s="5">
        <v>62.9</v>
      </c>
      <c r="AD108" s="5">
        <v>81</v>
      </c>
      <c r="AE108" s="4">
        <v>3464</v>
      </c>
      <c r="AF108" s="6">
        <v>992</v>
      </c>
      <c r="AG108" s="5">
        <v>23.9</v>
      </c>
      <c r="AH108" s="5">
        <v>70.7</v>
      </c>
    </row>
    <row r="109" spans="1:35"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2" t="s">
        <v>1524</v>
      </c>
      <c r="W109" s="2" t="s">
        <v>1524</v>
      </c>
      <c r="X109" s="2" t="s">
        <v>1524</v>
      </c>
      <c r="Y109" s="2" t="s">
        <v>1524</v>
      </c>
      <c r="Z109" s="2" t="s">
        <v>1524</v>
      </c>
      <c r="AA109" s="2" t="s">
        <v>1524</v>
      </c>
      <c r="AB109" s="2" t="s">
        <v>1524</v>
      </c>
      <c r="AC109" s="2" t="s">
        <v>1524</v>
      </c>
      <c r="AD109" s="2" t="s">
        <v>1524</v>
      </c>
      <c r="AE109" s="2" t="s">
        <v>1524</v>
      </c>
      <c r="AF109" s="2" t="s">
        <v>1524</v>
      </c>
      <c r="AG109" s="2" t="s">
        <v>1524</v>
      </c>
      <c r="AH109" s="2" t="s">
        <v>1524</v>
      </c>
      <c r="AI109" s="2" t="s">
        <v>1525</v>
      </c>
    </row>
    <row r="110" spans="1:35"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1775</v>
      </c>
      <c r="W110" s="4" t="s">
        <v>657</v>
      </c>
      <c r="X110" s="5">
        <v>1.63</v>
      </c>
      <c r="Y110" s="4">
        <v>3485</v>
      </c>
      <c r="Z110" s="4">
        <v>1402</v>
      </c>
      <c r="AA110" s="5">
        <v>86.5</v>
      </c>
      <c r="AB110" s="5">
        <v>31.8</v>
      </c>
      <c r="AC110" s="5">
        <v>76.400000000000006</v>
      </c>
      <c r="AD110" s="5">
        <v>85.8</v>
      </c>
      <c r="AE110" s="4">
        <v>3533</v>
      </c>
      <c r="AF110" s="6">
        <v>1212</v>
      </c>
      <c r="AG110" s="5">
        <v>31.4</v>
      </c>
      <c r="AH110" s="5">
        <v>80.8</v>
      </c>
    </row>
    <row r="111" spans="1:35"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1775</v>
      </c>
      <c r="W111" s="4" t="s">
        <v>636</v>
      </c>
      <c r="X111" s="5">
        <v>5.22</v>
      </c>
      <c r="Y111" s="4">
        <v>3627</v>
      </c>
      <c r="Z111" s="4">
        <v>4599</v>
      </c>
      <c r="AA111" s="5">
        <v>92.5</v>
      </c>
      <c r="AB111" s="5">
        <v>30</v>
      </c>
      <c r="AC111" s="5">
        <v>81</v>
      </c>
      <c r="AD111" s="5">
        <v>90.5</v>
      </c>
      <c r="AE111" s="4">
        <v>3510</v>
      </c>
      <c r="AF111" s="6">
        <v>1390</v>
      </c>
      <c r="AG111" s="5">
        <v>32.9</v>
      </c>
      <c r="AH111" s="5">
        <v>88.3</v>
      </c>
    </row>
    <row r="112" spans="1:35"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1775</v>
      </c>
      <c r="W112" s="4" t="s">
        <v>658</v>
      </c>
      <c r="X112" s="5">
        <v>1.34</v>
      </c>
      <c r="Y112" s="4">
        <v>2520</v>
      </c>
      <c r="Z112" s="4">
        <v>1256</v>
      </c>
      <c r="AA112" s="5">
        <v>85.6</v>
      </c>
      <c r="AB112" s="5">
        <v>29.2</v>
      </c>
      <c r="AC112" s="5">
        <v>69</v>
      </c>
      <c r="AD112" s="5">
        <v>84.5</v>
      </c>
      <c r="AE112" s="4">
        <v>2562</v>
      </c>
      <c r="AF112" s="6">
        <v>1257</v>
      </c>
      <c r="AG112" s="5">
        <v>29.6</v>
      </c>
      <c r="AH112" s="5">
        <v>76.2</v>
      </c>
    </row>
    <row r="113" spans="1:35"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1776</v>
      </c>
      <c r="W113" s="4" t="s">
        <v>597</v>
      </c>
      <c r="X113" s="5">
        <v>9.9</v>
      </c>
      <c r="Y113" s="4">
        <v>1963</v>
      </c>
      <c r="Z113" s="4">
        <v>2455</v>
      </c>
      <c r="AA113" s="5">
        <v>91.6</v>
      </c>
      <c r="AB113" s="5">
        <v>65.8</v>
      </c>
      <c r="AC113" s="5">
        <v>61.7</v>
      </c>
      <c r="AD113" s="5">
        <v>92.4</v>
      </c>
      <c r="AE113" s="4">
        <v>2065</v>
      </c>
      <c r="AF113" s="6">
        <v>1830</v>
      </c>
      <c r="AG113" s="5">
        <v>70.599999999999994</v>
      </c>
      <c r="AH113" s="5">
        <v>70.900000000000006</v>
      </c>
    </row>
    <row r="114" spans="1:35"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1775</v>
      </c>
      <c r="W114" s="4" t="s">
        <v>639</v>
      </c>
      <c r="X114" s="5">
        <v>2.79</v>
      </c>
      <c r="Y114" s="4">
        <v>3273</v>
      </c>
      <c r="Z114" s="4">
        <v>2893</v>
      </c>
      <c r="AA114" s="5">
        <v>93.1</v>
      </c>
      <c r="AB114" s="5">
        <v>24.2</v>
      </c>
      <c r="AC114" s="5">
        <v>77.5</v>
      </c>
      <c r="AD114" s="5">
        <v>90.9</v>
      </c>
      <c r="AE114" s="4">
        <v>3440</v>
      </c>
      <c r="AF114" s="6">
        <v>1566</v>
      </c>
      <c r="AG114" s="5">
        <v>26.7</v>
      </c>
      <c r="AH114" s="5">
        <v>85.9</v>
      </c>
    </row>
    <row r="115" spans="1:35"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1776</v>
      </c>
      <c r="W115" s="4" t="s">
        <v>603</v>
      </c>
      <c r="X115" s="5">
        <v>6.84</v>
      </c>
      <c r="Y115" s="4">
        <v>1606</v>
      </c>
      <c r="Z115" s="4">
        <v>823</v>
      </c>
      <c r="AA115" s="5">
        <v>94.7</v>
      </c>
      <c r="AB115" s="5">
        <v>54.2</v>
      </c>
      <c r="AC115" s="5">
        <v>58.7</v>
      </c>
      <c r="AD115" s="5">
        <v>94.6</v>
      </c>
      <c r="AE115" s="4">
        <v>1649</v>
      </c>
      <c r="AF115" s="6">
        <v>831</v>
      </c>
      <c r="AG115" s="5">
        <v>61.4</v>
      </c>
      <c r="AH115" s="5">
        <v>68.3</v>
      </c>
    </row>
    <row r="116" spans="1:35"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1775</v>
      </c>
      <c r="W116" s="4" t="s">
        <v>672</v>
      </c>
      <c r="X116" s="5">
        <v>3.86</v>
      </c>
      <c r="Y116" s="4">
        <v>3000</v>
      </c>
      <c r="Z116" s="4">
        <v>970</v>
      </c>
      <c r="AA116" s="5">
        <v>78.5</v>
      </c>
      <c r="AB116" s="5">
        <v>31.4</v>
      </c>
      <c r="AC116" s="5">
        <v>69.7</v>
      </c>
      <c r="AD116" s="5">
        <v>75.7</v>
      </c>
      <c r="AE116" s="4">
        <v>3479</v>
      </c>
      <c r="AF116" s="6">
        <v>918</v>
      </c>
      <c r="AG116" s="5">
        <v>31.3</v>
      </c>
      <c r="AH116" s="5">
        <v>79.599999999999994</v>
      </c>
    </row>
    <row r="117" spans="1:35"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1776</v>
      </c>
      <c r="W117" s="4" t="s">
        <v>612</v>
      </c>
      <c r="X117" s="5">
        <v>5.05</v>
      </c>
      <c r="Y117" s="4">
        <v>2088</v>
      </c>
      <c r="Z117" s="4">
        <v>1217</v>
      </c>
      <c r="AA117" s="5">
        <v>88.2</v>
      </c>
      <c r="AB117" s="5">
        <v>36.299999999999997</v>
      </c>
      <c r="AC117" s="5">
        <v>63.3</v>
      </c>
      <c r="AD117" s="5">
        <v>88.4</v>
      </c>
      <c r="AE117" s="4">
        <v>2251</v>
      </c>
      <c r="AF117" s="6">
        <v>1314</v>
      </c>
      <c r="AG117" s="5">
        <v>41.1</v>
      </c>
      <c r="AH117" s="5">
        <v>72.900000000000006</v>
      </c>
    </row>
    <row r="118" spans="1:35"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1775</v>
      </c>
      <c r="W118" s="4" t="s">
        <v>675</v>
      </c>
      <c r="X118" s="5">
        <v>5.38</v>
      </c>
      <c r="Y118" s="4">
        <v>3541</v>
      </c>
      <c r="Z118" s="4">
        <v>1405</v>
      </c>
      <c r="AA118" s="5">
        <v>90.4</v>
      </c>
      <c r="AB118" s="5">
        <v>22.1</v>
      </c>
      <c r="AC118" s="5">
        <v>63.4</v>
      </c>
      <c r="AD118" s="5">
        <v>87.6</v>
      </c>
      <c r="AE118" s="4">
        <v>3668</v>
      </c>
      <c r="AF118" s="6">
        <v>1074</v>
      </c>
      <c r="AG118" s="5">
        <v>23</v>
      </c>
      <c r="AH118" s="5">
        <v>69.7</v>
      </c>
    </row>
    <row r="119" spans="1:35"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1775</v>
      </c>
      <c r="W119" s="4" t="s">
        <v>676</v>
      </c>
      <c r="X119" s="5">
        <v>3</v>
      </c>
      <c r="Y119" s="4">
        <v>1873</v>
      </c>
      <c r="Z119" s="4">
        <v>675</v>
      </c>
      <c r="AA119" s="5">
        <v>85.4</v>
      </c>
      <c r="AB119" s="5">
        <v>19.899999999999999</v>
      </c>
      <c r="AC119" s="5">
        <v>53.4</v>
      </c>
      <c r="AD119" s="5">
        <v>85.6</v>
      </c>
      <c r="AE119" s="4">
        <v>2062</v>
      </c>
      <c r="AF119" s="6">
        <v>691</v>
      </c>
      <c r="AG119" s="5">
        <v>20.100000000000001</v>
      </c>
      <c r="AH119" s="5">
        <v>62.8</v>
      </c>
    </row>
    <row r="120" spans="1:35"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1776</v>
      </c>
      <c r="W120" s="4" t="s">
        <v>599</v>
      </c>
      <c r="X120" s="5">
        <v>7.5</v>
      </c>
      <c r="Y120" s="4">
        <v>885</v>
      </c>
      <c r="Z120" s="4">
        <v>1188</v>
      </c>
      <c r="AA120" s="5">
        <v>84.8</v>
      </c>
      <c r="AB120" s="5">
        <v>43.7</v>
      </c>
      <c r="AC120" s="5">
        <v>41.8</v>
      </c>
      <c r="AD120" s="5">
        <v>86.3</v>
      </c>
      <c r="AE120" s="4">
        <v>981</v>
      </c>
      <c r="AF120" s="6">
        <v>1250</v>
      </c>
      <c r="AG120" s="5">
        <v>50.2</v>
      </c>
      <c r="AH120" s="5">
        <v>49.9</v>
      </c>
    </row>
    <row r="121" spans="1:35"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1775</v>
      </c>
      <c r="W121" s="4" t="s">
        <v>631</v>
      </c>
      <c r="X121" s="5">
        <v>2.2400000000000002</v>
      </c>
      <c r="Y121" s="4">
        <v>2175</v>
      </c>
      <c r="Z121" s="4">
        <v>7817</v>
      </c>
      <c r="AA121" s="5">
        <v>58.1</v>
      </c>
      <c r="AB121" s="5">
        <v>30.8</v>
      </c>
      <c r="AC121" s="5">
        <v>59</v>
      </c>
      <c r="AD121" s="5">
        <v>59.8</v>
      </c>
      <c r="AE121" s="4">
        <v>2949</v>
      </c>
      <c r="AF121" s="6">
        <v>2191</v>
      </c>
      <c r="AG121" s="5">
        <v>51.4</v>
      </c>
      <c r="AH121" s="5">
        <v>75.7</v>
      </c>
    </row>
    <row r="122" spans="1:35"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1775</v>
      </c>
      <c r="W122" s="4" t="s">
        <v>678</v>
      </c>
      <c r="X122" s="5">
        <v>1.36</v>
      </c>
      <c r="Y122" s="4">
        <v>2308</v>
      </c>
      <c r="Z122" s="4">
        <v>595</v>
      </c>
      <c r="AA122" s="5">
        <v>88.5</v>
      </c>
      <c r="AB122" s="5">
        <v>17.2</v>
      </c>
      <c r="AC122" s="5">
        <v>61.8</v>
      </c>
      <c r="AD122" s="5">
        <v>86.4</v>
      </c>
      <c r="AE122" s="4">
        <v>2272</v>
      </c>
      <c r="AF122" s="6">
        <v>511</v>
      </c>
      <c r="AG122" s="5">
        <v>16.399999999999999</v>
      </c>
      <c r="AH122" s="5">
        <v>72</v>
      </c>
    </row>
    <row r="123" spans="1:35"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1775</v>
      </c>
      <c r="W123" s="4" t="s">
        <v>645</v>
      </c>
      <c r="X123" s="5">
        <v>6.04</v>
      </c>
      <c r="Y123" s="4">
        <v>3651</v>
      </c>
      <c r="Z123" s="4">
        <v>2717</v>
      </c>
      <c r="AA123" s="5">
        <v>93.6</v>
      </c>
      <c r="AB123" s="5">
        <v>31.8</v>
      </c>
      <c r="AC123" s="5">
        <v>77.7</v>
      </c>
      <c r="AD123" s="5">
        <v>91.1</v>
      </c>
      <c r="AE123" s="4">
        <v>3604</v>
      </c>
      <c r="AF123" s="6">
        <v>1252</v>
      </c>
      <c r="AG123" s="5">
        <v>33.6</v>
      </c>
      <c r="AH123" s="5">
        <v>85.3</v>
      </c>
    </row>
    <row r="124" spans="1:35"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1775</v>
      </c>
      <c r="W124" s="4" t="s">
        <v>646</v>
      </c>
      <c r="X124" s="5">
        <v>6.72</v>
      </c>
      <c r="Y124" s="4">
        <v>3966</v>
      </c>
      <c r="Z124" s="4">
        <v>3044</v>
      </c>
      <c r="AA124" s="5">
        <v>93.8</v>
      </c>
      <c r="AB124" s="5">
        <v>34.9</v>
      </c>
      <c r="AC124" s="5">
        <v>79.400000000000006</v>
      </c>
      <c r="AD124" s="5">
        <v>88</v>
      </c>
      <c r="AE124" s="4">
        <v>3452</v>
      </c>
      <c r="AF124" s="6">
        <v>1219</v>
      </c>
      <c r="AG124" s="5">
        <v>37</v>
      </c>
      <c r="AH124" s="5">
        <v>82.1</v>
      </c>
    </row>
    <row r="125" spans="1:35"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1776</v>
      </c>
      <c r="W125" s="4" t="s">
        <v>614</v>
      </c>
      <c r="X125" s="5">
        <v>7.59</v>
      </c>
      <c r="Y125" s="4">
        <v>2204</v>
      </c>
      <c r="Z125" s="4">
        <v>1651</v>
      </c>
      <c r="AA125" s="5">
        <v>91</v>
      </c>
      <c r="AB125" s="5">
        <v>39.5</v>
      </c>
      <c r="AC125" s="5">
        <v>69.5</v>
      </c>
      <c r="AD125" s="5">
        <v>91.4</v>
      </c>
      <c r="AE125" s="4">
        <v>2303</v>
      </c>
      <c r="AF125" s="6">
        <v>1285</v>
      </c>
      <c r="AG125" s="5">
        <v>44.8</v>
      </c>
      <c r="AH125" s="5">
        <v>77.599999999999994</v>
      </c>
    </row>
    <row r="126" spans="1:35"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1775</v>
      </c>
      <c r="W126" s="4" t="s">
        <v>652</v>
      </c>
      <c r="X126" s="5">
        <v>4.8600000000000003</v>
      </c>
      <c r="Y126" s="4">
        <v>2391</v>
      </c>
      <c r="Z126" s="4">
        <v>527</v>
      </c>
      <c r="AA126" s="5">
        <v>87.1</v>
      </c>
      <c r="AB126" s="5">
        <v>16.399999999999999</v>
      </c>
      <c r="AC126" s="5">
        <v>61.4</v>
      </c>
      <c r="AD126" s="5">
        <v>86.3</v>
      </c>
      <c r="AE126" s="4">
        <v>2446</v>
      </c>
      <c r="AF126" s="6">
        <v>416</v>
      </c>
      <c r="AG126" s="5">
        <v>15.8</v>
      </c>
      <c r="AH126" s="5">
        <v>69.5</v>
      </c>
    </row>
    <row r="127" spans="1:35"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1775</v>
      </c>
      <c r="W127" s="4" t="s">
        <v>655</v>
      </c>
      <c r="X127" s="5">
        <v>2.48</v>
      </c>
      <c r="Y127" s="4">
        <v>3921</v>
      </c>
      <c r="Z127" s="4">
        <v>838</v>
      </c>
      <c r="AA127" s="5">
        <v>86.9</v>
      </c>
      <c r="AB127" s="5">
        <v>21.3</v>
      </c>
      <c r="AC127" s="5">
        <v>69.599999999999994</v>
      </c>
      <c r="AD127" s="5">
        <v>84.9</v>
      </c>
      <c r="AE127" s="4">
        <v>4151</v>
      </c>
      <c r="AF127" s="6">
        <v>742</v>
      </c>
      <c r="AG127" s="5">
        <v>22.2</v>
      </c>
      <c r="AH127" s="5">
        <v>77.7</v>
      </c>
    </row>
    <row r="128" spans="1:35"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2" t="s">
        <v>1524</v>
      </c>
      <c r="W128" s="2" t="s">
        <v>1524</v>
      </c>
      <c r="X128" s="2" t="s">
        <v>1524</v>
      </c>
      <c r="Y128" s="2" t="s">
        <v>1524</v>
      </c>
      <c r="Z128" s="2" t="s">
        <v>1524</v>
      </c>
      <c r="AA128" s="2" t="s">
        <v>1524</v>
      </c>
      <c r="AB128" s="2" t="s">
        <v>1524</v>
      </c>
      <c r="AC128" s="2" t="s">
        <v>1524</v>
      </c>
      <c r="AD128" s="2" t="s">
        <v>1524</v>
      </c>
      <c r="AE128" s="2" t="s">
        <v>1524</v>
      </c>
      <c r="AF128" s="2" t="s">
        <v>1524</v>
      </c>
      <c r="AG128" s="2" t="s">
        <v>1524</v>
      </c>
      <c r="AH128" s="2" t="s">
        <v>1524</v>
      </c>
      <c r="AI128" s="2" t="s">
        <v>1525</v>
      </c>
    </row>
    <row r="129" spans="1:35"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1775</v>
      </c>
      <c r="W129" s="4" t="s">
        <v>659</v>
      </c>
      <c r="X129" s="5">
        <v>1.93</v>
      </c>
      <c r="Y129" s="4">
        <v>3523</v>
      </c>
      <c r="Z129" s="4">
        <v>2227</v>
      </c>
      <c r="AA129" s="5">
        <v>75</v>
      </c>
      <c r="AB129" s="5">
        <v>36.1</v>
      </c>
      <c r="AC129" s="5">
        <v>74.2</v>
      </c>
      <c r="AD129" s="5">
        <v>73.900000000000006</v>
      </c>
      <c r="AE129" s="4">
        <v>3780</v>
      </c>
      <c r="AF129" s="6">
        <v>1609</v>
      </c>
      <c r="AG129" s="5">
        <v>34.9</v>
      </c>
      <c r="AH129" s="5">
        <v>82.4</v>
      </c>
    </row>
    <row r="130" spans="1:35"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1775</v>
      </c>
      <c r="W130" s="4" t="s">
        <v>660</v>
      </c>
      <c r="X130" s="5">
        <v>3.1</v>
      </c>
      <c r="Y130" s="4">
        <v>2772</v>
      </c>
      <c r="Z130" s="4">
        <v>1688</v>
      </c>
      <c r="AA130" s="5">
        <v>84.5</v>
      </c>
      <c r="AB130" s="5">
        <v>31.6</v>
      </c>
      <c r="AC130" s="5">
        <v>61.4</v>
      </c>
      <c r="AD130" s="5">
        <v>84.1</v>
      </c>
      <c r="AE130" s="4">
        <v>3031</v>
      </c>
      <c r="AF130" s="6">
        <v>1258</v>
      </c>
      <c r="AG130" s="5">
        <v>29.6</v>
      </c>
      <c r="AH130" s="5">
        <v>68</v>
      </c>
    </row>
    <row r="131" spans="1:35"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1775</v>
      </c>
      <c r="W131" s="4" t="s">
        <v>661</v>
      </c>
      <c r="X131" s="5">
        <v>5.86</v>
      </c>
      <c r="Y131" s="4">
        <v>2606</v>
      </c>
      <c r="Z131" s="4">
        <v>836</v>
      </c>
      <c r="AA131" s="5">
        <v>91.2</v>
      </c>
      <c r="AB131" s="5">
        <v>21.9</v>
      </c>
      <c r="AC131" s="5">
        <v>71.900000000000006</v>
      </c>
      <c r="AD131" s="5">
        <v>87.8</v>
      </c>
      <c r="AE131" s="4">
        <v>2613</v>
      </c>
      <c r="AF131" s="6">
        <v>738</v>
      </c>
      <c r="AG131" s="5">
        <v>21.1</v>
      </c>
      <c r="AH131" s="5">
        <v>78.099999999999994</v>
      </c>
    </row>
    <row r="132" spans="1:35"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1775</v>
      </c>
      <c r="W132" s="4" t="s">
        <v>638</v>
      </c>
      <c r="X132" s="5">
        <v>2.48</v>
      </c>
      <c r="Y132" s="4">
        <v>3164</v>
      </c>
      <c r="Z132" s="4">
        <v>3557</v>
      </c>
      <c r="AA132" s="5">
        <v>91.1</v>
      </c>
      <c r="AB132" s="5">
        <v>43.3</v>
      </c>
      <c r="AC132" s="5">
        <v>75.5</v>
      </c>
      <c r="AD132" s="5">
        <v>89.7</v>
      </c>
      <c r="AE132" s="4">
        <v>3154</v>
      </c>
      <c r="AF132" s="6">
        <v>1484</v>
      </c>
      <c r="AG132" s="5">
        <v>45.9</v>
      </c>
      <c r="AH132" s="5">
        <v>83.1</v>
      </c>
    </row>
    <row r="133" spans="1:35"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1775</v>
      </c>
      <c r="W133" s="4" t="s">
        <v>629</v>
      </c>
      <c r="X133" s="5">
        <v>3.71</v>
      </c>
      <c r="Y133" s="4">
        <v>2403</v>
      </c>
      <c r="Z133" s="4">
        <v>1172</v>
      </c>
      <c r="AA133" s="5">
        <v>58.2</v>
      </c>
      <c r="AB133" s="5">
        <v>29.7</v>
      </c>
      <c r="AC133" s="5">
        <v>40.9</v>
      </c>
      <c r="AD133" s="5">
        <v>62.5</v>
      </c>
      <c r="AE133" s="4">
        <v>3534</v>
      </c>
      <c r="AF133" s="6">
        <v>1658</v>
      </c>
      <c r="AG133" s="5">
        <v>38.1</v>
      </c>
      <c r="AH133" s="5">
        <v>52</v>
      </c>
    </row>
    <row r="134" spans="1:35"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1776</v>
      </c>
      <c r="W134" s="4" t="s">
        <v>602</v>
      </c>
      <c r="X134" s="5">
        <v>8.32</v>
      </c>
      <c r="Y134" s="4">
        <v>2014</v>
      </c>
      <c r="Z134" s="4">
        <v>574</v>
      </c>
      <c r="AA134" s="5">
        <v>86.5</v>
      </c>
      <c r="AB134" s="5">
        <v>21</v>
      </c>
      <c r="AC134" s="5">
        <v>64.7</v>
      </c>
      <c r="AD134" s="5">
        <v>85.7</v>
      </c>
      <c r="AE134" s="4">
        <v>2109</v>
      </c>
      <c r="AF134" s="6">
        <v>625</v>
      </c>
      <c r="AG134" s="5">
        <v>24.1</v>
      </c>
      <c r="AH134" s="5">
        <v>71.599999999999994</v>
      </c>
    </row>
    <row r="135" spans="1:35"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1775</v>
      </c>
      <c r="W135" s="4" t="s">
        <v>669</v>
      </c>
      <c r="X135" s="5">
        <v>1.45</v>
      </c>
      <c r="Y135" s="4">
        <v>2329</v>
      </c>
      <c r="Z135" s="4">
        <v>1169</v>
      </c>
      <c r="AA135" s="5">
        <v>83.3</v>
      </c>
      <c r="AB135" s="5">
        <v>27.5</v>
      </c>
      <c r="AC135" s="5">
        <v>74.5</v>
      </c>
      <c r="AD135" s="5">
        <v>80.8</v>
      </c>
      <c r="AE135" s="4">
        <v>2467</v>
      </c>
      <c r="AF135" s="6">
        <v>1200</v>
      </c>
      <c r="AG135" s="5">
        <v>27.5</v>
      </c>
      <c r="AH135" s="5">
        <v>78</v>
      </c>
    </row>
    <row r="136" spans="1:35"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1775</v>
      </c>
      <c r="W136" s="4" t="s">
        <v>674</v>
      </c>
      <c r="X136" s="5">
        <v>1.77</v>
      </c>
      <c r="Y136" s="4">
        <v>2498</v>
      </c>
      <c r="Z136" s="4">
        <v>1255</v>
      </c>
      <c r="AA136" s="5">
        <v>87.1</v>
      </c>
      <c r="AB136" s="5">
        <v>23.9</v>
      </c>
      <c r="AC136" s="5">
        <v>57.7</v>
      </c>
      <c r="AD136" s="5">
        <v>85.1</v>
      </c>
      <c r="AE136" s="4">
        <v>2463</v>
      </c>
      <c r="AF136" s="6">
        <v>711</v>
      </c>
      <c r="AG136" s="5">
        <v>23.4</v>
      </c>
      <c r="AH136" s="5">
        <v>66.3</v>
      </c>
    </row>
    <row r="137" spans="1:35"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1775</v>
      </c>
      <c r="W137" s="4" t="s">
        <v>624</v>
      </c>
      <c r="X137" s="5">
        <v>3.85</v>
      </c>
      <c r="Y137" s="4">
        <v>1857</v>
      </c>
      <c r="Z137" s="4">
        <v>2072</v>
      </c>
      <c r="AA137" s="5">
        <v>81.5</v>
      </c>
      <c r="AB137" s="5">
        <v>39.700000000000003</v>
      </c>
      <c r="AC137" s="5">
        <v>69.5</v>
      </c>
      <c r="AD137" s="5">
        <v>82</v>
      </c>
      <c r="AE137" s="4">
        <v>2025</v>
      </c>
      <c r="AF137" s="6">
        <v>1637</v>
      </c>
      <c r="AG137" s="5">
        <v>46.9</v>
      </c>
      <c r="AH137" s="5">
        <v>81.099999999999994</v>
      </c>
    </row>
    <row r="138" spans="1:35"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1775</v>
      </c>
      <c r="W138" s="4" t="s">
        <v>622</v>
      </c>
      <c r="X138" s="5">
        <v>5.77</v>
      </c>
      <c r="Y138" s="4">
        <v>2618</v>
      </c>
      <c r="Z138" s="4">
        <v>2608</v>
      </c>
      <c r="AA138" s="5">
        <v>84.5</v>
      </c>
      <c r="AB138" s="5">
        <v>46.4</v>
      </c>
      <c r="AC138" s="5">
        <v>80.8</v>
      </c>
      <c r="AD138" s="5">
        <v>82.3</v>
      </c>
      <c r="AE138" s="4">
        <v>2762</v>
      </c>
      <c r="AF138" s="6">
        <v>1888</v>
      </c>
      <c r="AG138" s="5">
        <v>52.4</v>
      </c>
      <c r="AH138" s="5">
        <v>87.7</v>
      </c>
    </row>
    <row r="139" spans="1:35"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2" t="s">
        <v>1524</v>
      </c>
      <c r="W139" s="2" t="s">
        <v>1524</v>
      </c>
      <c r="X139" s="2" t="s">
        <v>1524</v>
      </c>
      <c r="Y139" s="2" t="s">
        <v>1524</v>
      </c>
      <c r="Z139" s="2" t="s">
        <v>1524</v>
      </c>
      <c r="AA139" s="2" t="s">
        <v>1524</v>
      </c>
      <c r="AB139" s="2" t="s">
        <v>1524</v>
      </c>
      <c r="AC139" s="2" t="s">
        <v>1524</v>
      </c>
      <c r="AD139" s="2" t="s">
        <v>1524</v>
      </c>
      <c r="AE139" s="2" t="s">
        <v>1524</v>
      </c>
      <c r="AF139" s="2" t="s">
        <v>1524</v>
      </c>
      <c r="AG139" s="2" t="s">
        <v>1524</v>
      </c>
      <c r="AH139" s="2" t="s">
        <v>1524</v>
      </c>
      <c r="AI139" s="2" t="s">
        <v>1525</v>
      </c>
    </row>
    <row r="140" spans="1:35"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1777</v>
      </c>
      <c r="W140" s="4" t="s">
        <v>699</v>
      </c>
      <c r="X140" s="5">
        <v>9.0299999999999994</v>
      </c>
      <c r="Y140" s="4">
        <v>12454</v>
      </c>
      <c r="Z140" s="4">
        <v>32200</v>
      </c>
      <c r="AA140" s="5">
        <v>90.5</v>
      </c>
      <c r="AB140" s="5">
        <v>16.8</v>
      </c>
      <c r="AC140" s="5">
        <v>69.3</v>
      </c>
      <c r="AD140" s="5">
        <v>77.7</v>
      </c>
      <c r="AE140" s="4">
        <v>9336</v>
      </c>
      <c r="AF140" s="6">
        <v>2617</v>
      </c>
      <c r="AG140" s="5">
        <v>20.5</v>
      </c>
      <c r="AH140" s="5">
        <v>79.099999999999994</v>
      </c>
    </row>
    <row r="141" spans="1:35"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1777</v>
      </c>
      <c r="W141" s="4" t="s">
        <v>703</v>
      </c>
      <c r="X141" s="5">
        <v>9.2799999999999994</v>
      </c>
      <c r="Y141" s="4">
        <v>12373</v>
      </c>
      <c r="Z141" s="4">
        <v>83093</v>
      </c>
      <c r="AA141" s="5">
        <v>94.3</v>
      </c>
      <c r="AB141" s="5">
        <v>38.6</v>
      </c>
      <c r="AC141" s="5">
        <v>67.8</v>
      </c>
      <c r="AD141" s="5">
        <v>62.9</v>
      </c>
      <c r="AE141" s="4">
        <v>7297</v>
      </c>
      <c r="AF141" s="6">
        <v>7402</v>
      </c>
      <c r="AG141" s="5">
        <v>56</v>
      </c>
      <c r="AH141" s="5">
        <v>86.1</v>
      </c>
    </row>
    <row r="142" spans="1:35"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1777</v>
      </c>
      <c r="W142" s="4" t="s">
        <v>697</v>
      </c>
      <c r="X142" s="5">
        <v>11.1</v>
      </c>
      <c r="Y142" s="4">
        <v>16728</v>
      </c>
      <c r="Z142" s="4">
        <v>40892</v>
      </c>
      <c r="AA142" s="5">
        <v>91</v>
      </c>
      <c r="AB142" s="5">
        <v>27.9</v>
      </c>
      <c r="AC142" s="5">
        <v>77.099999999999994</v>
      </c>
      <c r="AD142" s="5">
        <v>74.7</v>
      </c>
      <c r="AE142" s="4">
        <v>14496</v>
      </c>
      <c r="AF142" s="6">
        <v>6464</v>
      </c>
      <c r="AG142" s="5">
        <v>33.5</v>
      </c>
      <c r="AH142" s="5">
        <v>86.9</v>
      </c>
    </row>
    <row r="143" spans="1:35"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1777</v>
      </c>
      <c r="W143" s="4" t="s">
        <v>704</v>
      </c>
      <c r="X143" s="5">
        <v>6.94</v>
      </c>
      <c r="Y143" s="4">
        <v>17477</v>
      </c>
      <c r="Z143" s="4">
        <v>58669</v>
      </c>
      <c r="AA143" s="5">
        <v>95.2</v>
      </c>
      <c r="AB143" s="5">
        <v>43.4</v>
      </c>
      <c r="AC143" s="5">
        <v>81</v>
      </c>
      <c r="AD143" s="5">
        <v>71.599999999999994</v>
      </c>
      <c r="AE143" s="4">
        <v>13480</v>
      </c>
      <c r="AF143" s="6">
        <v>7687</v>
      </c>
      <c r="AG143" s="5">
        <v>53.7</v>
      </c>
      <c r="AH143" s="5">
        <v>89</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AV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7" priority="1"/>
    <cfRule type="duplicateValues" dxfId="6" priority="2"/>
  </conditionalFormatting>
  <pageMargins left="0.75" right="0.75" top="1" bottom="1" header="0.5" footer="0.5"/>
  <pageSetup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52"/>
  <sheetViews>
    <sheetView zoomScaleNormal="100" workbookViewId="0"/>
  </sheetViews>
  <sheetFormatPr defaultColWidth="11" defaultRowHeight="14.4" x14ac:dyDescent="0.55000000000000004"/>
  <cols>
    <col min="1" max="1" width="11.5"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 style="4" bestFit="1" customWidth="1"/>
    <col min="17" max="17" width="14.5" style="4" bestFit="1" customWidth="1"/>
    <col min="18" max="18" width="14" style="4" bestFit="1" customWidth="1"/>
    <col min="19" max="19" width="11.84765625" style="4" customWidth="1"/>
    <col min="20" max="20" width="9.09765625" style="5" bestFit="1" customWidth="1"/>
    <col min="21" max="21" width="10.59765625" style="4" bestFit="1" customWidth="1"/>
    <col min="22" max="22" width="36.25" style="4" bestFit="1" customWidth="1"/>
    <col min="23" max="23" width="27.25" style="4" bestFit="1" customWidth="1"/>
    <col min="24" max="24" width="6" style="6" customWidth="1"/>
    <col min="25" max="25" width="6.5" style="5" bestFit="1" customWidth="1"/>
    <col min="26" max="26" width="5.84765625" style="4" customWidth="1"/>
    <col min="27" max="27" width="6.5" style="5" bestFit="1" customWidth="1"/>
    <col min="28" max="28" width="10.25" style="4" bestFit="1" customWidth="1"/>
    <col min="29" max="29" width="10.25" style="5" bestFit="1" customWidth="1"/>
    <col min="30" max="30" width="6.59765625" style="4" customWidth="1"/>
    <col min="31" max="31" width="7.75" style="5" bestFit="1" customWidth="1"/>
    <col min="32" max="32" width="62.5" style="4" bestFit="1" customWidth="1"/>
    <col min="33" max="16384" width="11" style="4"/>
  </cols>
  <sheetData>
    <row r="1" spans="1:32" ht="48.75" customHeight="1" thickBot="1" x14ac:dyDescent="0.6">
      <c r="A1" s="7" t="s">
        <v>1494</v>
      </c>
      <c r="B1" s="16"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1571</v>
      </c>
      <c r="X1" s="31" t="s">
        <v>1704</v>
      </c>
      <c r="Y1" s="17" t="s">
        <v>1659</v>
      </c>
      <c r="Z1" s="16" t="s">
        <v>890</v>
      </c>
      <c r="AA1" s="17" t="s">
        <v>1660</v>
      </c>
      <c r="AB1" s="16" t="s">
        <v>1667</v>
      </c>
      <c r="AC1" s="17" t="s">
        <v>1572</v>
      </c>
      <c r="AD1" s="16" t="s">
        <v>891</v>
      </c>
      <c r="AE1" s="17" t="s">
        <v>1661</v>
      </c>
      <c r="AF1" s="16" t="s">
        <v>1500</v>
      </c>
    </row>
    <row r="2" spans="1:32" x14ac:dyDescent="0.55000000000000004">
      <c r="A2" s="8">
        <v>21910302492</v>
      </c>
      <c r="B2" s="4" t="s">
        <v>762</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1831</v>
      </c>
      <c r="W2" s="4" t="s">
        <v>1080</v>
      </c>
      <c r="X2" s="6">
        <v>21419</v>
      </c>
      <c r="Y2" s="5">
        <v>5.96</v>
      </c>
      <c r="Z2" s="4">
        <v>4952</v>
      </c>
      <c r="AA2" s="5">
        <v>3.19</v>
      </c>
      <c r="AB2" s="4">
        <v>8868</v>
      </c>
      <c r="AC2" s="5">
        <v>9.09</v>
      </c>
      <c r="AD2" s="4">
        <v>26634</v>
      </c>
      <c r="AE2" s="5">
        <v>10.199999999999999</v>
      </c>
    </row>
    <row r="3" spans="1:32" x14ac:dyDescent="0.55000000000000004">
      <c r="A3" s="8">
        <v>21910302472</v>
      </c>
      <c r="B3" s="4" t="s">
        <v>718</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1830</v>
      </c>
      <c r="W3" s="4" t="s">
        <v>1036</v>
      </c>
      <c r="X3" s="6">
        <v>4517</v>
      </c>
      <c r="Y3" s="5">
        <v>5.59</v>
      </c>
      <c r="Z3" s="4">
        <v>5183</v>
      </c>
      <c r="AA3" s="5">
        <v>4.8499999999999996</v>
      </c>
      <c r="AB3" s="4">
        <v>16438</v>
      </c>
      <c r="AC3" s="5">
        <v>3.85</v>
      </c>
      <c r="AD3" s="4">
        <v>22060</v>
      </c>
      <c r="AE3" s="5">
        <v>6.23</v>
      </c>
    </row>
    <row r="4" spans="1:32" x14ac:dyDescent="0.55000000000000004">
      <c r="A4" s="8">
        <v>21910304631</v>
      </c>
      <c r="B4" s="4" t="s">
        <v>811</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1833</v>
      </c>
      <c r="W4" s="4" t="s">
        <v>1822</v>
      </c>
      <c r="X4" s="6">
        <v>2642</v>
      </c>
      <c r="Y4" s="5">
        <v>4.12</v>
      </c>
      <c r="Z4" s="4">
        <v>5869</v>
      </c>
      <c r="AA4" s="5">
        <v>4.2</v>
      </c>
      <c r="AB4" s="4">
        <v>15919</v>
      </c>
      <c r="AC4" s="5">
        <v>5.97</v>
      </c>
      <c r="AD4" s="4">
        <v>20746</v>
      </c>
      <c r="AE4" s="5">
        <v>8.3800000000000008</v>
      </c>
    </row>
    <row r="5" spans="1:32" x14ac:dyDescent="0.55000000000000004">
      <c r="A5" s="8">
        <v>21910302502</v>
      </c>
      <c r="B5" s="4" t="s">
        <v>706</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1830</v>
      </c>
      <c r="W5" s="4" t="s">
        <v>1024</v>
      </c>
      <c r="X5" s="6">
        <v>5064</v>
      </c>
      <c r="Y5" s="5">
        <v>6.45</v>
      </c>
      <c r="Z5" s="4">
        <v>5874</v>
      </c>
      <c r="AA5" s="5">
        <v>4.42</v>
      </c>
      <c r="AB5" s="4">
        <v>26105</v>
      </c>
      <c r="AC5" s="5">
        <v>5.01</v>
      </c>
      <c r="AD5" s="4">
        <v>23248</v>
      </c>
      <c r="AE5" s="5">
        <v>10.8</v>
      </c>
    </row>
    <row r="6" spans="1:32" x14ac:dyDescent="0.55000000000000004">
      <c r="A6" s="8">
        <v>21910302471</v>
      </c>
      <c r="B6" s="4" t="s">
        <v>720</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1830</v>
      </c>
      <c r="W6" s="4" t="s">
        <v>1038</v>
      </c>
      <c r="X6" s="6">
        <v>2508</v>
      </c>
      <c r="Y6" s="5">
        <v>8.98</v>
      </c>
      <c r="Z6" s="4">
        <v>6622</v>
      </c>
      <c r="AA6" s="5">
        <v>4.05</v>
      </c>
      <c r="AB6" s="4">
        <v>28823</v>
      </c>
      <c r="AC6" s="5">
        <v>4.34</v>
      </c>
      <c r="AD6" s="4">
        <v>28096</v>
      </c>
      <c r="AE6" s="5">
        <v>4.5</v>
      </c>
    </row>
    <row r="7" spans="1:32" x14ac:dyDescent="0.55000000000000004">
      <c r="A7" s="8">
        <v>21910302522</v>
      </c>
      <c r="B7" s="4" t="s">
        <v>728</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1831</v>
      </c>
      <c r="W7" s="4" t="s">
        <v>1046</v>
      </c>
      <c r="X7" s="6">
        <v>1230</v>
      </c>
      <c r="Y7" s="5">
        <v>6.9</v>
      </c>
      <c r="Z7" s="4">
        <v>5118</v>
      </c>
      <c r="AA7" s="5">
        <v>6.71</v>
      </c>
      <c r="AB7" s="4">
        <v>17222</v>
      </c>
      <c r="AC7" s="5">
        <v>4.6100000000000003</v>
      </c>
      <c r="AD7" s="4">
        <v>23387</v>
      </c>
      <c r="AE7" s="5">
        <v>14.2</v>
      </c>
    </row>
    <row r="8" spans="1:32" x14ac:dyDescent="0.55000000000000004">
      <c r="A8" s="8">
        <v>21910302531</v>
      </c>
      <c r="B8" s="4" t="s">
        <v>748</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1831</v>
      </c>
      <c r="W8" s="4" t="s">
        <v>1066</v>
      </c>
      <c r="X8" s="6">
        <v>21608</v>
      </c>
      <c r="Y8" s="5">
        <v>7.43</v>
      </c>
      <c r="Z8" s="4">
        <v>5266</v>
      </c>
      <c r="AA8" s="5">
        <v>3.94</v>
      </c>
      <c r="AB8" s="4">
        <v>15498</v>
      </c>
      <c r="AC8" s="5">
        <v>4.53</v>
      </c>
      <c r="AD8" s="4">
        <v>31586</v>
      </c>
      <c r="AE8" s="5">
        <v>7.72</v>
      </c>
    </row>
    <row r="9" spans="1:32"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 t="s">
        <v>1524</v>
      </c>
      <c r="W9" s="2" t="s">
        <v>1524</v>
      </c>
      <c r="X9" s="2" t="s">
        <v>1524</v>
      </c>
      <c r="Y9" s="2" t="s">
        <v>1524</v>
      </c>
      <c r="Z9" s="2" t="s">
        <v>1524</v>
      </c>
      <c r="AA9" s="2" t="s">
        <v>1524</v>
      </c>
      <c r="AB9" s="2" t="s">
        <v>1524</v>
      </c>
      <c r="AC9" s="2" t="s">
        <v>1524</v>
      </c>
      <c r="AD9" s="2" t="s">
        <v>1524</v>
      </c>
      <c r="AE9" s="2" t="s">
        <v>1524</v>
      </c>
      <c r="AF9" s="2" t="s">
        <v>1525</v>
      </c>
    </row>
    <row r="10" spans="1:32"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 t="s">
        <v>1524</v>
      </c>
      <c r="W10" s="2" t="s">
        <v>1524</v>
      </c>
      <c r="X10" s="2" t="s">
        <v>1524</v>
      </c>
      <c r="Y10" s="2" t="s">
        <v>1524</v>
      </c>
      <c r="Z10" s="2" t="s">
        <v>1524</v>
      </c>
      <c r="AA10" s="2" t="s">
        <v>1524</v>
      </c>
      <c r="AB10" s="2" t="s">
        <v>1524</v>
      </c>
      <c r="AC10" s="2" t="s">
        <v>1524</v>
      </c>
      <c r="AD10" s="2" t="s">
        <v>1524</v>
      </c>
      <c r="AE10" s="2" t="s">
        <v>1524</v>
      </c>
      <c r="AF10" s="2" t="s">
        <v>1525</v>
      </c>
    </row>
    <row r="11" spans="1:32" x14ac:dyDescent="0.55000000000000004">
      <c r="A11" s="8">
        <v>21910302541</v>
      </c>
      <c r="B11" s="4" t="s">
        <v>734</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1831</v>
      </c>
      <c r="W11" s="4" t="s">
        <v>1052</v>
      </c>
      <c r="X11" s="6">
        <v>1851</v>
      </c>
      <c r="Y11" s="5">
        <v>6.75</v>
      </c>
      <c r="Z11" s="4">
        <v>5037</v>
      </c>
      <c r="AA11" s="5">
        <v>4.7300000000000004</v>
      </c>
      <c r="AB11" s="4">
        <v>14563</v>
      </c>
      <c r="AC11" s="5">
        <v>4.5199999999999996</v>
      </c>
      <c r="AD11" s="4">
        <v>22935</v>
      </c>
      <c r="AE11" s="5">
        <v>8.06</v>
      </c>
    </row>
    <row r="12" spans="1:32"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 t="s">
        <v>1524</v>
      </c>
      <c r="W12" s="2" t="s">
        <v>1524</v>
      </c>
      <c r="X12" s="2" t="s">
        <v>1524</v>
      </c>
      <c r="Y12" s="2" t="s">
        <v>1524</v>
      </c>
      <c r="Z12" s="2" t="s">
        <v>1524</v>
      </c>
      <c r="AA12" s="2" t="s">
        <v>1524</v>
      </c>
      <c r="AB12" s="2" t="s">
        <v>1524</v>
      </c>
      <c r="AC12" s="2" t="s">
        <v>1524</v>
      </c>
      <c r="AD12" s="2" t="s">
        <v>1524</v>
      </c>
      <c r="AE12" s="2" t="s">
        <v>1524</v>
      </c>
      <c r="AF12" s="2" t="s">
        <v>1525</v>
      </c>
    </row>
    <row r="13" spans="1:32" x14ac:dyDescent="0.55000000000000004">
      <c r="A13" s="8">
        <v>21910304632</v>
      </c>
      <c r="B13" s="4" t="s">
        <v>805</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1833</v>
      </c>
      <c r="W13" s="4" t="s">
        <v>1819</v>
      </c>
      <c r="X13" s="6">
        <v>3817</v>
      </c>
      <c r="Y13" s="5">
        <v>5.95</v>
      </c>
      <c r="Z13" s="4">
        <v>5788</v>
      </c>
      <c r="AA13" s="5">
        <v>5.18</v>
      </c>
      <c r="AB13" s="4">
        <v>25367</v>
      </c>
      <c r="AC13" s="5">
        <v>5.82</v>
      </c>
      <c r="AD13" s="4">
        <v>23720</v>
      </c>
      <c r="AE13" s="5">
        <v>4.6900000000000004</v>
      </c>
    </row>
    <row r="14" spans="1:32" x14ac:dyDescent="0.55000000000000004">
      <c r="A14" s="8">
        <v>21910302532</v>
      </c>
      <c r="B14" s="4" t="s">
        <v>730</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1831</v>
      </c>
      <c r="W14" s="4" t="s">
        <v>1048</v>
      </c>
      <c r="X14" s="6">
        <v>1244</v>
      </c>
      <c r="Y14" s="5">
        <v>8.92</v>
      </c>
      <c r="Z14" s="4">
        <v>5461</v>
      </c>
      <c r="AA14" s="5">
        <v>5.95</v>
      </c>
      <c r="AB14" s="4">
        <v>20679</v>
      </c>
      <c r="AC14" s="5">
        <v>5.87</v>
      </c>
      <c r="AD14" s="4">
        <v>25160</v>
      </c>
      <c r="AE14" s="5">
        <v>6.82</v>
      </c>
    </row>
    <row r="15" spans="1:32" x14ac:dyDescent="0.55000000000000004">
      <c r="A15" s="8">
        <v>21910302491</v>
      </c>
      <c r="B15" s="4" t="s">
        <v>779</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1831</v>
      </c>
      <c r="W15" s="4" t="s">
        <v>1097</v>
      </c>
      <c r="X15" s="6">
        <v>12724</v>
      </c>
      <c r="Y15" s="5">
        <v>8.23</v>
      </c>
      <c r="Z15" s="4">
        <v>5072</v>
      </c>
      <c r="AA15" s="5">
        <v>6.52</v>
      </c>
      <c r="AB15" s="4">
        <v>10383</v>
      </c>
      <c r="AC15" s="5">
        <v>5.1100000000000003</v>
      </c>
      <c r="AD15" s="4">
        <v>26245</v>
      </c>
      <c r="AE15" s="5">
        <v>8.67</v>
      </c>
    </row>
    <row r="16" spans="1:32"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 t="s">
        <v>1524</v>
      </c>
      <c r="W16" s="2" t="s">
        <v>1524</v>
      </c>
      <c r="X16" s="2" t="s">
        <v>1524</v>
      </c>
      <c r="Y16" s="2" t="s">
        <v>1524</v>
      </c>
      <c r="Z16" s="2" t="s">
        <v>1524</v>
      </c>
      <c r="AA16" s="2" t="s">
        <v>1524</v>
      </c>
      <c r="AB16" s="2" t="s">
        <v>1524</v>
      </c>
      <c r="AC16" s="2" t="s">
        <v>1524</v>
      </c>
      <c r="AD16" s="2" t="s">
        <v>1524</v>
      </c>
      <c r="AE16" s="2" t="s">
        <v>1524</v>
      </c>
      <c r="AF16" s="2" t="s">
        <v>1525</v>
      </c>
    </row>
    <row r="17" spans="1:32" x14ac:dyDescent="0.55000000000000004">
      <c r="A17" s="8">
        <v>21910302501</v>
      </c>
      <c r="B17" s="4" t="s">
        <v>715</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1830</v>
      </c>
      <c r="W17" s="4" t="s">
        <v>1033</v>
      </c>
      <c r="X17" s="6">
        <v>36224</v>
      </c>
      <c r="Y17" s="5">
        <v>18.399999999999999</v>
      </c>
      <c r="Z17" s="4">
        <v>6079</v>
      </c>
      <c r="AA17" s="5">
        <v>9.1999999999999993</v>
      </c>
      <c r="AB17" s="4">
        <v>15648</v>
      </c>
      <c r="AC17" s="5">
        <v>5.97</v>
      </c>
      <c r="AD17" s="4">
        <v>60280</v>
      </c>
      <c r="AE17" s="5">
        <v>8.51</v>
      </c>
    </row>
    <row r="18" spans="1:32" x14ac:dyDescent="0.55000000000000004">
      <c r="A18" s="8">
        <v>21910304521</v>
      </c>
      <c r="B18" s="4" t="s">
        <v>788</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1831</v>
      </c>
      <c r="W18" s="4" t="s">
        <v>1106</v>
      </c>
      <c r="X18" s="6">
        <v>7520</v>
      </c>
      <c r="Y18" s="5">
        <v>7.95</v>
      </c>
      <c r="Z18" s="4">
        <v>5073</v>
      </c>
      <c r="AA18" s="5">
        <v>4.3499999999999996</v>
      </c>
      <c r="AB18" s="4">
        <v>10580</v>
      </c>
      <c r="AC18" s="5">
        <v>4.51</v>
      </c>
      <c r="AD18" s="4">
        <v>25325</v>
      </c>
      <c r="AE18" s="5">
        <v>7.85</v>
      </c>
    </row>
    <row r="19" spans="1:32" x14ac:dyDescent="0.55000000000000004">
      <c r="A19" s="8">
        <v>21910302521</v>
      </c>
      <c r="B19" s="4" t="s">
        <v>736</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1831</v>
      </c>
      <c r="W19" s="4" t="s">
        <v>1054</v>
      </c>
      <c r="X19" s="6">
        <v>1022</v>
      </c>
      <c r="Y19" s="5">
        <v>10.1</v>
      </c>
      <c r="Z19" s="4">
        <v>5220</v>
      </c>
      <c r="AA19" s="5">
        <v>5.12</v>
      </c>
      <c r="AB19" s="4">
        <v>14171</v>
      </c>
      <c r="AC19" s="5">
        <v>7.36</v>
      </c>
      <c r="AD19" s="4">
        <v>23419</v>
      </c>
      <c r="AE19" s="5">
        <v>9.98</v>
      </c>
    </row>
    <row r="20" spans="1:32" x14ac:dyDescent="0.55000000000000004">
      <c r="A20" s="8">
        <v>21910300892</v>
      </c>
      <c r="B20" s="4" t="s">
        <v>717</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1830</v>
      </c>
      <c r="W20" s="4" t="s">
        <v>1035</v>
      </c>
      <c r="X20" s="6">
        <v>2165</v>
      </c>
      <c r="Y20" s="5">
        <v>6.8</v>
      </c>
      <c r="Z20" s="4">
        <v>5826</v>
      </c>
      <c r="AA20" s="5">
        <v>6.25</v>
      </c>
      <c r="AB20" s="4">
        <v>18776</v>
      </c>
      <c r="AC20" s="5">
        <v>5.5</v>
      </c>
      <c r="AD20" s="4">
        <v>23052</v>
      </c>
      <c r="AE20" s="5">
        <v>2.2200000000000002</v>
      </c>
    </row>
    <row r="21" spans="1:32" x14ac:dyDescent="0.55000000000000004">
      <c r="A21" s="8">
        <v>21910303332</v>
      </c>
      <c r="B21" s="4" t="s">
        <v>795</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1832</v>
      </c>
      <c r="W21" s="4" t="s">
        <v>1113</v>
      </c>
      <c r="X21" s="6">
        <v>2163</v>
      </c>
      <c r="Y21" s="5">
        <v>2.86</v>
      </c>
      <c r="Z21" s="4">
        <v>5183</v>
      </c>
      <c r="AA21" s="5">
        <v>1.43</v>
      </c>
      <c r="AB21" s="4">
        <v>10479</v>
      </c>
      <c r="AC21" s="5">
        <v>8.16</v>
      </c>
      <c r="AD21" s="4">
        <v>18493</v>
      </c>
      <c r="AE21" s="5">
        <v>9.98</v>
      </c>
    </row>
    <row r="22" spans="1:32" x14ac:dyDescent="0.55000000000000004">
      <c r="A22" s="8">
        <v>21910305471</v>
      </c>
      <c r="B22" s="4" t="s">
        <v>796</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1832</v>
      </c>
      <c r="W22" s="4" t="s">
        <v>1114</v>
      </c>
      <c r="X22" s="6">
        <v>3373</v>
      </c>
      <c r="Y22" s="5">
        <v>4.7</v>
      </c>
      <c r="Z22" s="4">
        <v>5550</v>
      </c>
      <c r="AA22" s="5">
        <v>1.35</v>
      </c>
      <c r="AB22" s="4">
        <v>14380</v>
      </c>
      <c r="AC22" s="5">
        <v>11.3</v>
      </c>
      <c r="AD22" s="4">
        <v>19963</v>
      </c>
      <c r="AE22" s="5">
        <v>5.41</v>
      </c>
    </row>
    <row r="23" spans="1:32"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 t="s">
        <v>1524</v>
      </c>
      <c r="W23" s="2" t="s">
        <v>1524</v>
      </c>
      <c r="X23" s="2" t="s">
        <v>1524</v>
      </c>
      <c r="Y23" s="2" t="s">
        <v>1524</v>
      </c>
      <c r="Z23" s="2" t="s">
        <v>1524</v>
      </c>
      <c r="AA23" s="2" t="s">
        <v>1524</v>
      </c>
      <c r="AB23" s="2" t="s">
        <v>1524</v>
      </c>
      <c r="AC23" s="2" t="s">
        <v>1524</v>
      </c>
      <c r="AD23" s="2" t="s">
        <v>1524</v>
      </c>
      <c r="AE23" s="2" t="s">
        <v>1524</v>
      </c>
      <c r="AF23" s="2" t="s">
        <v>1525</v>
      </c>
    </row>
    <row r="24" spans="1:32" x14ac:dyDescent="0.55000000000000004">
      <c r="A24" s="8">
        <v>21910305482</v>
      </c>
      <c r="B24" s="4" t="s">
        <v>790</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1832</v>
      </c>
      <c r="W24" s="4" t="s">
        <v>1108</v>
      </c>
      <c r="X24" s="6">
        <v>5366</v>
      </c>
      <c r="Y24" s="5">
        <v>4.45</v>
      </c>
      <c r="Z24" s="4">
        <v>5893</v>
      </c>
      <c r="AA24" s="5">
        <v>2.11</v>
      </c>
      <c r="AB24" s="4">
        <v>23051</v>
      </c>
      <c r="AC24" s="5">
        <v>4.24</v>
      </c>
      <c r="AD24" s="4">
        <v>22529</v>
      </c>
      <c r="AE24" s="5">
        <v>3.66</v>
      </c>
    </row>
    <row r="25" spans="1:32" x14ac:dyDescent="0.55000000000000004">
      <c r="A25" s="8">
        <v>21910303262</v>
      </c>
      <c r="B25" s="4" t="s">
        <v>775</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1831</v>
      </c>
      <c r="W25" s="4" t="s">
        <v>1093</v>
      </c>
      <c r="X25" s="6">
        <v>5909</v>
      </c>
      <c r="Y25" s="5">
        <v>5.43</v>
      </c>
      <c r="Z25" s="4">
        <v>4821</v>
      </c>
      <c r="AA25" s="5">
        <v>6.14</v>
      </c>
      <c r="AB25" s="4">
        <v>12165</v>
      </c>
      <c r="AC25" s="5">
        <v>2.91</v>
      </c>
      <c r="AD25" s="4">
        <v>21485</v>
      </c>
      <c r="AE25" s="5">
        <v>12.8</v>
      </c>
    </row>
    <row r="26" spans="1:32" x14ac:dyDescent="0.55000000000000004">
      <c r="A26" s="8">
        <v>21910300882</v>
      </c>
      <c r="B26" s="4" t="s">
        <v>721</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1830</v>
      </c>
      <c r="W26" s="4" t="s">
        <v>1039</v>
      </c>
      <c r="X26" s="6">
        <v>1440</v>
      </c>
      <c r="Y26" s="5">
        <v>6.95</v>
      </c>
      <c r="Z26" s="4">
        <v>5332</v>
      </c>
      <c r="AA26" s="5">
        <v>3.04</v>
      </c>
      <c r="AB26" s="4">
        <v>20265</v>
      </c>
      <c r="AC26" s="5">
        <v>3.87</v>
      </c>
      <c r="AD26" s="4">
        <v>22926</v>
      </c>
      <c r="AE26" s="5">
        <v>4.71</v>
      </c>
    </row>
    <row r="27" spans="1:32" x14ac:dyDescent="0.55000000000000004">
      <c r="A27" s="8">
        <v>21910300952</v>
      </c>
      <c r="B27" s="4" t="s">
        <v>741</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1831</v>
      </c>
      <c r="W27" s="4" t="s">
        <v>1059</v>
      </c>
      <c r="X27" s="6">
        <v>1445</v>
      </c>
      <c r="Y27" s="5">
        <v>15.3</v>
      </c>
      <c r="Z27" s="4">
        <v>5495</v>
      </c>
      <c r="AA27" s="5">
        <v>6</v>
      </c>
      <c r="AB27" s="4">
        <v>14263</v>
      </c>
      <c r="AC27" s="5">
        <v>9.68</v>
      </c>
      <c r="AD27" s="4">
        <v>25408</v>
      </c>
      <c r="AE27" s="5">
        <v>6.94</v>
      </c>
    </row>
    <row r="28" spans="1:32" x14ac:dyDescent="0.55000000000000004">
      <c r="A28" s="8">
        <v>21910300922</v>
      </c>
      <c r="B28" s="4" t="s">
        <v>727</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1830</v>
      </c>
      <c r="W28" s="4" t="s">
        <v>1045</v>
      </c>
      <c r="X28" s="6">
        <v>4848</v>
      </c>
      <c r="Y28" s="5">
        <v>5.63</v>
      </c>
      <c r="Z28" s="4">
        <v>5332</v>
      </c>
      <c r="AA28" s="5">
        <v>5.13</v>
      </c>
      <c r="AB28" s="4">
        <v>19878</v>
      </c>
      <c r="AC28" s="5">
        <v>3.95</v>
      </c>
      <c r="AD28" s="4">
        <v>24184</v>
      </c>
      <c r="AE28" s="5">
        <v>10.4</v>
      </c>
    </row>
    <row r="29" spans="1:32" x14ac:dyDescent="0.55000000000000004">
      <c r="A29" s="8">
        <v>21910300921</v>
      </c>
      <c r="B29" s="4" t="s">
        <v>722</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1830</v>
      </c>
      <c r="W29" s="4" t="s">
        <v>1040</v>
      </c>
      <c r="X29" s="6">
        <v>3723</v>
      </c>
      <c r="Y29" s="5">
        <v>8.35</v>
      </c>
      <c r="Z29" s="4">
        <v>5518</v>
      </c>
      <c r="AA29" s="5">
        <v>4.6399999999999997</v>
      </c>
      <c r="AB29" s="4">
        <v>28120</v>
      </c>
      <c r="AC29" s="5">
        <v>4.1900000000000004</v>
      </c>
      <c r="AD29" s="4">
        <v>24463</v>
      </c>
      <c r="AE29" s="5">
        <v>5.96</v>
      </c>
    </row>
    <row r="30" spans="1:32" x14ac:dyDescent="0.55000000000000004">
      <c r="A30" s="8">
        <v>21910303261</v>
      </c>
      <c r="B30" s="4" t="s">
        <v>781</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1831</v>
      </c>
      <c r="W30" s="4" t="s">
        <v>1099</v>
      </c>
      <c r="X30" s="6">
        <v>9171</v>
      </c>
      <c r="Y30" s="5">
        <v>11</v>
      </c>
      <c r="Z30" s="4">
        <v>4897</v>
      </c>
      <c r="AA30" s="5">
        <v>5.67</v>
      </c>
      <c r="AB30" s="4">
        <v>7453</v>
      </c>
      <c r="AC30" s="5">
        <v>7.71</v>
      </c>
      <c r="AD30" s="4">
        <v>28405</v>
      </c>
      <c r="AE30" s="5">
        <v>6.12</v>
      </c>
    </row>
    <row r="31" spans="1:32" x14ac:dyDescent="0.55000000000000004">
      <c r="A31" s="8">
        <v>21910303271</v>
      </c>
      <c r="B31" s="4" t="s">
        <v>782</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1831</v>
      </c>
      <c r="W31" s="4" t="s">
        <v>1100</v>
      </c>
      <c r="X31" s="6">
        <v>5519</v>
      </c>
      <c r="Y31" s="5">
        <v>6.02</v>
      </c>
      <c r="Z31" s="4">
        <v>4657</v>
      </c>
      <c r="AA31" s="5">
        <v>2.21</v>
      </c>
      <c r="AB31" s="4">
        <v>13695</v>
      </c>
      <c r="AC31" s="5">
        <v>4.58</v>
      </c>
      <c r="AD31" s="4">
        <v>21168</v>
      </c>
      <c r="AE31" s="5">
        <v>9.39</v>
      </c>
    </row>
    <row r="32" spans="1:32" x14ac:dyDescent="0.55000000000000004">
      <c r="A32" s="8">
        <v>21910305472</v>
      </c>
      <c r="B32" s="4" t="s">
        <v>792</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1832</v>
      </c>
      <c r="W32" s="4" t="s">
        <v>1110</v>
      </c>
      <c r="X32" s="6">
        <v>2861</v>
      </c>
      <c r="Y32" s="5">
        <v>4.72</v>
      </c>
      <c r="Z32" s="4">
        <v>5359</v>
      </c>
      <c r="AA32" s="5">
        <v>2.2200000000000002</v>
      </c>
      <c r="AB32" s="4">
        <v>22497</v>
      </c>
      <c r="AC32" s="5">
        <v>3.98</v>
      </c>
      <c r="AD32" s="4">
        <v>19853</v>
      </c>
      <c r="AE32" s="5">
        <v>6.94</v>
      </c>
    </row>
    <row r="33" spans="1:32"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 t="s">
        <v>1524</v>
      </c>
      <c r="W33" s="2" t="s">
        <v>1524</v>
      </c>
      <c r="X33" s="2" t="s">
        <v>1524</v>
      </c>
      <c r="Y33" s="2" t="s">
        <v>1524</v>
      </c>
      <c r="Z33" s="2" t="s">
        <v>1524</v>
      </c>
      <c r="AA33" s="2" t="s">
        <v>1524</v>
      </c>
      <c r="AB33" s="2" t="s">
        <v>1524</v>
      </c>
      <c r="AC33" s="2" t="s">
        <v>1524</v>
      </c>
      <c r="AD33" s="2" t="s">
        <v>1524</v>
      </c>
      <c r="AE33" s="2" t="s">
        <v>1524</v>
      </c>
      <c r="AF33" s="2" t="s">
        <v>1525</v>
      </c>
    </row>
    <row r="34" spans="1:32" x14ac:dyDescent="0.55000000000000004">
      <c r="A34" s="8">
        <v>21910305532</v>
      </c>
      <c r="B34" s="4" t="s">
        <v>764</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1831</v>
      </c>
      <c r="W34" s="4" t="s">
        <v>1082</v>
      </c>
      <c r="X34" s="6">
        <v>4204</v>
      </c>
      <c r="Y34" s="5">
        <v>5.57</v>
      </c>
      <c r="Z34" s="4">
        <v>4736</v>
      </c>
      <c r="AA34" s="5">
        <v>2.77</v>
      </c>
      <c r="AB34" s="4">
        <v>7926</v>
      </c>
      <c r="AC34" s="5">
        <v>8.94</v>
      </c>
      <c r="AD34" s="4">
        <v>21716</v>
      </c>
      <c r="AE34" s="5">
        <v>10.5</v>
      </c>
    </row>
    <row r="35" spans="1:32" x14ac:dyDescent="0.55000000000000004">
      <c r="A35" s="8">
        <v>21910305531</v>
      </c>
      <c r="B35" s="4" t="s">
        <v>765</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1831</v>
      </c>
      <c r="W35" s="4" t="s">
        <v>1083</v>
      </c>
      <c r="X35" s="6">
        <v>10887</v>
      </c>
      <c r="Y35" s="5">
        <v>6.73</v>
      </c>
      <c r="Z35" s="4">
        <v>4761</v>
      </c>
      <c r="AA35" s="5">
        <v>3.5</v>
      </c>
      <c r="AB35" s="4">
        <v>7438</v>
      </c>
      <c r="AC35" s="5">
        <v>13.7</v>
      </c>
      <c r="AD35" s="4">
        <v>21271</v>
      </c>
      <c r="AE35" s="5">
        <v>9.6300000000000008</v>
      </c>
    </row>
    <row r="36" spans="1:32" x14ac:dyDescent="0.55000000000000004">
      <c r="A36" s="8">
        <v>21910305572</v>
      </c>
      <c r="B36" s="4" t="s">
        <v>767</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1831</v>
      </c>
      <c r="W36" s="4" t="s">
        <v>1085</v>
      </c>
      <c r="X36" s="6" t="s">
        <v>1524</v>
      </c>
      <c r="Y36" s="6" t="s">
        <v>1524</v>
      </c>
      <c r="Z36" s="4">
        <v>5632</v>
      </c>
      <c r="AA36" s="5">
        <v>16.7</v>
      </c>
      <c r="AB36" s="4">
        <v>2622</v>
      </c>
      <c r="AC36" s="5">
        <v>33.299999999999997</v>
      </c>
      <c r="AD36" s="6" t="s">
        <v>1524</v>
      </c>
      <c r="AE36" s="6" t="s">
        <v>1524</v>
      </c>
      <c r="AF36" s="79" t="s">
        <v>1691</v>
      </c>
    </row>
    <row r="37" spans="1:32" x14ac:dyDescent="0.55000000000000004">
      <c r="A37" s="8">
        <v>21910303452</v>
      </c>
      <c r="B37" s="4" t="s">
        <v>737</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1831</v>
      </c>
      <c r="W37" s="4" t="s">
        <v>1055</v>
      </c>
      <c r="X37" s="6">
        <v>1213</v>
      </c>
      <c r="Y37" s="5">
        <v>17.8</v>
      </c>
      <c r="Z37" s="4">
        <v>5344</v>
      </c>
      <c r="AA37" s="5">
        <v>14.4</v>
      </c>
      <c r="AB37" s="4">
        <v>16411</v>
      </c>
      <c r="AC37" s="5">
        <v>17.600000000000001</v>
      </c>
      <c r="AD37" s="4">
        <v>26608</v>
      </c>
      <c r="AE37" s="5">
        <v>16.899999999999999</v>
      </c>
    </row>
    <row r="38" spans="1:32" x14ac:dyDescent="0.55000000000000004">
      <c r="A38" s="8">
        <v>21910303442</v>
      </c>
      <c r="B38" s="4" t="s">
        <v>707</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1830</v>
      </c>
      <c r="W38" s="4" t="s">
        <v>1025</v>
      </c>
      <c r="X38" s="6">
        <v>2897</v>
      </c>
      <c r="Y38" s="5">
        <v>6.58</v>
      </c>
      <c r="Z38" s="4">
        <v>6326</v>
      </c>
      <c r="AA38" s="5">
        <v>5.79</v>
      </c>
      <c r="AB38" s="4">
        <v>20060</v>
      </c>
      <c r="AC38" s="5">
        <v>4.8</v>
      </c>
      <c r="AD38" s="4">
        <v>22904</v>
      </c>
      <c r="AE38" s="5">
        <v>8.39</v>
      </c>
    </row>
    <row r="39" spans="1:32" x14ac:dyDescent="0.55000000000000004">
      <c r="A39" s="8">
        <v>21910305611</v>
      </c>
      <c r="B39" s="4" t="s">
        <v>804</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1833</v>
      </c>
      <c r="W39" s="4" t="s">
        <v>1813</v>
      </c>
      <c r="X39" s="6">
        <v>4305</v>
      </c>
      <c r="Y39" s="5">
        <v>8.91</v>
      </c>
      <c r="Z39" s="4">
        <v>5825</v>
      </c>
      <c r="AA39" s="5">
        <v>6.68</v>
      </c>
      <c r="AB39" s="4">
        <v>26046</v>
      </c>
      <c r="AC39" s="5">
        <v>8.7100000000000009</v>
      </c>
      <c r="AD39" s="4">
        <v>25347</v>
      </c>
      <c r="AE39" s="5">
        <v>6.06</v>
      </c>
    </row>
    <row r="40" spans="1:32" x14ac:dyDescent="0.55000000000000004">
      <c r="A40" s="8">
        <v>21910303441</v>
      </c>
      <c r="B40" s="4" t="s">
        <v>712</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1830</v>
      </c>
      <c r="W40" s="4" t="s">
        <v>1030</v>
      </c>
      <c r="X40" s="6">
        <v>37257</v>
      </c>
      <c r="Y40" s="5">
        <v>13.6</v>
      </c>
      <c r="Z40" s="4">
        <v>5354</v>
      </c>
      <c r="AA40" s="5">
        <v>4.51</v>
      </c>
      <c r="AB40" s="4">
        <v>22163</v>
      </c>
      <c r="AC40" s="5">
        <v>5.56</v>
      </c>
      <c r="AD40" s="4">
        <v>43585</v>
      </c>
      <c r="AE40" s="5">
        <v>10.8</v>
      </c>
    </row>
    <row r="41" spans="1:32" x14ac:dyDescent="0.55000000000000004">
      <c r="A41" s="8">
        <v>21910303461</v>
      </c>
      <c r="B41" s="4" t="s">
        <v>739</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1831</v>
      </c>
      <c r="W41" s="4" t="s">
        <v>1057</v>
      </c>
      <c r="X41" s="6">
        <v>1091</v>
      </c>
      <c r="Y41" s="5">
        <v>17.399999999999999</v>
      </c>
      <c r="Z41" s="4">
        <v>5636</v>
      </c>
      <c r="AA41" s="5">
        <v>7.56</v>
      </c>
      <c r="AB41" s="4">
        <v>14770</v>
      </c>
      <c r="AC41" s="5">
        <v>6.11</v>
      </c>
      <c r="AD41" s="4">
        <v>27038</v>
      </c>
      <c r="AE41" s="5">
        <v>8.58</v>
      </c>
    </row>
    <row r="42" spans="1:32" x14ac:dyDescent="0.55000000000000004">
      <c r="A42" s="8">
        <v>21910305521</v>
      </c>
      <c r="B42" s="4" t="s">
        <v>776</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1831</v>
      </c>
      <c r="W42" s="4" t="s">
        <v>1094</v>
      </c>
      <c r="X42" s="6">
        <v>4853</v>
      </c>
      <c r="Y42" s="5">
        <v>8.61</v>
      </c>
      <c r="Z42" s="4">
        <v>4885</v>
      </c>
      <c r="AA42" s="5">
        <v>8.14</v>
      </c>
      <c r="AB42" s="4">
        <v>15974</v>
      </c>
      <c r="AC42" s="5">
        <v>6.78</v>
      </c>
      <c r="AD42" s="4">
        <v>22745</v>
      </c>
      <c r="AE42" s="5">
        <v>17.100000000000001</v>
      </c>
    </row>
    <row r="43" spans="1:32" x14ac:dyDescent="0.55000000000000004">
      <c r="A43" s="8">
        <v>21910305571</v>
      </c>
      <c r="B43" s="4" t="s">
        <v>777</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1831</v>
      </c>
      <c r="W43" s="4" t="s">
        <v>1095</v>
      </c>
      <c r="X43" s="6">
        <v>3863</v>
      </c>
      <c r="Y43" s="5">
        <v>10.199999999999999</v>
      </c>
      <c r="Z43" s="4">
        <v>5106</v>
      </c>
      <c r="AA43" s="5">
        <v>6.51</v>
      </c>
      <c r="AB43" s="4">
        <v>17624</v>
      </c>
      <c r="AC43" s="5">
        <v>6.52</v>
      </c>
      <c r="AD43" s="4">
        <v>23247</v>
      </c>
      <c r="AE43" s="5">
        <v>7.58</v>
      </c>
    </row>
    <row r="44" spans="1:32" x14ac:dyDescent="0.55000000000000004">
      <c r="A44" s="8">
        <v>21910305522</v>
      </c>
      <c r="B44" s="4" t="s">
        <v>778</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1831</v>
      </c>
      <c r="W44" s="4" t="s">
        <v>1096</v>
      </c>
      <c r="X44" s="6">
        <v>8393</v>
      </c>
      <c r="Y44" s="5">
        <v>10.3</v>
      </c>
      <c r="Z44" s="4">
        <v>4558</v>
      </c>
      <c r="AA44" s="5">
        <v>4.09</v>
      </c>
      <c r="AB44" s="4">
        <v>14089</v>
      </c>
      <c r="AC44" s="5">
        <v>4.92</v>
      </c>
      <c r="AD44" s="4">
        <v>22533</v>
      </c>
      <c r="AE44" s="5">
        <v>10.9</v>
      </c>
    </row>
    <row r="45" spans="1:32" x14ac:dyDescent="0.55000000000000004">
      <c r="A45" s="8">
        <v>21910305622</v>
      </c>
      <c r="B45" s="4" t="s">
        <v>806</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1833</v>
      </c>
      <c r="W45" s="4" t="s">
        <v>1823</v>
      </c>
      <c r="X45" s="6">
        <v>5754</v>
      </c>
      <c r="Y45" s="5">
        <v>7.35</v>
      </c>
      <c r="Z45" s="4">
        <v>5731</v>
      </c>
      <c r="AA45" s="5">
        <v>4.95</v>
      </c>
      <c r="AB45" s="4">
        <v>23751</v>
      </c>
      <c r="AC45" s="5">
        <v>7.9</v>
      </c>
      <c r="AD45" s="4">
        <v>26184</v>
      </c>
      <c r="AE45" s="5">
        <v>6.2</v>
      </c>
    </row>
    <row r="46" spans="1:32" x14ac:dyDescent="0.55000000000000004">
      <c r="A46" s="8">
        <v>21910303451</v>
      </c>
      <c r="B46" s="4" t="s">
        <v>754</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1831</v>
      </c>
      <c r="W46" s="4" t="s">
        <v>1072</v>
      </c>
      <c r="X46" s="6">
        <v>8832</v>
      </c>
      <c r="Y46" s="5">
        <v>6.39</v>
      </c>
      <c r="Z46" s="4">
        <v>5354</v>
      </c>
      <c r="AA46" s="5">
        <v>4.75</v>
      </c>
      <c r="AB46" s="4">
        <v>17496</v>
      </c>
      <c r="AC46" s="5">
        <v>3.93</v>
      </c>
      <c r="AD46" s="4">
        <v>28872</v>
      </c>
      <c r="AE46" s="5">
        <v>3.17</v>
      </c>
    </row>
    <row r="47" spans="1:32" x14ac:dyDescent="0.55000000000000004">
      <c r="A47" s="8">
        <v>21910305612</v>
      </c>
      <c r="B47" s="4" t="s">
        <v>812</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1833</v>
      </c>
      <c r="W47" s="4" t="s">
        <v>1826</v>
      </c>
      <c r="X47" s="6">
        <v>2958</v>
      </c>
      <c r="Y47" s="5">
        <v>6.85</v>
      </c>
      <c r="Z47" s="4">
        <v>5763</v>
      </c>
      <c r="AA47" s="5">
        <v>6.72</v>
      </c>
      <c r="AB47" s="4">
        <v>19735</v>
      </c>
      <c r="AC47" s="5">
        <v>9.7799999999999994</v>
      </c>
      <c r="AD47" s="4">
        <v>23957</v>
      </c>
      <c r="AE47" s="5">
        <v>9.23</v>
      </c>
    </row>
    <row r="48" spans="1:32" x14ac:dyDescent="0.55000000000000004">
      <c r="A48" s="8">
        <v>21910303462</v>
      </c>
      <c r="B48" s="4" t="s">
        <v>743</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1831</v>
      </c>
      <c r="W48" s="4" t="s">
        <v>1061</v>
      </c>
      <c r="X48" s="6">
        <v>929</v>
      </c>
      <c r="Y48" s="5">
        <v>10.5</v>
      </c>
      <c r="Z48" s="4">
        <v>5586</v>
      </c>
      <c r="AA48" s="5">
        <v>6.84</v>
      </c>
      <c r="AB48" s="4">
        <v>14209</v>
      </c>
      <c r="AC48" s="5">
        <v>5.56</v>
      </c>
      <c r="AD48" s="4">
        <v>25563</v>
      </c>
      <c r="AE48" s="5">
        <v>7.79</v>
      </c>
    </row>
    <row r="49" spans="1:32"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 t="s">
        <v>1524</v>
      </c>
      <c r="W49" s="2" t="s">
        <v>1524</v>
      </c>
      <c r="X49" s="2" t="s">
        <v>1524</v>
      </c>
      <c r="Y49" s="2" t="s">
        <v>1524</v>
      </c>
      <c r="Z49" s="2" t="s">
        <v>1524</v>
      </c>
      <c r="AA49" s="2" t="s">
        <v>1524</v>
      </c>
      <c r="AB49" s="2" t="s">
        <v>1524</v>
      </c>
      <c r="AC49" s="2" t="s">
        <v>1524</v>
      </c>
      <c r="AD49" s="2" t="s">
        <v>1524</v>
      </c>
      <c r="AE49" s="2" t="s">
        <v>1524</v>
      </c>
      <c r="AF49" s="2" t="s">
        <v>1525</v>
      </c>
    </row>
    <row r="50" spans="1:32"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 t="s">
        <v>1524</v>
      </c>
      <c r="W50" s="2" t="s">
        <v>1524</v>
      </c>
      <c r="X50" s="2" t="s">
        <v>1524</v>
      </c>
      <c r="Y50" s="2" t="s">
        <v>1524</v>
      </c>
      <c r="Z50" s="2" t="s">
        <v>1524</v>
      </c>
      <c r="AA50" s="2" t="s">
        <v>1524</v>
      </c>
      <c r="AB50" s="2" t="s">
        <v>1524</v>
      </c>
      <c r="AC50" s="2" t="s">
        <v>1524</v>
      </c>
      <c r="AD50" s="2" t="s">
        <v>1524</v>
      </c>
      <c r="AE50" s="2" t="s">
        <v>1524</v>
      </c>
      <c r="AF50" s="2" t="s">
        <v>1525</v>
      </c>
    </row>
    <row r="51" spans="1:32"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 t="s">
        <v>1524</v>
      </c>
      <c r="W51" s="2" t="s">
        <v>1524</v>
      </c>
      <c r="X51" s="2" t="s">
        <v>1524</v>
      </c>
      <c r="Y51" s="2" t="s">
        <v>1524</v>
      </c>
      <c r="Z51" s="2" t="s">
        <v>1524</v>
      </c>
      <c r="AA51" s="2" t="s">
        <v>1524</v>
      </c>
      <c r="AB51" s="2" t="s">
        <v>1524</v>
      </c>
      <c r="AC51" s="2" t="s">
        <v>1524</v>
      </c>
      <c r="AD51" s="2" t="s">
        <v>1524</v>
      </c>
      <c r="AE51" s="2" t="s">
        <v>1524</v>
      </c>
      <c r="AF51" s="2" t="s">
        <v>1525</v>
      </c>
    </row>
    <row r="52" spans="1:32"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 t="s">
        <v>1524</v>
      </c>
      <c r="W52" s="2" t="s">
        <v>1524</v>
      </c>
      <c r="X52" s="2" t="s">
        <v>1524</v>
      </c>
      <c r="Y52" s="2" t="s">
        <v>1524</v>
      </c>
      <c r="Z52" s="2" t="s">
        <v>1524</v>
      </c>
      <c r="AA52" s="2" t="s">
        <v>1524</v>
      </c>
      <c r="AB52" s="2" t="s">
        <v>1524</v>
      </c>
      <c r="AC52" s="2" t="s">
        <v>1524</v>
      </c>
      <c r="AD52" s="2" t="s">
        <v>1524</v>
      </c>
      <c r="AE52" s="2" t="s">
        <v>1524</v>
      </c>
      <c r="AF52" s="2" t="s">
        <v>1525</v>
      </c>
    </row>
    <row r="53" spans="1:32" x14ac:dyDescent="0.55000000000000004">
      <c r="A53" s="8">
        <v>21910302631</v>
      </c>
      <c r="B53" s="4" t="s">
        <v>758</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1831</v>
      </c>
      <c r="W53" s="4" t="s">
        <v>1076</v>
      </c>
      <c r="X53" s="6">
        <v>7711</v>
      </c>
      <c r="Y53" s="5">
        <v>4.41</v>
      </c>
      <c r="Z53" s="4">
        <v>3991</v>
      </c>
      <c r="AA53" s="5">
        <v>1.98</v>
      </c>
      <c r="AB53" s="4">
        <v>9943</v>
      </c>
      <c r="AC53" s="5">
        <v>4.63</v>
      </c>
      <c r="AD53" s="4">
        <v>22733</v>
      </c>
      <c r="AE53" s="5">
        <v>8.16</v>
      </c>
    </row>
    <row r="54" spans="1:32" x14ac:dyDescent="0.55000000000000004">
      <c r="A54" s="8">
        <v>21910304661</v>
      </c>
      <c r="B54" s="4" t="s">
        <v>759</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1831</v>
      </c>
      <c r="W54" s="4" t="s">
        <v>1077</v>
      </c>
      <c r="X54" s="6">
        <v>5820</v>
      </c>
      <c r="Y54" s="5">
        <v>6.85</v>
      </c>
      <c r="Z54" s="4">
        <v>4492</v>
      </c>
      <c r="AA54" s="5">
        <v>3.72</v>
      </c>
      <c r="AB54" s="4">
        <v>9899</v>
      </c>
      <c r="AC54" s="5">
        <v>8.4499999999999993</v>
      </c>
      <c r="AD54" s="4">
        <v>21679</v>
      </c>
      <c r="AE54" s="5">
        <v>20.6</v>
      </c>
    </row>
    <row r="55" spans="1:32"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 t="s">
        <v>1524</v>
      </c>
      <c r="W55" s="2" t="s">
        <v>1524</v>
      </c>
      <c r="X55" s="2" t="s">
        <v>1524</v>
      </c>
      <c r="Y55" s="2" t="s">
        <v>1524</v>
      </c>
      <c r="Z55" s="2" t="s">
        <v>1524</v>
      </c>
      <c r="AA55" s="2" t="s">
        <v>1524</v>
      </c>
      <c r="AB55" s="2" t="s">
        <v>1524</v>
      </c>
      <c r="AC55" s="2" t="s">
        <v>1524</v>
      </c>
      <c r="AD55" s="2" t="s">
        <v>1524</v>
      </c>
      <c r="AE55" s="2" t="s">
        <v>1524</v>
      </c>
      <c r="AF55" s="2" t="s">
        <v>1525</v>
      </c>
    </row>
    <row r="56" spans="1:32" x14ac:dyDescent="0.55000000000000004">
      <c r="A56" s="8">
        <v>21910304761</v>
      </c>
      <c r="B56" s="4" t="s">
        <v>797</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1833</v>
      </c>
      <c r="W56" s="4" t="s">
        <v>1811</v>
      </c>
      <c r="X56" s="6">
        <v>4273</v>
      </c>
      <c r="Y56" s="5">
        <v>8.91</v>
      </c>
      <c r="Z56" s="4">
        <v>5870</v>
      </c>
      <c r="AA56" s="5">
        <v>3.61</v>
      </c>
      <c r="AB56" s="4">
        <v>14857</v>
      </c>
      <c r="AC56" s="5">
        <v>12.9</v>
      </c>
      <c r="AD56" s="4">
        <v>22098</v>
      </c>
      <c r="AE56" s="5">
        <v>11.3</v>
      </c>
    </row>
    <row r="57" spans="1:32"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 t="s">
        <v>1524</v>
      </c>
      <c r="W57" s="2" t="s">
        <v>1524</v>
      </c>
      <c r="X57" s="2" t="s">
        <v>1524</v>
      </c>
      <c r="Y57" s="2" t="s">
        <v>1524</v>
      </c>
      <c r="Z57" s="2" t="s">
        <v>1524</v>
      </c>
      <c r="AA57" s="2" t="s">
        <v>1524</v>
      </c>
      <c r="AB57" s="2" t="s">
        <v>1524</v>
      </c>
      <c r="AC57" s="2" t="s">
        <v>1524</v>
      </c>
      <c r="AD57" s="2" t="s">
        <v>1524</v>
      </c>
      <c r="AE57" s="2" t="s">
        <v>1524</v>
      </c>
      <c r="AF57" s="2" t="s">
        <v>1525</v>
      </c>
    </row>
    <row r="58" spans="1:32" x14ac:dyDescent="0.55000000000000004">
      <c r="A58" s="8">
        <v>21910302651</v>
      </c>
      <c r="B58" s="4" t="s">
        <v>729</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1831</v>
      </c>
      <c r="W58" s="4" t="s">
        <v>1047</v>
      </c>
      <c r="X58" s="6">
        <v>982</v>
      </c>
      <c r="Y58" s="5">
        <v>7.48</v>
      </c>
      <c r="Z58" s="4">
        <v>5315</v>
      </c>
      <c r="AA58" s="5">
        <v>5.96</v>
      </c>
      <c r="AB58" s="4">
        <v>18882</v>
      </c>
      <c r="AC58" s="5">
        <v>4.38</v>
      </c>
      <c r="AD58" s="4">
        <v>24714</v>
      </c>
      <c r="AE58" s="5">
        <v>5.67</v>
      </c>
    </row>
    <row r="59" spans="1:32" x14ac:dyDescent="0.55000000000000004">
      <c r="A59" s="8">
        <v>21910302672</v>
      </c>
      <c r="B59" s="4" t="s">
        <v>791</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1832</v>
      </c>
      <c r="W59" s="4" t="s">
        <v>1109</v>
      </c>
      <c r="X59" s="6">
        <v>3622</v>
      </c>
      <c r="Y59" s="5">
        <v>5.2</v>
      </c>
      <c r="Z59" s="4">
        <v>5014</v>
      </c>
      <c r="AA59" s="5">
        <v>2.99</v>
      </c>
      <c r="AB59" s="4">
        <v>23922</v>
      </c>
      <c r="AC59" s="5">
        <v>5.5</v>
      </c>
      <c r="AD59" s="4">
        <v>23053</v>
      </c>
      <c r="AE59" s="5">
        <v>4.6100000000000003</v>
      </c>
    </row>
    <row r="60" spans="1:32" x14ac:dyDescent="0.55000000000000004">
      <c r="A60" s="8">
        <v>21910302652</v>
      </c>
      <c r="B60" s="4" t="s">
        <v>752</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1831</v>
      </c>
      <c r="W60" s="4" t="s">
        <v>1070</v>
      </c>
      <c r="X60" s="6">
        <v>7632</v>
      </c>
      <c r="Y60" s="5">
        <v>11.9</v>
      </c>
      <c r="Z60" s="4">
        <v>5445</v>
      </c>
      <c r="AA60" s="5">
        <v>7.03</v>
      </c>
      <c r="AB60" s="4">
        <v>16880</v>
      </c>
      <c r="AC60" s="5">
        <v>8.89</v>
      </c>
      <c r="AD60" s="4">
        <v>32096</v>
      </c>
      <c r="AE60" s="5">
        <v>4.71</v>
      </c>
    </row>
    <row r="61" spans="1:32" x14ac:dyDescent="0.55000000000000004">
      <c r="A61" s="8">
        <v>21910302641</v>
      </c>
      <c r="B61" s="4" t="s">
        <v>709</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1830</v>
      </c>
      <c r="W61" s="4" t="s">
        <v>1027</v>
      </c>
      <c r="X61" s="6">
        <v>3502</v>
      </c>
      <c r="Y61" s="5">
        <v>7.38</v>
      </c>
      <c r="Z61" s="4">
        <v>6025</v>
      </c>
      <c r="AA61" s="5">
        <v>5.77</v>
      </c>
      <c r="AB61" s="4">
        <v>23762</v>
      </c>
      <c r="AC61" s="5">
        <v>5.39</v>
      </c>
      <c r="AD61" s="4">
        <v>23762</v>
      </c>
      <c r="AE61" s="5">
        <v>9.06</v>
      </c>
    </row>
    <row r="62" spans="1:32" x14ac:dyDescent="0.55000000000000004">
      <c r="A62" s="8">
        <v>21910304712</v>
      </c>
      <c r="B62" s="4" t="s">
        <v>800</v>
      </c>
      <c r="C62" s="4">
        <v>909</v>
      </c>
      <c r="D62" s="10" t="s">
        <v>1515</v>
      </c>
      <c r="E62" s="80">
        <v>865</v>
      </c>
      <c r="F62" s="10" t="s">
        <v>1497</v>
      </c>
      <c r="G62" s="10" t="s">
        <v>1496</v>
      </c>
      <c r="H62" s="10" t="s">
        <v>1517</v>
      </c>
      <c r="I62" s="10">
        <v>2.5</v>
      </c>
      <c r="J62" s="81">
        <v>41290</v>
      </c>
      <c r="K62" s="9">
        <v>41659</v>
      </c>
      <c r="L62" s="10">
        <v>5</v>
      </c>
      <c r="M62" s="12" t="s">
        <v>1519</v>
      </c>
      <c r="N62" s="12" t="s">
        <v>1519</v>
      </c>
      <c r="O62" s="12" t="s">
        <v>1519</v>
      </c>
      <c r="P62" s="12" t="s">
        <v>1519</v>
      </c>
      <c r="Q62" s="12" t="s">
        <v>1519</v>
      </c>
      <c r="R62" s="12" t="s">
        <v>1519</v>
      </c>
      <c r="S62" s="12" t="s">
        <v>705</v>
      </c>
      <c r="T62" s="19">
        <v>681.3</v>
      </c>
      <c r="U62" s="19">
        <v>1134</v>
      </c>
      <c r="V62" s="4" t="s">
        <v>1833</v>
      </c>
      <c r="W62" s="4" t="s">
        <v>1816</v>
      </c>
      <c r="X62" s="6">
        <v>3850</v>
      </c>
      <c r="Y62" s="5">
        <v>4.47</v>
      </c>
      <c r="Z62" s="4">
        <v>5586</v>
      </c>
      <c r="AA62" s="5">
        <v>7.95</v>
      </c>
      <c r="AB62" s="4">
        <v>17444</v>
      </c>
      <c r="AC62" s="5">
        <v>2.56</v>
      </c>
      <c r="AD62" s="4">
        <v>25810</v>
      </c>
      <c r="AE62" s="5">
        <v>6.45</v>
      </c>
      <c r="AF62" s="4" t="s">
        <v>1715</v>
      </c>
    </row>
    <row r="63" spans="1:32" x14ac:dyDescent="0.55000000000000004">
      <c r="A63" s="8">
        <v>21910302632</v>
      </c>
      <c r="B63" s="4" t="s">
        <v>784</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1831</v>
      </c>
      <c r="W63" s="4" t="s">
        <v>1102</v>
      </c>
      <c r="X63" s="6">
        <v>7753</v>
      </c>
      <c r="Y63" s="5">
        <v>7.64</v>
      </c>
      <c r="Z63" s="4">
        <v>5036</v>
      </c>
      <c r="AA63" s="5">
        <v>6.47</v>
      </c>
      <c r="AB63" s="4">
        <v>13254</v>
      </c>
      <c r="AC63" s="5">
        <v>5.09</v>
      </c>
      <c r="AD63" s="4">
        <v>23253</v>
      </c>
      <c r="AE63" s="5">
        <v>10.4</v>
      </c>
    </row>
    <row r="64" spans="1:32" x14ac:dyDescent="0.55000000000000004">
      <c r="A64" s="8">
        <v>21910304711</v>
      </c>
      <c r="B64" s="4" t="s">
        <v>802</v>
      </c>
      <c r="C64" s="4">
        <v>984</v>
      </c>
      <c r="D64" s="10" t="s">
        <v>1515</v>
      </c>
      <c r="E64" s="80">
        <v>867</v>
      </c>
      <c r="F64" s="10" t="s">
        <v>1497</v>
      </c>
      <c r="G64" s="10" t="s">
        <v>1496</v>
      </c>
      <c r="H64" s="10" t="s">
        <v>1517</v>
      </c>
      <c r="I64" s="10">
        <v>2.5</v>
      </c>
      <c r="J64" s="81">
        <v>41288</v>
      </c>
      <c r="K64" s="9">
        <v>41659</v>
      </c>
      <c r="L64" s="10">
        <v>5</v>
      </c>
      <c r="M64" s="12" t="s">
        <v>1519</v>
      </c>
      <c r="N64" s="12" t="s">
        <v>1519</v>
      </c>
      <c r="O64" s="12" t="s">
        <v>1519</v>
      </c>
      <c r="P64" s="12" t="s">
        <v>1519</v>
      </c>
      <c r="Q64" s="12" t="s">
        <v>1519</v>
      </c>
      <c r="R64" s="12" t="s">
        <v>1519</v>
      </c>
      <c r="S64" s="12" t="s">
        <v>705</v>
      </c>
      <c r="T64" s="19">
        <v>832</v>
      </c>
      <c r="U64" s="19">
        <v>1149.2</v>
      </c>
      <c r="V64" s="4" t="s">
        <v>1833</v>
      </c>
      <c r="W64" s="4" t="s">
        <v>1818</v>
      </c>
      <c r="X64" s="6">
        <v>8217</v>
      </c>
      <c r="Y64" s="5">
        <v>5.49</v>
      </c>
      <c r="Z64" s="4">
        <v>5853</v>
      </c>
      <c r="AA64" s="5">
        <v>6.24</v>
      </c>
      <c r="AB64" s="4">
        <v>22329</v>
      </c>
      <c r="AC64" s="5">
        <v>4.83</v>
      </c>
      <c r="AD64" s="4">
        <v>26687</v>
      </c>
      <c r="AE64" s="5">
        <v>7.96</v>
      </c>
      <c r="AF64" s="4" t="s">
        <v>1715</v>
      </c>
    </row>
    <row r="65" spans="1:32"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 t="s">
        <v>1524</v>
      </c>
      <c r="W65" s="2" t="s">
        <v>1524</v>
      </c>
      <c r="X65" s="2" t="s">
        <v>1524</v>
      </c>
      <c r="Y65" s="2" t="s">
        <v>1524</v>
      </c>
      <c r="Z65" s="2" t="s">
        <v>1524</v>
      </c>
      <c r="AA65" s="2" t="s">
        <v>1524</v>
      </c>
      <c r="AB65" s="2" t="s">
        <v>1524</v>
      </c>
      <c r="AC65" s="2" t="s">
        <v>1524</v>
      </c>
      <c r="AD65" s="2" t="s">
        <v>1524</v>
      </c>
      <c r="AE65" s="2" t="s">
        <v>1524</v>
      </c>
      <c r="AF65" s="2" t="s">
        <v>1525</v>
      </c>
    </row>
    <row r="66" spans="1:32"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 t="s">
        <v>1524</v>
      </c>
      <c r="W66" s="2" t="s">
        <v>1524</v>
      </c>
      <c r="X66" s="2" t="s">
        <v>1524</v>
      </c>
      <c r="Y66" s="2" t="s">
        <v>1524</v>
      </c>
      <c r="Z66" s="2" t="s">
        <v>1524</v>
      </c>
      <c r="AA66" s="2" t="s">
        <v>1524</v>
      </c>
      <c r="AB66" s="2" t="s">
        <v>1524</v>
      </c>
      <c r="AC66" s="2" t="s">
        <v>1524</v>
      </c>
      <c r="AD66" s="2" t="s">
        <v>1524</v>
      </c>
      <c r="AE66" s="2" t="s">
        <v>1524</v>
      </c>
      <c r="AF66" s="2" t="s">
        <v>1525</v>
      </c>
    </row>
    <row r="67" spans="1:32" x14ac:dyDescent="0.55000000000000004">
      <c r="A67" s="8">
        <v>21910302642</v>
      </c>
      <c r="B67" s="4" t="s">
        <v>716</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1830</v>
      </c>
      <c r="W67" s="4" t="s">
        <v>1034</v>
      </c>
      <c r="X67" s="6">
        <v>27631</v>
      </c>
      <c r="Y67" s="5">
        <v>22.3</v>
      </c>
      <c r="Z67" s="4">
        <v>5708</v>
      </c>
      <c r="AA67" s="5">
        <v>7.33</v>
      </c>
      <c r="AB67" s="4">
        <v>14637</v>
      </c>
      <c r="AC67" s="5">
        <v>6.76</v>
      </c>
      <c r="AD67" s="4">
        <v>61441</v>
      </c>
      <c r="AE67" s="5">
        <v>7.13</v>
      </c>
    </row>
    <row r="68" spans="1:32" x14ac:dyDescent="0.55000000000000004">
      <c r="A68" s="8">
        <v>21910304762</v>
      </c>
      <c r="B68" s="4" t="s">
        <v>813</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1833</v>
      </c>
      <c r="W68" s="4" t="s">
        <v>1827</v>
      </c>
      <c r="X68" s="6">
        <v>3138</v>
      </c>
      <c r="Y68" s="5">
        <v>4.76</v>
      </c>
      <c r="Z68" s="4">
        <v>5608</v>
      </c>
      <c r="AA68" s="5">
        <v>5.13</v>
      </c>
      <c r="AB68" s="4">
        <v>16479</v>
      </c>
      <c r="AC68" s="5">
        <v>5.44</v>
      </c>
      <c r="AD68" s="4">
        <v>22096</v>
      </c>
      <c r="AE68" s="5">
        <v>7.83</v>
      </c>
    </row>
    <row r="69" spans="1:32" x14ac:dyDescent="0.55000000000000004">
      <c r="A69" s="8">
        <v>21910316752</v>
      </c>
      <c r="B69" s="4" t="s">
        <v>798</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1833</v>
      </c>
      <c r="W69" s="4" t="s">
        <v>1814</v>
      </c>
      <c r="X69" s="6">
        <v>5448</v>
      </c>
      <c r="Y69" s="5">
        <v>6.84</v>
      </c>
      <c r="Z69" s="4">
        <v>6414</v>
      </c>
      <c r="AA69" s="5">
        <v>6.53</v>
      </c>
      <c r="AB69" s="4">
        <v>13706</v>
      </c>
      <c r="AC69" s="5">
        <v>8.76</v>
      </c>
      <c r="AD69" s="4">
        <v>26034</v>
      </c>
      <c r="AE69" s="5">
        <v>8.9</v>
      </c>
    </row>
    <row r="70" spans="1:32"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 t="s">
        <v>1524</v>
      </c>
      <c r="W70" s="2" t="s">
        <v>1524</v>
      </c>
      <c r="X70" s="2" t="s">
        <v>1524</v>
      </c>
      <c r="Y70" s="2" t="s">
        <v>1524</v>
      </c>
      <c r="Z70" s="2" t="s">
        <v>1524</v>
      </c>
      <c r="AA70" s="2" t="s">
        <v>1524</v>
      </c>
      <c r="AB70" s="2" t="s">
        <v>1524</v>
      </c>
      <c r="AC70" s="2" t="s">
        <v>1524</v>
      </c>
      <c r="AD70" s="2" t="s">
        <v>1524</v>
      </c>
      <c r="AE70" s="2" t="s">
        <v>1524</v>
      </c>
      <c r="AF70" s="2" t="s">
        <v>1525</v>
      </c>
    </row>
    <row r="71" spans="1:32" x14ac:dyDescent="0.55000000000000004">
      <c r="A71" s="8">
        <v>21910302791</v>
      </c>
      <c r="B71" s="4" t="s">
        <v>746</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1831</v>
      </c>
      <c r="W71" s="4" t="s">
        <v>1064</v>
      </c>
      <c r="X71" s="6">
        <v>9098</v>
      </c>
      <c r="Y71" s="5">
        <v>9.34</v>
      </c>
      <c r="Z71" s="4">
        <v>5615</v>
      </c>
      <c r="AA71" s="5">
        <v>8.94</v>
      </c>
      <c r="AB71" s="4">
        <v>16258</v>
      </c>
      <c r="AC71" s="5">
        <v>5.86</v>
      </c>
      <c r="AD71" s="4">
        <v>25943</v>
      </c>
      <c r="AE71" s="5">
        <v>9.9700000000000006</v>
      </c>
    </row>
    <row r="72" spans="1:32"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 t="s">
        <v>1524</v>
      </c>
      <c r="W72" s="2" t="s">
        <v>1524</v>
      </c>
      <c r="X72" s="2" t="s">
        <v>1524</v>
      </c>
      <c r="Y72" s="2" t="s">
        <v>1524</v>
      </c>
      <c r="Z72" s="2" t="s">
        <v>1524</v>
      </c>
      <c r="AA72" s="2" t="s">
        <v>1524</v>
      </c>
      <c r="AB72" s="2" t="s">
        <v>1524</v>
      </c>
      <c r="AC72" s="2" t="s">
        <v>1524</v>
      </c>
      <c r="AD72" s="2" t="s">
        <v>1524</v>
      </c>
      <c r="AE72" s="2" t="s">
        <v>1524</v>
      </c>
      <c r="AF72" s="2" t="s">
        <v>1525</v>
      </c>
    </row>
    <row r="73" spans="1:32" x14ac:dyDescent="0.55000000000000004">
      <c r="A73" s="8">
        <v>21910304842</v>
      </c>
      <c r="B73" s="4" t="s">
        <v>799</v>
      </c>
      <c r="C73" s="4">
        <v>177</v>
      </c>
      <c r="D73" s="10" t="s">
        <v>1515</v>
      </c>
      <c r="E73" s="80">
        <v>887</v>
      </c>
      <c r="F73" s="10" t="s">
        <v>1497</v>
      </c>
      <c r="G73" s="10" t="s">
        <v>1496</v>
      </c>
      <c r="H73" s="10" t="s">
        <v>1517</v>
      </c>
      <c r="I73" s="10">
        <v>25</v>
      </c>
      <c r="J73" s="81">
        <v>41288</v>
      </c>
      <c r="K73" s="9">
        <v>41659</v>
      </c>
      <c r="L73" s="10">
        <v>5</v>
      </c>
      <c r="M73" s="12" t="s">
        <v>1519</v>
      </c>
      <c r="N73" s="12" t="s">
        <v>1519</v>
      </c>
      <c r="O73" s="12" t="s">
        <v>1519</v>
      </c>
      <c r="P73" s="12" t="s">
        <v>1519</v>
      </c>
      <c r="Q73" s="12" t="s">
        <v>1519</v>
      </c>
      <c r="R73" s="12" t="s">
        <v>1519</v>
      </c>
      <c r="S73" s="12" t="s">
        <v>705</v>
      </c>
      <c r="T73" s="19">
        <v>682.4</v>
      </c>
      <c r="U73" s="19">
        <v>974.6</v>
      </c>
      <c r="V73" s="4" t="s">
        <v>1833</v>
      </c>
      <c r="W73" s="4" t="s">
        <v>1815</v>
      </c>
      <c r="X73" s="6">
        <v>2235</v>
      </c>
      <c r="Y73" s="5">
        <v>6.62</v>
      </c>
      <c r="Z73" s="4">
        <v>5832</v>
      </c>
      <c r="AA73" s="5">
        <v>8.64</v>
      </c>
      <c r="AB73" s="4">
        <v>21121</v>
      </c>
      <c r="AC73" s="5">
        <v>4.6399999999999997</v>
      </c>
      <c r="AD73" s="4">
        <v>24443</v>
      </c>
      <c r="AE73" s="5">
        <v>12.2</v>
      </c>
      <c r="AF73" s="4" t="s">
        <v>1715</v>
      </c>
    </row>
    <row r="74" spans="1:32" x14ac:dyDescent="0.55000000000000004">
      <c r="A74" s="8">
        <v>21910300392</v>
      </c>
      <c r="B74" s="4" t="s">
        <v>719</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1830</v>
      </c>
      <c r="W74" s="4" t="s">
        <v>1037</v>
      </c>
      <c r="X74" s="6">
        <v>2366</v>
      </c>
      <c r="Y74" s="5">
        <v>6.28</v>
      </c>
      <c r="Z74" s="4">
        <v>5702</v>
      </c>
      <c r="AA74" s="5">
        <v>4.12</v>
      </c>
      <c r="AB74" s="4">
        <v>27349</v>
      </c>
      <c r="AC74" s="5">
        <v>3.98</v>
      </c>
      <c r="AD74" s="4">
        <v>22937</v>
      </c>
      <c r="AE74" s="5">
        <v>5.53</v>
      </c>
    </row>
    <row r="75" spans="1:32"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 t="s">
        <v>1524</v>
      </c>
      <c r="W75" s="2" t="s">
        <v>1524</v>
      </c>
      <c r="X75" s="2" t="s">
        <v>1524</v>
      </c>
      <c r="Y75" s="2" t="s">
        <v>1524</v>
      </c>
      <c r="Z75" s="2" t="s">
        <v>1524</v>
      </c>
      <c r="AA75" s="2" t="s">
        <v>1524</v>
      </c>
      <c r="AB75" s="2" t="s">
        <v>1524</v>
      </c>
      <c r="AC75" s="2" t="s">
        <v>1524</v>
      </c>
      <c r="AD75" s="2" t="s">
        <v>1524</v>
      </c>
      <c r="AE75" s="2" t="s">
        <v>1524</v>
      </c>
      <c r="AF75" s="2" t="s">
        <v>1525</v>
      </c>
    </row>
    <row r="76" spans="1:32"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 t="s">
        <v>1524</v>
      </c>
      <c r="W76" s="2" t="s">
        <v>1524</v>
      </c>
      <c r="X76" s="2" t="s">
        <v>1524</v>
      </c>
      <c r="Y76" s="2" t="s">
        <v>1524</v>
      </c>
      <c r="Z76" s="2" t="s">
        <v>1524</v>
      </c>
      <c r="AA76" s="2" t="s">
        <v>1524</v>
      </c>
      <c r="AB76" s="2" t="s">
        <v>1524</v>
      </c>
      <c r="AC76" s="2" t="s">
        <v>1524</v>
      </c>
      <c r="AD76" s="2" t="s">
        <v>1524</v>
      </c>
      <c r="AE76" s="2" t="s">
        <v>1524</v>
      </c>
      <c r="AF76" s="2" t="s">
        <v>1525</v>
      </c>
    </row>
    <row r="77" spans="1:32" x14ac:dyDescent="0.55000000000000004">
      <c r="A77" s="8">
        <v>21910302741</v>
      </c>
      <c r="B77" s="4" t="s">
        <v>774</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1831</v>
      </c>
      <c r="W77" s="4" t="s">
        <v>1092</v>
      </c>
      <c r="X77" s="6">
        <v>6935</v>
      </c>
      <c r="Y77" s="5">
        <v>5.38</v>
      </c>
      <c r="Z77" s="4">
        <v>4859</v>
      </c>
      <c r="AA77" s="5">
        <v>3.71</v>
      </c>
      <c r="AB77" s="4">
        <v>15074</v>
      </c>
      <c r="AC77" s="5">
        <v>3.66</v>
      </c>
      <c r="AD77" s="4">
        <v>20324</v>
      </c>
      <c r="AE77" s="5">
        <v>14.1</v>
      </c>
    </row>
    <row r="78" spans="1:32" x14ac:dyDescent="0.55000000000000004">
      <c r="A78" s="8">
        <v>21910302792</v>
      </c>
      <c r="B78" s="4" t="s">
        <v>751</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1831</v>
      </c>
      <c r="W78" s="4" t="s">
        <v>1069</v>
      </c>
      <c r="X78" s="6">
        <v>18578</v>
      </c>
      <c r="Y78" s="5">
        <v>8.1999999999999993</v>
      </c>
      <c r="Z78" s="4">
        <v>5405</v>
      </c>
      <c r="AA78" s="5">
        <v>5.4</v>
      </c>
      <c r="AB78" s="4">
        <v>18597</v>
      </c>
      <c r="AC78" s="5">
        <v>5.38</v>
      </c>
      <c r="AD78" s="4">
        <v>30052</v>
      </c>
      <c r="AE78" s="5">
        <v>8.91</v>
      </c>
    </row>
    <row r="79" spans="1:32" ht="13.9" customHeight="1" x14ac:dyDescent="0.55000000000000004">
      <c r="A79" s="8">
        <v>21910302781</v>
      </c>
      <c r="B79" s="4" t="s">
        <v>744</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1831</v>
      </c>
      <c r="W79" s="4" t="s">
        <v>1062</v>
      </c>
      <c r="X79" s="6">
        <v>1762</v>
      </c>
      <c r="Y79" s="5">
        <v>12.2</v>
      </c>
      <c r="Z79" s="4">
        <v>5427</v>
      </c>
      <c r="AA79" s="5">
        <v>9.9499999999999993</v>
      </c>
      <c r="AB79" s="4">
        <v>18764</v>
      </c>
      <c r="AC79" s="5">
        <v>6.26</v>
      </c>
      <c r="AD79" s="4">
        <v>27158</v>
      </c>
      <c r="AE79" s="5">
        <v>6.74</v>
      </c>
    </row>
    <row r="80" spans="1:32"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 t="s">
        <v>1524</v>
      </c>
      <c r="W80" s="2" t="s">
        <v>1524</v>
      </c>
      <c r="X80" s="2" t="s">
        <v>1524</v>
      </c>
      <c r="Y80" s="2" t="s">
        <v>1524</v>
      </c>
      <c r="Z80" s="2" t="s">
        <v>1524</v>
      </c>
      <c r="AA80" s="2" t="s">
        <v>1524</v>
      </c>
      <c r="AB80" s="2" t="s">
        <v>1524</v>
      </c>
      <c r="AC80" s="2" t="s">
        <v>1524</v>
      </c>
      <c r="AD80" s="2" t="s">
        <v>1524</v>
      </c>
      <c r="AE80" s="2" t="s">
        <v>1524</v>
      </c>
      <c r="AF80" s="2" t="s">
        <v>1525</v>
      </c>
    </row>
    <row r="81" spans="1:32"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 t="s">
        <v>1524</v>
      </c>
      <c r="W81" s="2" t="s">
        <v>1524</v>
      </c>
      <c r="X81" s="2" t="s">
        <v>1524</v>
      </c>
      <c r="Y81" s="2" t="s">
        <v>1524</v>
      </c>
      <c r="Z81" s="2" t="s">
        <v>1524</v>
      </c>
      <c r="AA81" s="2" t="s">
        <v>1524</v>
      </c>
      <c r="AB81" s="2" t="s">
        <v>1524</v>
      </c>
      <c r="AC81" s="2" t="s">
        <v>1524</v>
      </c>
      <c r="AD81" s="2" t="s">
        <v>1524</v>
      </c>
      <c r="AE81" s="2" t="s">
        <v>1524</v>
      </c>
      <c r="AF81" s="2" t="s">
        <v>1525</v>
      </c>
    </row>
    <row r="82" spans="1:32" x14ac:dyDescent="0.55000000000000004">
      <c r="A82" s="8">
        <v>21910302782</v>
      </c>
      <c r="B82" s="4" t="s">
        <v>732</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1831</v>
      </c>
      <c r="W82" s="4" t="s">
        <v>1050</v>
      </c>
      <c r="X82" s="6">
        <v>1912</v>
      </c>
      <c r="Y82" s="5">
        <v>9.3000000000000007</v>
      </c>
      <c r="Z82" s="4">
        <v>5344</v>
      </c>
      <c r="AA82" s="5">
        <v>4.91</v>
      </c>
      <c r="AB82" s="4">
        <v>13478</v>
      </c>
      <c r="AC82" s="5">
        <v>6.15</v>
      </c>
      <c r="AD82" s="4">
        <v>24796</v>
      </c>
      <c r="AE82" s="5">
        <v>9.43</v>
      </c>
    </row>
    <row r="83" spans="1:32" x14ac:dyDescent="0.55000000000000004">
      <c r="A83" s="8">
        <v>21910300391</v>
      </c>
      <c r="B83" s="4" t="s">
        <v>724</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1830</v>
      </c>
      <c r="W83" s="4" t="s">
        <v>1042</v>
      </c>
      <c r="X83" s="6">
        <v>6236</v>
      </c>
      <c r="Y83" s="5">
        <v>7.02</v>
      </c>
      <c r="Z83" s="4">
        <v>5814</v>
      </c>
      <c r="AA83" s="5">
        <v>3.32</v>
      </c>
      <c r="AB83" s="4">
        <v>32190</v>
      </c>
      <c r="AC83" s="5">
        <v>3.84</v>
      </c>
      <c r="AD83" s="4">
        <v>22745</v>
      </c>
      <c r="AE83" s="5">
        <v>7.83</v>
      </c>
    </row>
    <row r="84" spans="1:32" x14ac:dyDescent="0.55000000000000004">
      <c r="A84" s="8">
        <v>21910302821</v>
      </c>
      <c r="B84" s="4" t="s">
        <v>794</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1832</v>
      </c>
      <c r="W84" s="4" t="s">
        <v>1112</v>
      </c>
      <c r="X84" s="6">
        <v>2737</v>
      </c>
      <c r="Y84" s="5">
        <v>5.31</v>
      </c>
      <c r="Z84" s="4">
        <v>5343</v>
      </c>
      <c r="AA84" s="5">
        <v>3.25</v>
      </c>
      <c r="AB84" s="4">
        <v>23515</v>
      </c>
      <c r="AC84" s="5">
        <v>4.79</v>
      </c>
      <c r="AD84" s="4">
        <v>23120</v>
      </c>
      <c r="AE84" s="5">
        <v>5.41</v>
      </c>
    </row>
    <row r="85" spans="1:32" x14ac:dyDescent="0.55000000000000004">
      <c r="A85" s="8">
        <v>21910304841</v>
      </c>
      <c r="B85" s="4" t="s">
        <v>803</v>
      </c>
      <c r="C85" s="4">
        <v>1195</v>
      </c>
      <c r="D85" s="10" t="s">
        <v>1515</v>
      </c>
      <c r="E85" s="80">
        <v>884</v>
      </c>
      <c r="F85" s="10" t="s">
        <v>1497</v>
      </c>
      <c r="G85" s="10" t="s">
        <v>1496</v>
      </c>
      <c r="H85" s="10" t="s">
        <v>1517</v>
      </c>
      <c r="I85" s="10">
        <v>25</v>
      </c>
      <c r="J85" s="81">
        <v>41288</v>
      </c>
      <c r="K85" s="9">
        <v>41659</v>
      </c>
      <c r="L85" s="10">
        <v>5</v>
      </c>
      <c r="M85" s="12" t="s">
        <v>1519</v>
      </c>
      <c r="N85" s="12" t="s">
        <v>1519</v>
      </c>
      <c r="O85" s="12" t="s">
        <v>1519</v>
      </c>
      <c r="P85" s="12" t="s">
        <v>1519</v>
      </c>
      <c r="Q85" s="12" t="s">
        <v>1519</v>
      </c>
      <c r="R85" s="12" t="s">
        <v>1519</v>
      </c>
      <c r="S85" s="12" t="s">
        <v>705</v>
      </c>
      <c r="T85" s="19">
        <v>722.2</v>
      </c>
      <c r="U85" s="19">
        <v>1112.7</v>
      </c>
      <c r="V85" s="4" t="s">
        <v>1833</v>
      </c>
      <c r="W85" s="4" t="s">
        <v>1812</v>
      </c>
      <c r="X85" s="6">
        <v>3588</v>
      </c>
      <c r="Y85" s="5">
        <v>7.9</v>
      </c>
      <c r="Z85" s="4">
        <v>5458</v>
      </c>
      <c r="AA85" s="5">
        <v>9.86</v>
      </c>
      <c r="AB85" s="4">
        <v>20131</v>
      </c>
      <c r="AC85" s="5">
        <v>7.52</v>
      </c>
      <c r="AD85" s="4">
        <v>25899</v>
      </c>
      <c r="AE85" s="5">
        <v>7.18</v>
      </c>
      <c r="AF85" s="4" t="s">
        <v>1715</v>
      </c>
    </row>
    <row r="86" spans="1:32" x14ac:dyDescent="0.55000000000000004">
      <c r="A86" s="8">
        <v>21910304912</v>
      </c>
      <c r="B86" s="4" t="s">
        <v>807</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1833</v>
      </c>
      <c r="W86" s="4" t="s">
        <v>1824</v>
      </c>
      <c r="X86" s="6">
        <v>4413</v>
      </c>
      <c r="Y86" s="5">
        <v>6.9</v>
      </c>
      <c r="Z86" s="4">
        <v>5974</v>
      </c>
      <c r="AA86" s="5">
        <v>6.32</v>
      </c>
      <c r="AB86" s="4">
        <v>26802</v>
      </c>
      <c r="AC86" s="5">
        <v>6.17</v>
      </c>
      <c r="AD86" s="4">
        <v>23855</v>
      </c>
      <c r="AE86" s="5">
        <v>12.2</v>
      </c>
    </row>
    <row r="87" spans="1:32"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 t="s">
        <v>1524</v>
      </c>
      <c r="W87" s="2" t="s">
        <v>1524</v>
      </c>
      <c r="X87" s="2" t="s">
        <v>1524</v>
      </c>
      <c r="Y87" s="2" t="s">
        <v>1524</v>
      </c>
      <c r="Z87" s="2" t="s">
        <v>1524</v>
      </c>
      <c r="AA87" s="2" t="s">
        <v>1524</v>
      </c>
      <c r="AB87" s="2" t="s">
        <v>1524</v>
      </c>
      <c r="AC87" s="2" t="s">
        <v>1524</v>
      </c>
      <c r="AD87" s="2" t="s">
        <v>1524</v>
      </c>
      <c r="AE87" s="2" t="s">
        <v>1524</v>
      </c>
      <c r="AF87" s="2" t="s">
        <v>1525</v>
      </c>
    </row>
    <row r="88" spans="1:32" x14ac:dyDescent="0.55000000000000004">
      <c r="A88" s="8">
        <v>21910302872</v>
      </c>
      <c r="B88" s="4" t="s">
        <v>760</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1831</v>
      </c>
      <c r="W88" s="4" t="s">
        <v>1078</v>
      </c>
      <c r="X88" s="6">
        <v>10059</v>
      </c>
      <c r="Y88" s="5">
        <v>4.68</v>
      </c>
      <c r="Z88" s="4">
        <v>4466</v>
      </c>
      <c r="AA88" s="5">
        <v>4.99</v>
      </c>
      <c r="AB88" s="4">
        <v>8114</v>
      </c>
      <c r="AC88" s="5">
        <v>5.87</v>
      </c>
      <c r="AD88" s="4">
        <v>22699</v>
      </c>
      <c r="AE88" s="5">
        <v>21.3</v>
      </c>
    </row>
    <row r="89" spans="1:32"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 t="s">
        <v>1524</v>
      </c>
      <c r="W89" s="2" t="s">
        <v>1524</v>
      </c>
      <c r="X89" s="2" t="s">
        <v>1524</v>
      </c>
      <c r="Y89" s="2" t="s">
        <v>1524</v>
      </c>
      <c r="Z89" s="2" t="s">
        <v>1524</v>
      </c>
      <c r="AA89" s="2" t="s">
        <v>1524</v>
      </c>
      <c r="AB89" s="2" t="s">
        <v>1524</v>
      </c>
      <c r="AC89" s="2" t="s">
        <v>1524</v>
      </c>
      <c r="AD89" s="2" t="s">
        <v>1524</v>
      </c>
      <c r="AE89" s="2" t="s">
        <v>1524</v>
      </c>
      <c r="AF89" s="2" t="s">
        <v>1525</v>
      </c>
    </row>
    <row r="90" spans="1:32"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 t="s">
        <v>1524</v>
      </c>
      <c r="W90" s="2" t="s">
        <v>1524</v>
      </c>
      <c r="X90" s="2" t="s">
        <v>1524</v>
      </c>
      <c r="Y90" s="2" t="s">
        <v>1524</v>
      </c>
      <c r="Z90" s="2" t="s">
        <v>1524</v>
      </c>
      <c r="AA90" s="2" t="s">
        <v>1524</v>
      </c>
      <c r="AB90" s="2" t="s">
        <v>1524</v>
      </c>
      <c r="AC90" s="2" t="s">
        <v>1524</v>
      </c>
      <c r="AD90" s="2" t="s">
        <v>1524</v>
      </c>
      <c r="AE90" s="2" t="s">
        <v>1524</v>
      </c>
      <c r="AF90" s="2" t="s">
        <v>1525</v>
      </c>
    </row>
    <row r="91" spans="1:32"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 t="s">
        <v>1524</v>
      </c>
      <c r="W91" s="2" t="s">
        <v>1524</v>
      </c>
      <c r="X91" s="2" t="s">
        <v>1524</v>
      </c>
      <c r="Y91" s="2" t="s">
        <v>1524</v>
      </c>
      <c r="Z91" s="2" t="s">
        <v>1524</v>
      </c>
      <c r="AA91" s="2" t="s">
        <v>1524</v>
      </c>
      <c r="AB91" s="2" t="s">
        <v>1524</v>
      </c>
      <c r="AC91" s="2" t="s">
        <v>1524</v>
      </c>
      <c r="AD91" s="2" t="s">
        <v>1524</v>
      </c>
      <c r="AE91" s="2" t="s">
        <v>1524</v>
      </c>
      <c r="AF91" s="2" t="s">
        <v>1525</v>
      </c>
    </row>
    <row r="92" spans="1:32" x14ac:dyDescent="0.55000000000000004">
      <c r="A92" s="8">
        <v>21910302871</v>
      </c>
      <c r="B92" s="4" t="s">
        <v>773</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1831</v>
      </c>
      <c r="W92" s="4" t="s">
        <v>1091</v>
      </c>
      <c r="X92" s="6">
        <v>6514</v>
      </c>
      <c r="Y92" s="5">
        <v>5.08</v>
      </c>
      <c r="Z92" s="4">
        <v>5278</v>
      </c>
      <c r="AA92" s="5">
        <v>3.84</v>
      </c>
      <c r="AB92" s="4">
        <v>17521</v>
      </c>
      <c r="AC92" s="5">
        <v>3.22</v>
      </c>
      <c r="AD92" s="4">
        <v>21204</v>
      </c>
      <c r="AE92" s="5">
        <v>11.3</v>
      </c>
    </row>
    <row r="93" spans="1:32" x14ac:dyDescent="0.55000000000000004">
      <c r="A93" s="8">
        <v>21910302932</v>
      </c>
      <c r="B93" s="4" t="s">
        <v>738</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1831</v>
      </c>
      <c r="W93" s="4" t="s">
        <v>1056</v>
      </c>
      <c r="X93" s="6">
        <v>730</v>
      </c>
      <c r="Y93" s="5">
        <v>17.8</v>
      </c>
      <c r="Z93" s="4">
        <v>5992</v>
      </c>
      <c r="AA93" s="5">
        <v>11.2</v>
      </c>
      <c r="AB93" s="4">
        <v>16257</v>
      </c>
      <c r="AC93" s="5">
        <v>15.3</v>
      </c>
      <c r="AD93" s="4">
        <v>26970</v>
      </c>
      <c r="AE93" s="5">
        <v>13.3</v>
      </c>
    </row>
    <row r="94" spans="1:32" x14ac:dyDescent="0.55000000000000004">
      <c r="A94" s="8">
        <v>21910302921</v>
      </c>
      <c r="B94" s="4" t="s">
        <v>726</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1830</v>
      </c>
      <c r="W94" s="4" t="s">
        <v>1044</v>
      </c>
      <c r="X94" s="6">
        <v>9825</v>
      </c>
      <c r="Y94" s="5">
        <v>6.44</v>
      </c>
      <c r="Z94" s="4">
        <v>5413</v>
      </c>
      <c r="AA94" s="5">
        <v>5.99</v>
      </c>
      <c r="AB94" s="4">
        <v>17744</v>
      </c>
      <c r="AC94" s="5">
        <v>4.1500000000000004</v>
      </c>
      <c r="AD94" s="4">
        <v>29324</v>
      </c>
      <c r="AE94" s="5">
        <v>6.28</v>
      </c>
    </row>
    <row r="95" spans="1:32" x14ac:dyDescent="0.55000000000000004">
      <c r="A95" s="8">
        <v>21910302931</v>
      </c>
      <c r="B95" s="4" t="s">
        <v>731</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1831</v>
      </c>
      <c r="W95" s="4" t="s">
        <v>1049</v>
      </c>
      <c r="X95" s="6">
        <v>1391</v>
      </c>
      <c r="Y95" s="5">
        <v>9.24</v>
      </c>
      <c r="Z95" s="4">
        <v>5452</v>
      </c>
      <c r="AA95" s="5">
        <v>4.59</v>
      </c>
      <c r="AB95" s="4">
        <v>18869</v>
      </c>
      <c r="AC95" s="5">
        <v>7.32</v>
      </c>
      <c r="AD95" s="4">
        <v>24266</v>
      </c>
      <c r="AE95" s="5">
        <v>9.52</v>
      </c>
    </row>
    <row r="96" spans="1:32" x14ac:dyDescent="0.55000000000000004">
      <c r="A96" s="8">
        <v>21910302941</v>
      </c>
      <c r="B96" s="4" t="s">
        <v>753</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1831</v>
      </c>
      <c r="W96" s="4" t="s">
        <v>1071</v>
      </c>
      <c r="X96" s="6">
        <v>10180</v>
      </c>
      <c r="Y96" s="5">
        <v>12.5</v>
      </c>
      <c r="Z96" s="4">
        <v>5461</v>
      </c>
      <c r="AA96" s="5">
        <v>8.16</v>
      </c>
      <c r="AB96" s="4">
        <v>16257</v>
      </c>
      <c r="AC96" s="5">
        <v>8.52</v>
      </c>
      <c r="AD96" s="4">
        <v>31708</v>
      </c>
      <c r="AE96" s="5">
        <v>6.51</v>
      </c>
    </row>
    <row r="97" spans="1:32" x14ac:dyDescent="0.55000000000000004">
      <c r="A97" s="8">
        <v>21910305081</v>
      </c>
      <c r="B97" s="4" t="s">
        <v>793</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1832</v>
      </c>
      <c r="W97" s="4" t="s">
        <v>1111</v>
      </c>
      <c r="X97" s="6">
        <v>2712</v>
      </c>
      <c r="Y97" s="5">
        <v>5.23</v>
      </c>
      <c r="Z97" s="4">
        <v>5300</v>
      </c>
      <c r="AA97" s="5">
        <v>3.68</v>
      </c>
      <c r="AB97" s="4">
        <v>21400</v>
      </c>
      <c r="AC97" s="5">
        <v>4.5599999999999996</v>
      </c>
      <c r="AD97" s="4">
        <v>24464</v>
      </c>
      <c r="AE97" s="5">
        <v>4.32</v>
      </c>
    </row>
    <row r="98" spans="1:32"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 t="s">
        <v>1524</v>
      </c>
      <c r="W98" s="2" t="s">
        <v>1524</v>
      </c>
      <c r="X98" s="2" t="s">
        <v>1524</v>
      </c>
      <c r="Y98" s="2" t="s">
        <v>1524</v>
      </c>
      <c r="Z98" s="2" t="s">
        <v>1524</v>
      </c>
      <c r="AA98" s="2" t="s">
        <v>1524</v>
      </c>
      <c r="AB98" s="2" t="s">
        <v>1524</v>
      </c>
      <c r="AC98" s="2" t="s">
        <v>1524</v>
      </c>
      <c r="AD98" s="2" t="s">
        <v>1524</v>
      </c>
      <c r="AE98" s="2" t="s">
        <v>1524</v>
      </c>
      <c r="AF98" s="2" t="s">
        <v>1525</v>
      </c>
    </row>
    <row r="99" spans="1:32" x14ac:dyDescent="0.55000000000000004">
      <c r="A99" s="8">
        <v>21910302951</v>
      </c>
      <c r="B99" s="4" t="s">
        <v>801</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1833</v>
      </c>
      <c r="W99" s="4" t="s">
        <v>1817</v>
      </c>
      <c r="X99" s="6">
        <v>9409</v>
      </c>
      <c r="Y99" s="5">
        <v>7.7</v>
      </c>
      <c r="Z99" s="4">
        <v>5849</v>
      </c>
      <c r="AA99" s="5">
        <v>6.81</v>
      </c>
      <c r="AB99" s="4">
        <v>25423</v>
      </c>
      <c r="AC99" s="5">
        <v>6.38</v>
      </c>
      <c r="AD99" s="4">
        <v>30389</v>
      </c>
      <c r="AE99" s="5">
        <v>7.75</v>
      </c>
    </row>
    <row r="100" spans="1:32" x14ac:dyDescent="0.55000000000000004">
      <c r="A100" s="8">
        <v>21910302922</v>
      </c>
      <c r="B100" s="4" t="s">
        <v>711</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1830</v>
      </c>
      <c r="W100" s="4" t="s">
        <v>1029</v>
      </c>
      <c r="X100" s="6">
        <v>124000</v>
      </c>
      <c r="Y100" s="5">
        <v>14.4</v>
      </c>
      <c r="Z100" s="4">
        <v>5859</v>
      </c>
      <c r="AA100" s="5">
        <v>4.25</v>
      </c>
      <c r="AB100" s="4">
        <v>14176</v>
      </c>
      <c r="AC100" s="5">
        <v>7.6</v>
      </c>
      <c r="AD100" s="4">
        <v>75055</v>
      </c>
      <c r="AE100" s="5">
        <v>14.3</v>
      </c>
    </row>
    <row r="101" spans="1:32" x14ac:dyDescent="0.55000000000000004">
      <c r="A101" s="8">
        <v>21910302942</v>
      </c>
      <c r="B101" s="4" t="s">
        <v>755</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1831</v>
      </c>
      <c r="W101" s="4" t="s">
        <v>1073</v>
      </c>
      <c r="X101" s="6">
        <v>8017</v>
      </c>
      <c r="Y101" s="5">
        <v>8.66</v>
      </c>
      <c r="Z101" s="4">
        <v>5591</v>
      </c>
      <c r="AA101" s="5">
        <v>5.21</v>
      </c>
      <c r="AB101" s="4">
        <v>22114</v>
      </c>
      <c r="AC101" s="5">
        <v>5.36</v>
      </c>
      <c r="AD101" s="4">
        <v>24870</v>
      </c>
      <c r="AE101" s="5">
        <v>8.59</v>
      </c>
    </row>
    <row r="102" spans="1:32"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 t="s">
        <v>1524</v>
      </c>
      <c r="W102" s="2" t="s">
        <v>1524</v>
      </c>
      <c r="X102" s="2" t="s">
        <v>1524</v>
      </c>
      <c r="Y102" s="2" t="s">
        <v>1524</v>
      </c>
      <c r="Z102" s="2" t="s">
        <v>1524</v>
      </c>
      <c r="AA102" s="2" t="s">
        <v>1524</v>
      </c>
      <c r="AB102" s="2" t="s">
        <v>1524</v>
      </c>
      <c r="AC102" s="2" t="s">
        <v>1524</v>
      </c>
      <c r="AD102" s="2" t="s">
        <v>1524</v>
      </c>
      <c r="AE102" s="2" t="s">
        <v>1524</v>
      </c>
      <c r="AF102" s="2" t="s">
        <v>1525</v>
      </c>
    </row>
    <row r="103" spans="1:32"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 t="s">
        <v>1524</v>
      </c>
      <c r="W103" s="2" t="s">
        <v>1524</v>
      </c>
      <c r="X103" s="2" t="s">
        <v>1524</v>
      </c>
      <c r="Y103" s="2" t="s">
        <v>1524</v>
      </c>
      <c r="Z103" s="2" t="s">
        <v>1524</v>
      </c>
      <c r="AA103" s="2" t="s">
        <v>1524</v>
      </c>
      <c r="AB103" s="2" t="s">
        <v>1524</v>
      </c>
      <c r="AC103" s="2" t="s">
        <v>1524</v>
      </c>
      <c r="AD103" s="2" t="s">
        <v>1524</v>
      </c>
      <c r="AE103" s="2" t="s">
        <v>1524</v>
      </c>
      <c r="AF103" s="2" t="s">
        <v>1525</v>
      </c>
    </row>
    <row r="104" spans="1:32"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 t="s">
        <v>1524</v>
      </c>
      <c r="W104" s="2" t="s">
        <v>1524</v>
      </c>
      <c r="X104" s="2" t="s">
        <v>1524</v>
      </c>
      <c r="Y104" s="2" t="s">
        <v>1524</v>
      </c>
      <c r="Z104" s="2" t="s">
        <v>1524</v>
      </c>
      <c r="AA104" s="2" t="s">
        <v>1524</v>
      </c>
      <c r="AB104" s="2" t="s">
        <v>1524</v>
      </c>
      <c r="AC104" s="2" t="s">
        <v>1524</v>
      </c>
      <c r="AD104" s="2" t="s">
        <v>1524</v>
      </c>
      <c r="AE104" s="2" t="s">
        <v>1524</v>
      </c>
      <c r="AF104" s="2" t="s">
        <v>1525</v>
      </c>
    </row>
    <row r="105" spans="1:32"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 t="s">
        <v>1524</v>
      </c>
      <c r="W105" s="2" t="s">
        <v>1524</v>
      </c>
      <c r="X105" s="2" t="s">
        <v>1524</v>
      </c>
      <c r="Y105" s="2" t="s">
        <v>1524</v>
      </c>
      <c r="Z105" s="2" t="s">
        <v>1524</v>
      </c>
      <c r="AA105" s="2" t="s">
        <v>1524</v>
      </c>
      <c r="AB105" s="2" t="s">
        <v>1524</v>
      </c>
      <c r="AC105" s="2" t="s">
        <v>1524</v>
      </c>
      <c r="AD105" s="2" t="s">
        <v>1524</v>
      </c>
      <c r="AE105" s="2" t="s">
        <v>1524</v>
      </c>
      <c r="AF105" s="2" t="s">
        <v>1525</v>
      </c>
    </row>
    <row r="106" spans="1:32" x14ac:dyDescent="0.55000000000000004">
      <c r="A106" s="8">
        <v>21910302952</v>
      </c>
      <c r="B106" s="4" t="s">
        <v>809</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1833</v>
      </c>
      <c r="W106" s="4" t="s">
        <v>1820</v>
      </c>
      <c r="X106" s="6">
        <v>12912</v>
      </c>
      <c r="Y106" s="5">
        <v>7</v>
      </c>
      <c r="Z106" s="4">
        <v>6538</v>
      </c>
      <c r="AA106" s="5">
        <v>5.57</v>
      </c>
      <c r="AB106" s="4">
        <v>19556</v>
      </c>
      <c r="AC106" s="5">
        <v>10.9</v>
      </c>
      <c r="AD106" s="4">
        <v>23915</v>
      </c>
      <c r="AE106" s="5">
        <v>11.1</v>
      </c>
    </row>
    <row r="107" spans="1:32" x14ac:dyDescent="0.55000000000000004">
      <c r="A107" s="8">
        <v>21910303082</v>
      </c>
      <c r="B107" s="4" t="s">
        <v>745</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1831</v>
      </c>
      <c r="W107" s="4" t="s">
        <v>1063</v>
      </c>
      <c r="X107" s="6">
        <v>8030</v>
      </c>
      <c r="Y107" s="5">
        <v>7.01</v>
      </c>
      <c r="Z107" s="4">
        <v>5593</v>
      </c>
      <c r="AA107" s="5">
        <v>8.35</v>
      </c>
      <c r="AB107" s="4">
        <v>15900</v>
      </c>
      <c r="AC107" s="5">
        <v>4.28</v>
      </c>
      <c r="AD107" s="4">
        <v>28826</v>
      </c>
      <c r="AE107" s="5">
        <v>3.75</v>
      </c>
    </row>
    <row r="108" spans="1:32" x14ac:dyDescent="0.55000000000000004">
      <c r="A108" s="8">
        <v>21910305131</v>
      </c>
      <c r="B108" s="4" t="s">
        <v>761</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1831</v>
      </c>
      <c r="W108" s="4" t="s">
        <v>1079</v>
      </c>
      <c r="X108" s="6">
        <v>5510</v>
      </c>
      <c r="Y108" s="5">
        <v>5.86</v>
      </c>
      <c r="Z108" s="4">
        <v>4366</v>
      </c>
      <c r="AA108" s="5">
        <v>2.65</v>
      </c>
      <c r="AB108" s="4">
        <v>9332</v>
      </c>
      <c r="AC108" s="5">
        <v>7.84</v>
      </c>
      <c r="AD108" s="4">
        <v>21639</v>
      </c>
      <c r="AE108" s="5">
        <v>10.199999999999999</v>
      </c>
    </row>
    <row r="109" spans="1:32"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 t="s">
        <v>1524</v>
      </c>
      <c r="W109" s="2" t="s">
        <v>1524</v>
      </c>
      <c r="X109" s="2" t="s">
        <v>1524</v>
      </c>
      <c r="Y109" s="2" t="s">
        <v>1524</v>
      </c>
      <c r="Z109" s="2" t="s">
        <v>1524</v>
      </c>
      <c r="AA109" s="2" t="s">
        <v>1524</v>
      </c>
      <c r="AB109" s="2" t="s">
        <v>1524</v>
      </c>
      <c r="AC109" s="2" t="s">
        <v>1524</v>
      </c>
      <c r="AD109" s="2" t="s">
        <v>1524</v>
      </c>
      <c r="AE109" s="2" t="s">
        <v>1524</v>
      </c>
      <c r="AF109" s="2" t="s">
        <v>1525</v>
      </c>
    </row>
    <row r="110" spans="1:32" x14ac:dyDescent="0.55000000000000004">
      <c r="A110" s="8">
        <v>21910303041</v>
      </c>
      <c r="B110" s="4" t="s">
        <v>768</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1831</v>
      </c>
      <c r="W110" s="4" t="s">
        <v>1086</v>
      </c>
      <c r="X110" s="6">
        <v>8331</v>
      </c>
      <c r="Y110" s="5">
        <v>9.25</v>
      </c>
      <c r="Z110" s="4">
        <v>5002</v>
      </c>
      <c r="AA110" s="5">
        <v>4.16</v>
      </c>
      <c r="AB110" s="4">
        <v>10467</v>
      </c>
      <c r="AC110" s="5">
        <v>5.67</v>
      </c>
      <c r="AD110" s="4">
        <v>25201</v>
      </c>
      <c r="AE110" s="5">
        <v>7.87</v>
      </c>
    </row>
    <row r="111" spans="1:32" x14ac:dyDescent="0.55000000000000004">
      <c r="A111" s="8">
        <v>21910303102</v>
      </c>
      <c r="B111" s="4" t="s">
        <v>747</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1831</v>
      </c>
      <c r="W111" s="4" t="s">
        <v>1065</v>
      </c>
      <c r="X111" s="6">
        <v>4398</v>
      </c>
      <c r="Y111" s="5">
        <v>8.68</v>
      </c>
      <c r="Z111" s="4">
        <v>5504</v>
      </c>
      <c r="AA111" s="5">
        <v>7.4</v>
      </c>
      <c r="AB111" s="4">
        <v>14112</v>
      </c>
      <c r="AC111" s="5">
        <v>3.41</v>
      </c>
      <c r="AD111" s="4">
        <v>23705</v>
      </c>
      <c r="AE111" s="5">
        <v>7.36</v>
      </c>
    </row>
    <row r="112" spans="1:32" x14ac:dyDescent="0.55000000000000004">
      <c r="A112" s="8">
        <v>21910305112</v>
      </c>
      <c r="B112" s="4" t="s">
        <v>769</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1831</v>
      </c>
      <c r="W112" s="4" t="s">
        <v>1087</v>
      </c>
      <c r="X112" s="6">
        <v>5453</v>
      </c>
      <c r="Y112" s="5">
        <v>10.8</v>
      </c>
      <c r="Z112" s="4">
        <v>4991</v>
      </c>
      <c r="AA112" s="5">
        <v>5.23</v>
      </c>
      <c r="AB112" s="4">
        <v>13275</v>
      </c>
      <c r="AC112" s="5">
        <v>6.68</v>
      </c>
      <c r="AD112" s="4">
        <v>23726</v>
      </c>
      <c r="AE112" s="5">
        <v>7.52</v>
      </c>
    </row>
    <row r="113" spans="1:32" x14ac:dyDescent="0.55000000000000004">
      <c r="A113" s="8">
        <v>21910303062</v>
      </c>
      <c r="B113" s="4" t="s">
        <v>708</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1830</v>
      </c>
      <c r="W113" s="4" t="s">
        <v>1026</v>
      </c>
      <c r="X113" s="6">
        <v>2546</v>
      </c>
      <c r="Y113" s="5">
        <v>8.92</v>
      </c>
      <c r="Z113" s="4">
        <v>5957</v>
      </c>
      <c r="AA113" s="5">
        <v>6.4</v>
      </c>
      <c r="AB113" s="4">
        <v>23486</v>
      </c>
      <c r="AC113" s="5">
        <v>7.35</v>
      </c>
      <c r="AD113" s="4">
        <v>25194</v>
      </c>
      <c r="AE113" s="5">
        <v>8.61</v>
      </c>
    </row>
    <row r="114" spans="1:32" x14ac:dyDescent="0.55000000000000004">
      <c r="A114" s="8">
        <v>21910303091</v>
      </c>
      <c r="B114" s="4" t="s">
        <v>750</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1831</v>
      </c>
      <c r="W114" s="4" t="s">
        <v>1068</v>
      </c>
      <c r="X114" s="6">
        <v>10443</v>
      </c>
      <c r="Y114" s="5">
        <v>8.67</v>
      </c>
      <c r="Z114" s="4">
        <v>5542</v>
      </c>
      <c r="AA114" s="5">
        <v>6.22</v>
      </c>
      <c r="AB114" s="4">
        <v>18649</v>
      </c>
      <c r="AC114" s="5">
        <v>4.54</v>
      </c>
      <c r="AD114" s="4">
        <v>28547</v>
      </c>
      <c r="AE114" s="5">
        <v>6.74</v>
      </c>
    </row>
    <row r="115" spans="1:32" x14ac:dyDescent="0.55000000000000004">
      <c r="A115" s="8">
        <v>21910300702</v>
      </c>
      <c r="B115" s="4" t="s">
        <v>714</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1830</v>
      </c>
      <c r="W115" s="4" t="s">
        <v>1032</v>
      </c>
      <c r="X115" s="6">
        <v>39273</v>
      </c>
      <c r="Y115" s="5">
        <v>17.600000000000001</v>
      </c>
      <c r="Z115" s="4">
        <v>5663</v>
      </c>
      <c r="AA115" s="5">
        <v>6.76</v>
      </c>
      <c r="AB115" s="4">
        <v>17897</v>
      </c>
      <c r="AC115" s="5">
        <v>7.68</v>
      </c>
      <c r="AD115" s="4">
        <v>51661</v>
      </c>
      <c r="AE115" s="5">
        <v>10.8</v>
      </c>
    </row>
    <row r="116" spans="1:32" x14ac:dyDescent="0.55000000000000004">
      <c r="A116" s="8">
        <v>21910303031</v>
      </c>
      <c r="B116" s="4" t="s">
        <v>783</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1831</v>
      </c>
      <c r="W116" s="4" t="s">
        <v>1101</v>
      </c>
      <c r="X116" s="6">
        <v>5439</v>
      </c>
      <c r="Y116" s="5">
        <v>5.25</v>
      </c>
      <c r="Z116" s="4">
        <v>5048</v>
      </c>
      <c r="AA116" s="5">
        <v>3.44</v>
      </c>
      <c r="AB116" s="4">
        <v>13716</v>
      </c>
      <c r="AC116" s="5">
        <v>3.38</v>
      </c>
      <c r="AD116" s="4">
        <v>20320</v>
      </c>
      <c r="AE116" s="5">
        <v>11.5</v>
      </c>
    </row>
    <row r="117" spans="1:32" x14ac:dyDescent="0.55000000000000004">
      <c r="A117" s="8">
        <v>21910303061</v>
      </c>
      <c r="B117" s="4" t="s">
        <v>723</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1830</v>
      </c>
      <c r="W117" s="4" t="s">
        <v>1041</v>
      </c>
      <c r="X117" s="6">
        <v>5081</v>
      </c>
      <c r="Y117" s="5">
        <v>6.28</v>
      </c>
      <c r="Z117" s="4">
        <v>5975</v>
      </c>
      <c r="AA117" s="5">
        <v>3.95</v>
      </c>
      <c r="AB117" s="4">
        <v>28214</v>
      </c>
      <c r="AC117" s="5">
        <v>3.37</v>
      </c>
      <c r="AD117" s="4">
        <v>24369</v>
      </c>
      <c r="AE117" s="5">
        <v>3.98</v>
      </c>
    </row>
    <row r="118" spans="1:32" x14ac:dyDescent="0.55000000000000004">
      <c r="A118" s="8">
        <v>21910305122</v>
      </c>
      <c r="B118" s="4" t="s">
        <v>786</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1831</v>
      </c>
      <c r="W118" s="4" t="s">
        <v>1104</v>
      </c>
      <c r="X118" s="6">
        <v>5285</v>
      </c>
      <c r="Y118" s="5">
        <v>8.4499999999999993</v>
      </c>
      <c r="Z118" s="4">
        <v>5024</v>
      </c>
      <c r="AA118" s="5">
        <v>5.86</v>
      </c>
      <c r="AB118" s="4">
        <v>11570</v>
      </c>
      <c r="AC118" s="5">
        <v>4.51</v>
      </c>
      <c r="AD118" s="4">
        <v>22955</v>
      </c>
      <c r="AE118" s="5">
        <v>11.1</v>
      </c>
    </row>
    <row r="119" spans="1:32" x14ac:dyDescent="0.55000000000000004">
      <c r="A119" s="8">
        <v>21910305132</v>
      </c>
      <c r="B119" s="4" t="s">
        <v>787</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1831</v>
      </c>
      <c r="W119" s="4" t="s">
        <v>1105</v>
      </c>
      <c r="X119" s="6">
        <v>17185</v>
      </c>
      <c r="Y119" s="5">
        <v>6.29</v>
      </c>
      <c r="Z119" s="4">
        <v>5681</v>
      </c>
      <c r="AA119" s="5">
        <v>1.36</v>
      </c>
      <c r="AB119" s="4">
        <v>10405</v>
      </c>
      <c r="AC119" s="5">
        <v>3.72</v>
      </c>
      <c r="AD119" s="4">
        <v>29495</v>
      </c>
      <c r="AE119" s="5">
        <v>5.73</v>
      </c>
    </row>
    <row r="120" spans="1:32" x14ac:dyDescent="0.55000000000000004">
      <c r="A120" s="8">
        <v>21910300701</v>
      </c>
      <c r="B120" s="4" t="s">
        <v>710</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1830</v>
      </c>
      <c r="W120" s="4" t="s">
        <v>1028</v>
      </c>
      <c r="X120" s="6">
        <v>3413</v>
      </c>
      <c r="Y120" s="5">
        <v>7.62</v>
      </c>
      <c r="Z120" s="4">
        <v>5526</v>
      </c>
      <c r="AA120" s="5">
        <v>4.93</v>
      </c>
      <c r="AB120" s="4">
        <v>21716</v>
      </c>
      <c r="AC120" s="5">
        <v>4.18</v>
      </c>
      <c r="AD120" s="4">
        <v>24163</v>
      </c>
      <c r="AE120" s="5">
        <v>6.38</v>
      </c>
    </row>
    <row r="121" spans="1:32" x14ac:dyDescent="0.55000000000000004">
      <c r="A121" s="8">
        <v>21910303101</v>
      </c>
      <c r="B121" s="4" t="s">
        <v>742</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1831</v>
      </c>
      <c r="W121" s="4" t="s">
        <v>1060</v>
      </c>
      <c r="X121" s="6">
        <v>1050</v>
      </c>
      <c r="Y121" s="5">
        <v>14.8</v>
      </c>
      <c r="Z121" s="4">
        <v>5680</v>
      </c>
      <c r="AA121" s="5">
        <v>8.39</v>
      </c>
      <c r="AB121" s="4">
        <v>17106</v>
      </c>
      <c r="AC121" s="5">
        <v>11.5</v>
      </c>
      <c r="AD121" s="4">
        <v>28002</v>
      </c>
      <c r="AE121" s="5">
        <v>11</v>
      </c>
    </row>
    <row r="122" spans="1:32" x14ac:dyDescent="0.55000000000000004">
      <c r="A122" s="8">
        <v>21910305111</v>
      </c>
      <c r="B122" s="4" t="s">
        <v>789</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1831</v>
      </c>
      <c r="W122" s="4" t="s">
        <v>1107</v>
      </c>
      <c r="X122" s="6">
        <v>11984</v>
      </c>
      <c r="Y122" s="5">
        <v>7.65</v>
      </c>
      <c r="Z122" s="4">
        <v>4930</v>
      </c>
      <c r="AA122" s="5">
        <v>4.58</v>
      </c>
      <c r="AB122" s="4">
        <v>19070</v>
      </c>
      <c r="AC122" s="5">
        <v>5.31</v>
      </c>
      <c r="AD122" s="4">
        <v>25425</v>
      </c>
      <c r="AE122" s="5">
        <v>9.36</v>
      </c>
    </row>
    <row r="123" spans="1:32" x14ac:dyDescent="0.55000000000000004">
      <c r="A123" s="8">
        <v>21910303092</v>
      </c>
      <c r="B123" s="4" t="s">
        <v>756</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1831</v>
      </c>
      <c r="W123" s="4" t="s">
        <v>1074</v>
      </c>
      <c r="X123" s="6">
        <v>14530</v>
      </c>
      <c r="Y123" s="5">
        <v>8.3699999999999992</v>
      </c>
      <c r="Z123" s="4">
        <v>5889</v>
      </c>
      <c r="AA123" s="5">
        <v>9.9499999999999993</v>
      </c>
      <c r="AB123" s="4">
        <v>13895</v>
      </c>
      <c r="AC123" s="5">
        <v>4.08</v>
      </c>
      <c r="AD123" s="4">
        <v>31928</v>
      </c>
      <c r="AE123" s="5">
        <v>7.05</v>
      </c>
    </row>
    <row r="124" spans="1:32" x14ac:dyDescent="0.55000000000000004">
      <c r="A124" s="8">
        <v>21910303081</v>
      </c>
      <c r="B124" s="4" t="s">
        <v>757</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1831</v>
      </c>
      <c r="W124" s="4" t="s">
        <v>1075</v>
      </c>
      <c r="X124" s="6">
        <v>572</v>
      </c>
      <c r="Y124" s="5">
        <v>3.66</v>
      </c>
      <c r="Z124" s="4">
        <v>5660</v>
      </c>
      <c r="AA124" s="5">
        <v>7.0000000000000007E-2</v>
      </c>
      <c r="AB124" s="4">
        <v>5652</v>
      </c>
      <c r="AC124" s="5">
        <v>8.93</v>
      </c>
      <c r="AD124" s="4">
        <v>16511</v>
      </c>
      <c r="AE124" s="5">
        <v>9.9000000000000005E-2</v>
      </c>
    </row>
    <row r="125" spans="1:32" x14ac:dyDescent="0.55000000000000004">
      <c r="A125" s="8">
        <v>21910303212</v>
      </c>
      <c r="B125" s="4" t="s">
        <v>725</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1830</v>
      </c>
      <c r="W125" s="4" t="s">
        <v>1043</v>
      </c>
      <c r="X125" s="6">
        <v>4975</v>
      </c>
      <c r="Y125" s="5">
        <v>9.32</v>
      </c>
      <c r="Z125" s="4">
        <v>5571</v>
      </c>
      <c r="AA125" s="5">
        <v>5.32</v>
      </c>
      <c r="AB125" s="4">
        <v>23453</v>
      </c>
      <c r="AC125" s="5">
        <v>7.23</v>
      </c>
      <c r="AD125" s="4">
        <v>25660</v>
      </c>
      <c r="AE125" s="5">
        <v>11.6</v>
      </c>
    </row>
    <row r="126" spans="1:32" x14ac:dyDescent="0.55000000000000004">
      <c r="A126" s="8">
        <v>21910303181</v>
      </c>
      <c r="B126" s="4" t="s">
        <v>763</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1831</v>
      </c>
      <c r="W126" s="4" t="s">
        <v>1081</v>
      </c>
      <c r="X126" s="6">
        <v>9891</v>
      </c>
      <c r="Y126" s="5">
        <v>9.81</v>
      </c>
      <c r="Z126" s="4">
        <v>4680</v>
      </c>
      <c r="AA126" s="5">
        <v>3.84</v>
      </c>
      <c r="AB126" s="4">
        <v>8910</v>
      </c>
      <c r="AC126" s="5">
        <v>18.5</v>
      </c>
      <c r="AD126" s="4">
        <v>24592</v>
      </c>
      <c r="AE126" s="5">
        <v>12.6</v>
      </c>
    </row>
    <row r="127" spans="1:32" x14ac:dyDescent="0.55000000000000004">
      <c r="A127" s="8">
        <v>21910305281</v>
      </c>
      <c r="B127" s="4" t="s">
        <v>766</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1831</v>
      </c>
      <c r="W127" s="4" t="s">
        <v>1084</v>
      </c>
      <c r="X127" s="6">
        <v>836</v>
      </c>
      <c r="Y127" s="5">
        <v>6.38</v>
      </c>
      <c r="Z127" s="4">
        <v>3956</v>
      </c>
      <c r="AA127" s="5">
        <v>4.26</v>
      </c>
      <c r="AB127" s="4">
        <v>7543</v>
      </c>
      <c r="AC127" s="5">
        <v>21.3</v>
      </c>
      <c r="AD127" s="4">
        <v>42479</v>
      </c>
      <c r="AE127" s="5">
        <v>4.26</v>
      </c>
    </row>
    <row r="128" spans="1:32"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 t="s">
        <v>1524</v>
      </c>
      <c r="W128" s="2" t="s">
        <v>1524</v>
      </c>
      <c r="X128" s="2" t="s">
        <v>1524</v>
      </c>
      <c r="Y128" s="2" t="s">
        <v>1524</v>
      </c>
      <c r="Z128" s="2" t="s">
        <v>1524</v>
      </c>
      <c r="AA128" s="2" t="s">
        <v>1524</v>
      </c>
      <c r="AB128" s="2" t="s">
        <v>1524</v>
      </c>
      <c r="AC128" s="2" t="s">
        <v>1524</v>
      </c>
      <c r="AD128" s="2" t="s">
        <v>1524</v>
      </c>
      <c r="AE128" s="2" t="s">
        <v>1524</v>
      </c>
      <c r="AF128" s="2" t="s">
        <v>1525</v>
      </c>
    </row>
    <row r="129" spans="1:32" x14ac:dyDescent="0.55000000000000004">
      <c r="A129" s="8">
        <v>21910305272</v>
      </c>
      <c r="B129" s="4" t="s">
        <v>770</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1831</v>
      </c>
      <c r="W129" s="4" t="s">
        <v>1088</v>
      </c>
      <c r="X129" s="6">
        <v>4737</v>
      </c>
      <c r="Y129" s="5">
        <v>4.84</v>
      </c>
      <c r="Z129" s="4">
        <v>4673</v>
      </c>
      <c r="AA129" s="5">
        <v>3.46</v>
      </c>
      <c r="AB129" s="4">
        <v>17374</v>
      </c>
      <c r="AC129" s="5">
        <v>2.69</v>
      </c>
      <c r="AD129" s="4">
        <v>20808</v>
      </c>
      <c r="AE129" s="5">
        <v>8.84</v>
      </c>
    </row>
    <row r="130" spans="1:32" x14ac:dyDescent="0.55000000000000004">
      <c r="A130" s="8">
        <v>21910303152</v>
      </c>
      <c r="B130" s="4" t="s">
        <v>771</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1831</v>
      </c>
      <c r="W130" s="4" t="s">
        <v>1089</v>
      </c>
      <c r="X130" s="6">
        <v>3716</v>
      </c>
      <c r="Y130" s="5">
        <v>4.87</v>
      </c>
      <c r="Z130" s="4">
        <v>4742</v>
      </c>
      <c r="AA130" s="5">
        <v>3.44</v>
      </c>
      <c r="AB130" s="4">
        <v>14790</v>
      </c>
      <c r="AC130" s="5">
        <v>2.85</v>
      </c>
      <c r="AD130" s="4">
        <v>20494</v>
      </c>
      <c r="AE130" s="5">
        <v>10.199999999999999</v>
      </c>
    </row>
    <row r="131" spans="1:32" x14ac:dyDescent="0.55000000000000004">
      <c r="A131" s="8">
        <v>21910303151</v>
      </c>
      <c r="B131" s="4" t="s">
        <v>772</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1831</v>
      </c>
      <c r="W131" s="4" t="s">
        <v>1090</v>
      </c>
      <c r="X131" s="6">
        <v>15280</v>
      </c>
      <c r="Y131" s="5">
        <v>5.1100000000000003</v>
      </c>
      <c r="Z131" s="4">
        <v>4705</v>
      </c>
      <c r="AA131" s="5">
        <v>2.02</v>
      </c>
      <c r="AB131" s="4">
        <v>13995</v>
      </c>
      <c r="AC131" s="5">
        <v>3.53</v>
      </c>
      <c r="AD131" s="4">
        <v>23545</v>
      </c>
      <c r="AE131" s="5">
        <v>7.52</v>
      </c>
    </row>
    <row r="132" spans="1:32" x14ac:dyDescent="0.55000000000000004">
      <c r="A132" s="8">
        <v>21910305361</v>
      </c>
      <c r="B132" s="4" t="s">
        <v>749</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1831</v>
      </c>
      <c r="W132" s="4" t="s">
        <v>1067</v>
      </c>
      <c r="X132" s="6">
        <v>11472</v>
      </c>
      <c r="Y132" s="5">
        <v>8.42</v>
      </c>
      <c r="Z132" s="4">
        <v>5179</v>
      </c>
      <c r="AA132" s="5">
        <v>6.49</v>
      </c>
      <c r="AB132" s="4">
        <v>15070</v>
      </c>
      <c r="AC132" s="5">
        <v>4.03</v>
      </c>
      <c r="AD132" s="4">
        <v>26943</v>
      </c>
      <c r="AE132" s="5">
        <v>11.5</v>
      </c>
    </row>
    <row r="133" spans="1:32" x14ac:dyDescent="0.55000000000000004">
      <c r="A133" s="8">
        <v>21910303221</v>
      </c>
      <c r="B133" s="4" t="s">
        <v>740</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1831</v>
      </c>
      <c r="W133" s="4" t="s">
        <v>1058</v>
      </c>
      <c r="X133" s="6">
        <v>842</v>
      </c>
      <c r="Y133" s="5">
        <v>14.2</v>
      </c>
      <c r="Z133" s="4">
        <v>5847</v>
      </c>
      <c r="AA133" s="5">
        <v>10.6</v>
      </c>
      <c r="AB133" s="4">
        <v>14669</v>
      </c>
      <c r="AC133" s="5">
        <v>9.64</v>
      </c>
      <c r="AD133" s="4">
        <v>26873</v>
      </c>
      <c r="AE133" s="5">
        <v>12.1</v>
      </c>
    </row>
    <row r="134" spans="1:32" x14ac:dyDescent="0.55000000000000004">
      <c r="A134" s="8">
        <v>21910303211</v>
      </c>
      <c r="B134" s="4" t="s">
        <v>713</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1830</v>
      </c>
      <c r="W134" s="4" t="s">
        <v>1031</v>
      </c>
      <c r="X134" s="6">
        <v>56238</v>
      </c>
      <c r="Y134" s="5">
        <v>20</v>
      </c>
      <c r="Z134" s="4">
        <v>6147</v>
      </c>
      <c r="AA134" s="5">
        <v>7.52</v>
      </c>
      <c r="AB134" s="4">
        <v>17715</v>
      </c>
      <c r="AC134" s="5">
        <v>6.83</v>
      </c>
      <c r="AD134" s="4">
        <v>80929</v>
      </c>
      <c r="AE134" s="5">
        <v>9.1999999999999993</v>
      </c>
    </row>
    <row r="135" spans="1:32" x14ac:dyDescent="0.55000000000000004">
      <c r="A135" s="8">
        <v>21910305271</v>
      </c>
      <c r="B135" s="4" t="s">
        <v>780</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1831</v>
      </c>
      <c r="W135" s="4" t="s">
        <v>1098</v>
      </c>
      <c r="X135" s="6">
        <v>10448</v>
      </c>
      <c r="Y135" s="5">
        <v>12.1</v>
      </c>
      <c r="Z135" s="4">
        <v>4795</v>
      </c>
      <c r="AA135" s="5">
        <v>6.9</v>
      </c>
      <c r="AB135" s="4">
        <v>7445</v>
      </c>
      <c r="AC135" s="5">
        <v>7.66</v>
      </c>
      <c r="AD135" s="4">
        <v>32441</v>
      </c>
      <c r="AE135" s="5">
        <v>5.98</v>
      </c>
    </row>
    <row r="136" spans="1:32" x14ac:dyDescent="0.55000000000000004">
      <c r="A136" s="8">
        <v>21910305282</v>
      </c>
      <c r="B136" s="4" t="s">
        <v>785</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1831</v>
      </c>
      <c r="W136" s="4" t="s">
        <v>1103</v>
      </c>
      <c r="X136" s="6">
        <v>16374</v>
      </c>
      <c r="Y136" s="5">
        <v>5.84</v>
      </c>
      <c r="Z136" s="4">
        <v>4828</v>
      </c>
      <c r="AA136" s="5">
        <v>2.61</v>
      </c>
      <c r="AB136" s="4">
        <v>12924</v>
      </c>
      <c r="AC136" s="5">
        <v>3.29</v>
      </c>
      <c r="AD136" s="4">
        <v>25848</v>
      </c>
      <c r="AE136" s="5">
        <v>8.84</v>
      </c>
    </row>
    <row r="137" spans="1:32" x14ac:dyDescent="0.55000000000000004">
      <c r="A137" s="8">
        <v>21910305362</v>
      </c>
      <c r="B137" s="4" t="s">
        <v>735</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1831</v>
      </c>
      <c r="W137" s="4" t="s">
        <v>1053</v>
      </c>
      <c r="X137" s="6">
        <v>786</v>
      </c>
      <c r="Y137" s="5">
        <v>7.05</v>
      </c>
      <c r="Z137" s="4">
        <v>5026</v>
      </c>
      <c r="AA137" s="5">
        <v>5.22</v>
      </c>
      <c r="AB137" s="4">
        <v>16433</v>
      </c>
      <c r="AC137" s="5">
        <v>5.82</v>
      </c>
      <c r="AD137" s="4">
        <v>22290</v>
      </c>
      <c r="AE137" s="5">
        <v>12.8</v>
      </c>
    </row>
    <row r="138" spans="1:32" x14ac:dyDescent="0.55000000000000004">
      <c r="A138" s="8">
        <v>21910303222</v>
      </c>
      <c r="B138" s="4" t="s">
        <v>733</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1831</v>
      </c>
      <c r="W138" s="4" t="s">
        <v>1051</v>
      </c>
      <c r="X138" s="6">
        <v>681</v>
      </c>
      <c r="Y138" s="5">
        <v>10.6</v>
      </c>
      <c r="Z138" s="4">
        <v>5096</v>
      </c>
      <c r="AA138" s="5">
        <v>7.56</v>
      </c>
      <c r="AB138" s="4">
        <v>14299</v>
      </c>
      <c r="AC138" s="5">
        <v>9.41</v>
      </c>
      <c r="AD138" s="4">
        <v>26165</v>
      </c>
      <c r="AE138" s="5">
        <v>11.8</v>
      </c>
    </row>
    <row r="139" spans="1:32"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 t="s">
        <v>1524</v>
      </c>
      <c r="W139" s="2" t="s">
        <v>1524</v>
      </c>
      <c r="X139" s="2" t="s">
        <v>1524</v>
      </c>
      <c r="Y139" s="2" t="s">
        <v>1524</v>
      </c>
      <c r="Z139" s="2" t="s">
        <v>1524</v>
      </c>
      <c r="AA139" s="2" t="s">
        <v>1524</v>
      </c>
      <c r="AB139" s="2" t="s">
        <v>1524</v>
      </c>
      <c r="AC139" s="2" t="s">
        <v>1524</v>
      </c>
      <c r="AD139" s="2" t="s">
        <v>1524</v>
      </c>
      <c r="AE139" s="2" t="s">
        <v>1524</v>
      </c>
      <c r="AF139" s="2" t="s">
        <v>1525</v>
      </c>
    </row>
    <row r="140" spans="1:32" x14ac:dyDescent="0.55000000000000004">
      <c r="A140" s="8">
        <v>21910307232</v>
      </c>
      <c r="B140" s="4" t="s">
        <v>810</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1833</v>
      </c>
      <c r="W140" s="4" t="s">
        <v>1821</v>
      </c>
      <c r="X140" s="6">
        <v>13881</v>
      </c>
      <c r="Y140" s="5">
        <v>7.26</v>
      </c>
      <c r="Z140" s="4">
        <v>6185</v>
      </c>
      <c r="AA140" s="5">
        <v>5.21</v>
      </c>
      <c r="AB140" s="4">
        <v>20183</v>
      </c>
      <c r="AC140" s="5">
        <v>9.82</v>
      </c>
      <c r="AD140" s="4">
        <v>25773</v>
      </c>
      <c r="AE140" s="5">
        <v>11</v>
      </c>
    </row>
    <row r="141" spans="1:32" x14ac:dyDescent="0.55000000000000004">
      <c r="A141" s="8">
        <v>21910307221</v>
      </c>
      <c r="B141" s="4" t="s">
        <v>814</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1833</v>
      </c>
      <c r="W141" s="4" t="s">
        <v>1828</v>
      </c>
      <c r="X141" s="6">
        <v>3000</v>
      </c>
      <c r="Y141" s="5">
        <v>6.35</v>
      </c>
      <c r="Z141" s="4">
        <v>5986</v>
      </c>
      <c r="AA141" s="5">
        <v>6.31</v>
      </c>
      <c r="AB141" s="4">
        <v>21130</v>
      </c>
      <c r="AC141" s="5">
        <v>6.03</v>
      </c>
      <c r="AD141" s="4">
        <v>24202</v>
      </c>
      <c r="AE141" s="5">
        <v>6.01</v>
      </c>
    </row>
    <row r="142" spans="1:32" x14ac:dyDescent="0.55000000000000004">
      <c r="A142" s="8">
        <v>21910307231</v>
      </c>
      <c r="B142" s="4" t="s">
        <v>808</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1833</v>
      </c>
      <c r="W142" s="4" t="s">
        <v>1825</v>
      </c>
      <c r="X142" s="6">
        <v>8781</v>
      </c>
      <c r="Y142" s="5">
        <v>7.47</v>
      </c>
      <c r="Z142" s="4">
        <v>5879</v>
      </c>
      <c r="AA142" s="5">
        <v>3.78</v>
      </c>
      <c r="AB142" s="4">
        <v>34275</v>
      </c>
      <c r="AC142" s="5">
        <v>7.33</v>
      </c>
      <c r="AD142" s="4">
        <v>24957</v>
      </c>
      <c r="AE142" s="5">
        <v>10.4</v>
      </c>
    </row>
    <row r="143" spans="1:32" x14ac:dyDescent="0.55000000000000004">
      <c r="A143" s="8">
        <v>21910307222</v>
      </c>
      <c r="B143" s="4" t="s">
        <v>815</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1833</v>
      </c>
      <c r="W143" s="4" t="s">
        <v>1829</v>
      </c>
      <c r="X143" s="6">
        <v>2486</v>
      </c>
      <c r="Y143" s="5">
        <v>7.28</v>
      </c>
      <c r="Z143" s="4">
        <v>6172</v>
      </c>
      <c r="AA143" s="5">
        <v>8.61</v>
      </c>
      <c r="AB143" s="4">
        <v>18141</v>
      </c>
      <c r="AC143" s="5">
        <v>7.32</v>
      </c>
      <c r="AD143" s="4">
        <v>26000</v>
      </c>
      <c r="AE143" s="5">
        <v>3.35</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AS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5" priority="1"/>
    <cfRule type="duplicateValues" dxfId="4" priority="2"/>
  </conditionalFormatting>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52"/>
  <sheetViews>
    <sheetView zoomScaleNormal="100" workbookViewId="0"/>
  </sheetViews>
  <sheetFormatPr defaultColWidth="11" defaultRowHeight="14.4" x14ac:dyDescent="0.55000000000000004"/>
  <cols>
    <col min="1" max="1" width="11.59765625"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09765625" style="4" customWidth="1"/>
    <col min="17" max="17" width="14.5" style="4" bestFit="1" customWidth="1"/>
    <col min="18" max="18" width="14" style="4" bestFit="1" customWidth="1"/>
    <col min="19" max="19" width="11" style="4" bestFit="1" customWidth="1"/>
    <col min="20" max="20" width="9.09765625" style="5" bestFit="1" customWidth="1"/>
    <col min="21" max="21" width="10.59765625" style="4" bestFit="1" customWidth="1"/>
    <col min="22" max="22" width="39" style="4" bestFit="1" customWidth="1"/>
    <col min="23" max="23" width="29.25" style="4" bestFit="1" customWidth="1"/>
    <col min="24" max="24" width="6.09765625" style="4" customWidth="1"/>
    <col min="25" max="25" width="6.5" style="5" bestFit="1" customWidth="1"/>
    <col min="26" max="26" width="6.84765625" style="4" customWidth="1"/>
    <col min="27" max="27" width="6.5" style="5" bestFit="1" customWidth="1"/>
    <col min="28" max="28" width="10" style="4" customWidth="1"/>
    <col min="29" max="29" width="10.25" style="5" bestFit="1" customWidth="1"/>
    <col min="30" max="30" width="7.34765625" style="4" customWidth="1"/>
    <col min="31" max="31" width="7.75" style="5" customWidth="1"/>
    <col min="32" max="32" width="43.84765625" style="4" bestFit="1" customWidth="1"/>
    <col min="33" max="16384" width="11" style="4"/>
  </cols>
  <sheetData>
    <row r="1" spans="1:32" s="18" customFormat="1" ht="48.75" customHeight="1" thickBot="1" x14ac:dyDescent="0.6">
      <c r="A1" s="7" t="s">
        <v>1494</v>
      </c>
      <c r="B1" s="16"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1571</v>
      </c>
      <c r="X1" s="31" t="s">
        <v>1704</v>
      </c>
      <c r="Y1" s="17" t="s">
        <v>1659</v>
      </c>
      <c r="Z1" s="16" t="s">
        <v>890</v>
      </c>
      <c r="AA1" s="17" t="s">
        <v>1660</v>
      </c>
      <c r="AB1" s="16" t="s">
        <v>1667</v>
      </c>
      <c r="AC1" s="17" t="s">
        <v>1572</v>
      </c>
      <c r="AD1" s="16" t="s">
        <v>891</v>
      </c>
      <c r="AE1" s="17" t="s">
        <v>1661</v>
      </c>
      <c r="AF1" s="16" t="s">
        <v>1500</v>
      </c>
    </row>
    <row r="2" spans="1:32" x14ac:dyDescent="0.55000000000000004">
      <c r="A2" s="8">
        <v>21910302492</v>
      </c>
      <c r="B2" s="4" t="s">
        <v>762</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1834</v>
      </c>
      <c r="W2" s="4" t="s">
        <v>387</v>
      </c>
      <c r="X2" s="4">
        <v>1053</v>
      </c>
      <c r="Y2" s="5">
        <v>24.8</v>
      </c>
      <c r="Z2" s="4">
        <v>12144</v>
      </c>
      <c r="AA2" s="5">
        <v>51.6</v>
      </c>
      <c r="AB2" s="4">
        <v>19402</v>
      </c>
      <c r="AC2" s="5">
        <v>12.3</v>
      </c>
      <c r="AD2" s="4">
        <v>51988</v>
      </c>
      <c r="AE2" s="5">
        <v>45.1</v>
      </c>
    </row>
    <row r="3" spans="1:32" x14ac:dyDescent="0.55000000000000004">
      <c r="A3" s="8">
        <v>21910302472</v>
      </c>
      <c r="B3" s="4" t="s">
        <v>718</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1830</v>
      </c>
      <c r="W3" s="4" t="s">
        <v>343</v>
      </c>
      <c r="X3" s="4">
        <v>5475</v>
      </c>
      <c r="Y3" s="5">
        <v>16</v>
      </c>
      <c r="Z3" s="4">
        <v>9741</v>
      </c>
      <c r="AA3" s="5">
        <v>60.2</v>
      </c>
      <c r="AB3" s="4">
        <v>38853</v>
      </c>
      <c r="AC3" s="5">
        <v>7.53</v>
      </c>
      <c r="AD3" s="4">
        <v>59257</v>
      </c>
      <c r="AE3" s="5">
        <v>66.2</v>
      </c>
    </row>
    <row r="4" spans="1:32" x14ac:dyDescent="0.55000000000000004">
      <c r="A4" s="8">
        <v>21910304631</v>
      </c>
      <c r="B4" s="4" t="s">
        <v>811</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1833</v>
      </c>
      <c r="W4" s="4" t="s">
        <v>436</v>
      </c>
      <c r="X4" s="4">
        <v>1887</v>
      </c>
      <c r="Y4" s="5">
        <v>28.1</v>
      </c>
      <c r="Z4" s="4">
        <v>8981</v>
      </c>
      <c r="AA4" s="5">
        <v>32.9</v>
      </c>
      <c r="AB4" s="4">
        <v>22709</v>
      </c>
      <c r="AC4" s="5">
        <v>32.299999999999997</v>
      </c>
      <c r="AD4" s="4">
        <v>31116</v>
      </c>
      <c r="AE4" s="5">
        <v>21.4</v>
      </c>
    </row>
    <row r="5" spans="1:32" x14ac:dyDescent="0.55000000000000004">
      <c r="A5" s="8">
        <v>21910302502</v>
      </c>
      <c r="B5" s="4" t="s">
        <v>706</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1830</v>
      </c>
      <c r="W5" s="4" t="s">
        <v>1115</v>
      </c>
      <c r="X5" s="4">
        <v>1473</v>
      </c>
      <c r="Y5" s="5">
        <v>29.7</v>
      </c>
      <c r="Z5" s="4">
        <v>10548</v>
      </c>
      <c r="AA5" s="5">
        <v>46.7</v>
      </c>
      <c r="AB5" s="4">
        <v>25952</v>
      </c>
      <c r="AC5" s="5">
        <v>4.38</v>
      </c>
      <c r="AD5" s="4">
        <v>55071</v>
      </c>
      <c r="AE5" s="5">
        <v>39.4</v>
      </c>
    </row>
    <row r="6" spans="1:32" x14ac:dyDescent="0.55000000000000004">
      <c r="A6" s="8">
        <v>21910302471</v>
      </c>
      <c r="B6" s="4" t="s">
        <v>720</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1830</v>
      </c>
      <c r="W6" s="4" t="s">
        <v>345</v>
      </c>
      <c r="X6" s="4">
        <v>869</v>
      </c>
      <c r="Y6" s="5">
        <v>29.9</v>
      </c>
      <c r="Z6" s="4">
        <v>14778</v>
      </c>
      <c r="AA6" s="5">
        <v>60.1</v>
      </c>
      <c r="AB6" s="4">
        <v>18877</v>
      </c>
      <c r="AC6" s="5">
        <v>3.96</v>
      </c>
      <c r="AD6" s="4">
        <v>55121</v>
      </c>
      <c r="AE6" s="5">
        <v>64.8</v>
      </c>
    </row>
    <row r="7" spans="1:32" x14ac:dyDescent="0.55000000000000004">
      <c r="A7" s="8">
        <v>21910302522</v>
      </c>
      <c r="B7" s="4" t="s">
        <v>728</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1834</v>
      </c>
      <c r="W7" s="4" t="s">
        <v>353</v>
      </c>
      <c r="X7" s="4">
        <v>1281</v>
      </c>
      <c r="Y7" s="5">
        <v>30</v>
      </c>
      <c r="Z7" s="4">
        <v>13282</v>
      </c>
      <c r="AA7" s="5">
        <v>51.3</v>
      </c>
      <c r="AB7" s="4">
        <v>12444</v>
      </c>
      <c r="AC7" s="5">
        <v>5.78</v>
      </c>
      <c r="AD7" s="4">
        <v>65833</v>
      </c>
      <c r="AE7" s="5">
        <v>46.7</v>
      </c>
    </row>
    <row r="8" spans="1:32" x14ac:dyDescent="0.55000000000000004">
      <c r="A8" s="8">
        <v>21910302531</v>
      </c>
      <c r="B8" s="4" t="s">
        <v>748</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1834</v>
      </c>
      <c r="W8" s="4" t="s">
        <v>373</v>
      </c>
      <c r="X8" s="4">
        <v>1116</v>
      </c>
      <c r="Y8" s="5">
        <v>32.200000000000003</v>
      </c>
      <c r="Z8" s="4">
        <v>9380</v>
      </c>
      <c r="AA8" s="5">
        <v>36.5</v>
      </c>
      <c r="AB8" s="4">
        <v>27481</v>
      </c>
      <c r="AC8" s="5">
        <v>13</v>
      </c>
      <c r="AD8" s="4">
        <v>45722</v>
      </c>
      <c r="AE8" s="5">
        <v>19.5</v>
      </c>
    </row>
    <row r="9" spans="1:32"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 t="s">
        <v>1524</v>
      </c>
      <c r="W9" s="2" t="s">
        <v>1524</v>
      </c>
      <c r="X9" s="2" t="s">
        <v>1524</v>
      </c>
      <c r="Y9" s="2" t="s">
        <v>1524</v>
      </c>
      <c r="Z9" s="2" t="s">
        <v>1524</v>
      </c>
      <c r="AA9" s="2" t="s">
        <v>1524</v>
      </c>
      <c r="AB9" s="2" t="s">
        <v>1524</v>
      </c>
      <c r="AC9" s="2" t="s">
        <v>1524</v>
      </c>
      <c r="AD9" s="2" t="s">
        <v>1524</v>
      </c>
      <c r="AE9" s="2" t="s">
        <v>1524</v>
      </c>
      <c r="AF9" s="2" t="s">
        <v>1525</v>
      </c>
    </row>
    <row r="10" spans="1:32"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 t="s">
        <v>1524</v>
      </c>
      <c r="W10" s="2" t="s">
        <v>1524</v>
      </c>
      <c r="X10" s="2" t="s">
        <v>1524</v>
      </c>
      <c r="Y10" s="2" t="s">
        <v>1524</v>
      </c>
      <c r="Z10" s="2" t="s">
        <v>1524</v>
      </c>
      <c r="AA10" s="2" t="s">
        <v>1524</v>
      </c>
      <c r="AB10" s="2" t="s">
        <v>1524</v>
      </c>
      <c r="AC10" s="2" t="s">
        <v>1524</v>
      </c>
      <c r="AD10" s="2" t="s">
        <v>1524</v>
      </c>
      <c r="AE10" s="2" t="s">
        <v>1524</v>
      </c>
      <c r="AF10" s="2" t="s">
        <v>1525</v>
      </c>
    </row>
    <row r="11" spans="1:32" x14ac:dyDescent="0.55000000000000004">
      <c r="A11" s="8">
        <v>21910302541</v>
      </c>
      <c r="B11" s="4" t="s">
        <v>734</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1834</v>
      </c>
      <c r="W11" s="4" t="s">
        <v>359</v>
      </c>
      <c r="X11" s="4">
        <v>3730</v>
      </c>
      <c r="Y11" s="5">
        <v>22.9</v>
      </c>
      <c r="Z11" s="4">
        <v>10242</v>
      </c>
      <c r="AA11" s="5">
        <v>15.2</v>
      </c>
      <c r="AB11" s="4">
        <v>15141</v>
      </c>
      <c r="AC11" s="5">
        <v>12.4</v>
      </c>
      <c r="AD11" s="4">
        <v>44570</v>
      </c>
      <c r="AE11" s="5">
        <v>15.3</v>
      </c>
    </row>
    <row r="12" spans="1:32"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 t="s">
        <v>1524</v>
      </c>
      <c r="W12" s="2" t="s">
        <v>1524</v>
      </c>
      <c r="X12" s="2" t="s">
        <v>1524</v>
      </c>
      <c r="Y12" s="2" t="s">
        <v>1524</v>
      </c>
      <c r="Z12" s="2" t="s">
        <v>1524</v>
      </c>
      <c r="AA12" s="2" t="s">
        <v>1524</v>
      </c>
      <c r="AB12" s="2" t="s">
        <v>1524</v>
      </c>
      <c r="AC12" s="2" t="s">
        <v>1524</v>
      </c>
      <c r="AD12" s="2" t="s">
        <v>1524</v>
      </c>
      <c r="AE12" s="2" t="s">
        <v>1524</v>
      </c>
      <c r="AF12" s="2" t="s">
        <v>1525</v>
      </c>
    </row>
    <row r="13" spans="1:32" x14ac:dyDescent="0.55000000000000004">
      <c r="A13" s="8">
        <v>21910304632</v>
      </c>
      <c r="B13" s="4" t="s">
        <v>805</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1833</v>
      </c>
      <c r="W13" s="4" t="s">
        <v>430</v>
      </c>
      <c r="X13" s="4">
        <v>3961</v>
      </c>
      <c r="Y13" s="5">
        <v>18.100000000000001</v>
      </c>
      <c r="Z13" s="4">
        <v>7230</v>
      </c>
      <c r="AA13" s="5">
        <v>29</v>
      </c>
      <c r="AB13" s="4">
        <v>30605</v>
      </c>
      <c r="AC13" s="5">
        <v>12.6</v>
      </c>
      <c r="AD13" s="4">
        <v>29326</v>
      </c>
      <c r="AE13" s="5">
        <v>15.6</v>
      </c>
    </row>
    <row r="14" spans="1:32" x14ac:dyDescent="0.55000000000000004">
      <c r="A14" s="8">
        <v>21910302532</v>
      </c>
      <c r="B14" s="4" t="s">
        <v>730</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1834</v>
      </c>
      <c r="W14" s="4" t="s">
        <v>355</v>
      </c>
      <c r="X14" s="4">
        <v>951</v>
      </c>
      <c r="Y14" s="5">
        <v>31.3</v>
      </c>
      <c r="Z14" s="4">
        <v>11352</v>
      </c>
      <c r="AA14" s="5">
        <v>34.700000000000003</v>
      </c>
      <c r="AB14" s="4">
        <v>15003</v>
      </c>
      <c r="AC14" s="5">
        <v>16.2</v>
      </c>
      <c r="AD14" s="4">
        <v>60070</v>
      </c>
      <c r="AE14" s="5">
        <v>25.9</v>
      </c>
    </row>
    <row r="15" spans="1:32" x14ac:dyDescent="0.55000000000000004">
      <c r="A15" s="8">
        <v>21910302491</v>
      </c>
      <c r="B15" s="4" t="s">
        <v>779</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1834</v>
      </c>
      <c r="W15" s="4" t="s">
        <v>404</v>
      </c>
      <c r="X15" s="4">
        <v>1296</v>
      </c>
      <c r="Y15" s="5">
        <v>26</v>
      </c>
      <c r="Z15" s="4">
        <v>13983</v>
      </c>
      <c r="AA15" s="5">
        <v>46.5</v>
      </c>
      <c r="AB15" s="4">
        <v>22912</v>
      </c>
      <c r="AC15" s="5">
        <v>11</v>
      </c>
      <c r="AD15" s="4">
        <v>51514</v>
      </c>
      <c r="AE15" s="5">
        <v>40</v>
      </c>
    </row>
    <row r="16" spans="1:32"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 t="s">
        <v>1524</v>
      </c>
      <c r="W16" s="2" t="s">
        <v>1524</v>
      </c>
      <c r="X16" s="2" t="s">
        <v>1524</v>
      </c>
      <c r="Y16" s="2" t="s">
        <v>1524</v>
      </c>
      <c r="Z16" s="2" t="s">
        <v>1524</v>
      </c>
      <c r="AA16" s="2" t="s">
        <v>1524</v>
      </c>
      <c r="AB16" s="2" t="s">
        <v>1524</v>
      </c>
      <c r="AC16" s="2" t="s">
        <v>1524</v>
      </c>
      <c r="AD16" s="2" t="s">
        <v>1524</v>
      </c>
      <c r="AE16" s="2" t="s">
        <v>1524</v>
      </c>
      <c r="AF16" s="2" t="s">
        <v>1525</v>
      </c>
    </row>
    <row r="17" spans="1:32" x14ac:dyDescent="0.55000000000000004">
      <c r="A17" s="8">
        <v>21910302501</v>
      </c>
      <c r="B17" s="4" t="s">
        <v>715</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1830</v>
      </c>
      <c r="W17" s="4" t="s">
        <v>1124</v>
      </c>
      <c r="X17" s="4">
        <v>6200</v>
      </c>
      <c r="Y17" s="5">
        <v>12.5</v>
      </c>
      <c r="Z17" s="4">
        <v>9978</v>
      </c>
      <c r="AA17" s="5">
        <v>59</v>
      </c>
      <c r="AB17" s="4">
        <v>39666</v>
      </c>
      <c r="AC17" s="5">
        <v>4.2</v>
      </c>
      <c r="AD17" s="4">
        <v>64341</v>
      </c>
      <c r="AE17" s="5">
        <v>67.599999999999994</v>
      </c>
    </row>
    <row r="18" spans="1:32" x14ac:dyDescent="0.55000000000000004">
      <c r="A18" s="8">
        <v>21910304521</v>
      </c>
      <c r="B18" s="4" t="s">
        <v>788</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1834</v>
      </c>
      <c r="W18" s="4" t="s">
        <v>413</v>
      </c>
      <c r="X18" s="4">
        <v>863</v>
      </c>
      <c r="Y18" s="5">
        <v>21.3</v>
      </c>
      <c r="Z18" s="4">
        <v>11868</v>
      </c>
      <c r="AA18" s="5">
        <v>51.3</v>
      </c>
      <c r="AB18" s="4">
        <v>17563</v>
      </c>
      <c r="AC18" s="5">
        <v>10.8</v>
      </c>
      <c r="AD18" s="4">
        <v>49245</v>
      </c>
      <c r="AE18" s="5">
        <v>45.9</v>
      </c>
    </row>
    <row r="19" spans="1:32" x14ac:dyDescent="0.55000000000000004">
      <c r="A19" s="8">
        <v>21910302521</v>
      </c>
      <c r="B19" s="4" t="s">
        <v>736</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1834</v>
      </c>
      <c r="W19" s="4" t="s">
        <v>361</v>
      </c>
      <c r="X19" s="4">
        <v>8126</v>
      </c>
      <c r="Y19" s="5">
        <v>16.600000000000001</v>
      </c>
      <c r="Z19" s="4">
        <v>6669</v>
      </c>
      <c r="AA19" s="5">
        <v>29</v>
      </c>
      <c r="AB19" s="4">
        <v>8345</v>
      </c>
      <c r="AC19" s="5">
        <v>5.05</v>
      </c>
      <c r="AD19" s="4">
        <v>54574</v>
      </c>
      <c r="AE19" s="5">
        <v>36.9</v>
      </c>
    </row>
    <row r="20" spans="1:32" x14ac:dyDescent="0.55000000000000004">
      <c r="A20" s="8">
        <v>21910300892</v>
      </c>
      <c r="B20" s="4" t="s">
        <v>717</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1830</v>
      </c>
      <c r="W20" s="4" t="s">
        <v>1126</v>
      </c>
      <c r="X20" s="4">
        <v>3207</v>
      </c>
      <c r="Y20" s="5">
        <v>19.2</v>
      </c>
      <c r="Z20" s="4">
        <v>11338</v>
      </c>
      <c r="AA20" s="5">
        <v>57.2</v>
      </c>
      <c r="AB20" s="4">
        <v>42453</v>
      </c>
      <c r="AC20" s="5">
        <v>11.1</v>
      </c>
      <c r="AD20" s="4">
        <v>52151</v>
      </c>
      <c r="AE20" s="5">
        <v>63.2</v>
      </c>
    </row>
    <row r="21" spans="1:32" x14ac:dyDescent="0.55000000000000004">
      <c r="A21" s="8">
        <v>21910303332</v>
      </c>
      <c r="B21" s="4" t="s">
        <v>795</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1832</v>
      </c>
      <c r="W21" s="4" t="s">
        <v>420</v>
      </c>
      <c r="X21" s="4">
        <v>4031</v>
      </c>
      <c r="Y21" s="5">
        <v>7.41</v>
      </c>
      <c r="Z21" s="4">
        <v>5798</v>
      </c>
      <c r="AA21" s="5">
        <v>10.4</v>
      </c>
      <c r="AB21" s="4">
        <v>6968</v>
      </c>
      <c r="AC21" s="5">
        <v>21.3</v>
      </c>
      <c r="AD21" s="4">
        <v>28513</v>
      </c>
      <c r="AE21" s="5">
        <v>28.5</v>
      </c>
    </row>
    <row r="22" spans="1:32" x14ac:dyDescent="0.55000000000000004">
      <c r="A22" s="8">
        <v>21910305471</v>
      </c>
      <c r="B22" s="4" t="s">
        <v>796</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1832</v>
      </c>
      <c r="W22" s="4" t="s">
        <v>421</v>
      </c>
      <c r="X22" s="4">
        <v>2409</v>
      </c>
      <c r="Y22" s="5">
        <v>17.399999999999999</v>
      </c>
      <c r="Z22" s="4">
        <v>6459</v>
      </c>
      <c r="AA22" s="5">
        <v>17</v>
      </c>
      <c r="AB22" s="4">
        <v>17214</v>
      </c>
      <c r="AC22" s="5">
        <v>18.8</v>
      </c>
      <c r="AD22" s="4">
        <v>29608</v>
      </c>
      <c r="AE22" s="5">
        <v>34.1</v>
      </c>
    </row>
    <row r="23" spans="1:32"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 t="s">
        <v>1524</v>
      </c>
      <c r="W23" s="2" t="s">
        <v>1524</v>
      </c>
      <c r="X23" s="2" t="s">
        <v>1524</v>
      </c>
      <c r="Y23" s="2" t="s">
        <v>1524</v>
      </c>
      <c r="Z23" s="2" t="s">
        <v>1524</v>
      </c>
      <c r="AA23" s="2" t="s">
        <v>1524</v>
      </c>
      <c r="AB23" s="2" t="s">
        <v>1524</v>
      </c>
      <c r="AC23" s="2" t="s">
        <v>1524</v>
      </c>
      <c r="AD23" s="2" t="s">
        <v>1524</v>
      </c>
      <c r="AE23" s="2" t="s">
        <v>1524</v>
      </c>
      <c r="AF23" s="2" t="s">
        <v>1525</v>
      </c>
    </row>
    <row r="24" spans="1:32" x14ac:dyDescent="0.55000000000000004">
      <c r="A24" s="8">
        <v>21910305482</v>
      </c>
      <c r="B24" s="4" t="s">
        <v>790</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1832</v>
      </c>
      <c r="W24" s="4" t="s">
        <v>415</v>
      </c>
      <c r="X24" s="4">
        <v>2960</v>
      </c>
      <c r="Y24" s="5">
        <v>42.3</v>
      </c>
      <c r="Z24" s="4">
        <v>7554</v>
      </c>
      <c r="AA24" s="5">
        <v>24.7</v>
      </c>
      <c r="AB24" s="4">
        <v>37104</v>
      </c>
      <c r="AC24" s="5">
        <v>30.9</v>
      </c>
      <c r="AD24" s="4">
        <v>36484</v>
      </c>
      <c r="AE24" s="5">
        <v>15.2</v>
      </c>
    </row>
    <row r="25" spans="1:32" x14ac:dyDescent="0.55000000000000004">
      <c r="A25" s="8">
        <v>21910303262</v>
      </c>
      <c r="B25" s="4" t="s">
        <v>775</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1834</v>
      </c>
      <c r="W25" s="4" t="s">
        <v>400</v>
      </c>
      <c r="X25" s="4">
        <v>1296</v>
      </c>
      <c r="Y25" s="5">
        <v>23.6</v>
      </c>
      <c r="Z25" s="4">
        <v>12336</v>
      </c>
      <c r="AA25" s="5">
        <v>56.9</v>
      </c>
      <c r="AB25" s="4">
        <v>21131</v>
      </c>
      <c r="AC25" s="5">
        <v>10.8</v>
      </c>
      <c r="AD25" s="4">
        <v>52975</v>
      </c>
      <c r="AE25" s="5">
        <v>53.5</v>
      </c>
    </row>
    <row r="26" spans="1:32" x14ac:dyDescent="0.55000000000000004">
      <c r="A26" s="8">
        <v>21910300882</v>
      </c>
      <c r="B26" s="4" t="s">
        <v>721</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1830</v>
      </c>
      <c r="W26" s="4" t="s">
        <v>346</v>
      </c>
      <c r="X26" s="4">
        <v>1525</v>
      </c>
      <c r="Y26" s="5">
        <v>19.399999999999999</v>
      </c>
      <c r="Z26" s="4">
        <v>9799</v>
      </c>
      <c r="AA26" s="5">
        <v>51.1</v>
      </c>
      <c r="AB26" s="4">
        <v>31182</v>
      </c>
      <c r="AC26" s="5">
        <v>3.76</v>
      </c>
      <c r="AD26" s="4">
        <v>56402</v>
      </c>
      <c r="AE26" s="5">
        <v>58.9</v>
      </c>
    </row>
    <row r="27" spans="1:32" x14ac:dyDescent="0.55000000000000004">
      <c r="A27" s="8">
        <v>21910300952</v>
      </c>
      <c r="B27" s="4" t="s">
        <v>741</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1834</v>
      </c>
      <c r="W27" s="4" t="s">
        <v>366</v>
      </c>
      <c r="X27" s="4">
        <v>12179</v>
      </c>
      <c r="Y27" s="5">
        <v>13.6</v>
      </c>
      <c r="Z27" s="4">
        <v>8189</v>
      </c>
      <c r="AA27" s="5">
        <v>35.6</v>
      </c>
      <c r="AB27" s="4">
        <v>19032</v>
      </c>
      <c r="AC27" s="5">
        <v>4.25</v>
      </c>
      <c r="AD27" s="4">
        <v>52531</v>
      </c>
      <c r="AE27" s="5">
        <v>42.9</v>
      </c>
    </row>
    <row r="28" spans="1:32" x14ac:dyDescent="0.55000000000000004">
      <c r="A28" s="8">
        <v>21910300922</v>
      </c>
      <c r="B28" s="4" t="s">
        <v>727</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1830</v>
      </c>
      <c r="W28" s="4" t="s">
        <v>352</v>
      </c>
      <c r="X28" s="4">
        <v>1419</v>
      </c>
      <c r="Y28" s="5">
        <v>17.399999999999999</v>
      </c>
      <c r="Z28" s="4">
        <v>8885</v>
      </c>
      <c r="AA28" s="5">
        <v>48.1</v>
      </c>
      <c r="AB28" s="4">
        <v>31188</v>
      </c>
      <c r="AC28" s="5">
        <v>7.08</v>
      </c>
      <c r="AD28" s="4">
        <v>55152</v>
      </c>
      <c r="AE28" s="5">
        <v>62.9</v>
      </c>
    </row>
    <row r="29" spans="1:32" x14ac:dyDescent="0.55000000000000004">
      <c r="A29" s="8">
        <v>21910300921</v>
      </c>
      <c r="B29" s="4" t="s">
        <v>722</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1830</v>
      </c>
      <c r="W29" s="4" t="s">
        <v>347</v>
      </c>
      <c r="X29" s="4">
        <v>1987</v>
      </c>
      <c r="Y29" s="5">
        <v>14.1</v>
      </c>
      <c r="Z29" s="4">
        <v>8779</v>
      </c>
      <c r="AA29" s="5">
        <v>51.6</v>
      </c>
      <c r="AB29" s="4">
        <v>32137</v>
      </c>
      <c r="AC29" s="5">
        <v>6.01</v>
      </c>
      <c r="AD29" s="4">
        <v>53630</v>
      </c>
      <c r="AE29" s="5">
        <v>65.3</v>
      </c>
    </row>
    <row r="30" spans="1:32" x14ac:dyDescent="0.55000000000000004">
      <c r="A30" s="8">
        <v>21910303261</v>
      </c>
      <c r="B30" s="4" t="s">
        <v>781</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1834</v>
      </c>
      <c r="W30" s="4" t="s">
        <v>406</v>
      </c>
      <c r="X30" s="4">
        <v>1091</v>
      </c>
      <c r="Y30" s="5">
        <v>30.6</v>
      </c>
      <c r="Z30" s="4">
        <v>13051</v>
      </c>
      <c r="AA30" s="5">
        <v>55.7</v>
      </c>
      <c r="AB30" s="4">
        <v>22203</v>
      </c>
      <c r="AC30" s="5">
        <v>14.7</v>
      </c>
      <c r="AD30" s="4">
        <v>50642</v>
      </c>
      <c r="AE30" s="5">
        <v>42.3</v>
      </c>
    </row>
    <row r="31" spans="1:32" x14ac:dyDescent="0.55000000000000004">
      <c r="A31" s="8">
        <v>21910303271</v>
      </c>
      <c r="B31" s="4" t="s">
        <v>782</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1834</v>
      </c>
      <c r="W31" s="4" t="s">
        <v>407</v>
      </c>
      <c r="X31" s="4">
        <v>962</v>
      </c>
      <c r="Y31" s="5">
        <v>19.3</v>
      </c>
      <c r="Z31" s="4">
        <v>11245</v>
      </c>
      <c r="AA31" s="5">
        <v>50.2</v>
      </c>
      <c r="AB31" s="4">
        <v>17409</v>
      </c>
      <c r="AC31" s="5">
        <v>9.17</v>
      </c>
      <c r="AD31" s="4">
        <v>48411</v>
      </c>
      <c r="AE31" s="5">
        <v>42.4</v>
      </c>
    </row>
    <row r="32" spans="1:32" x14ac:dyDescent="0.55000000000000004">
      <c r="A32" s="8">
        <v>21910305472</v>
      </c>
      <c r="B32" s="4" t="s">
        <v>792</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1832</v>
      </c>
      <c r="W32" s="4" t="s">
        <v>417</v>
      </c>
      <c r="X32" s="4">
        <v>8153</v>
      </c>
      <c r="Y32" s="5">
        <v>10.6</v>
      </c>
      <c r="Z32" s="4">
        <v>5561</v>
      </c>
      <c r="AA32" s="5">
        <v>19.899999999999999</v>
      </c>
      <c r="AB32" s="4">
        <v>36962</v>
      </c>
      <c r="AC32" s="5">
        <v>7.49</v>
      </c>
      <c r="AD32" s="4">
        <v>33816</v>
      </c>
      <c r="AE32" s="5">
        <v>41.7</v>
      </c>
    </row>
    <row r="33" spans="1:32"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 t="s">
        <v>1524</v>
      </c>
      <c r="W33" s="2" t="s">
        <v>1524</v>
      </c>
      <c r="X33" s="2" t="s">
        <v>1524</v>
      </c>
      <c r="Y33" s="2" t="s">
        <v>1524</v>
      </c>
      <c r="Z33" s="2" t="s">
        <v>1524</v>
      </c>
      <c r="AA33" s="2" t="s">
        <v>1524</v>
      </c>
      <c r="AB33" s="2" t="s">
        <v>1524</v>
      </c>
      <c r="AC33" s="2" t="s">
        <v>1524</v>
      </c>
      <c r="AD33" s="2" t="s">
        <v>1524</v>
      </c>
      <c r="AE33" s="2" t="s">
        <v>1524</v>
      </c>
      <c r="AF33" s="2" t="s">
        <v>1525</v>
      </c>
    </row>
    <row r="34" spans="1:32" x14ac:dyDescent="0.55000000000000004">
      <c r="A34" s="8">
        <v>21910305532</v>
      </c>
      <c r="B34" s="4" t="s">
        <v>764</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1834</v>
      </c>
      <c r="W34" s="4" t="s">
        <v>389</v>
      </c>
      <c r="X34" s="4">
        <v>1111</v>
      </c>
      <c r="Y34" s="5">
        <v>27.5</v>
      </c>
      <c r="Z34" s="4">
        <v>12633</v>
      </c>
      <c r="AA34" s="5">
        <v>50.4</v>
      </c>
      <c r="AB34" s="4">
        <v>21713</v>
      </c>
      <c r="AC34" s="5">
        <v>14.7</v>
      </c>
      <c r="AD34" s="4">
        <v>48592</v>
      </c>
      <c r="AE34" s="5">
        <v>41.5</v>
      </c>
    </row>
    <row r="35" spans="1:32" x14ac:dyDescent="0.55000000000000004">
      <c r="A35" s="8">
        <v>21910305531</v>
      </c>
      <c r="B35" s="4" t="s">
        <v>765</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1834</v>
      </c>
      <c r="W35" s="4" t="s">
        <v>390</v>
      </c>
      <c r="X35" s="4">
        <v>1164</v>
      </c>
      <c r="Y35" s="5">
        <v>30</v>
      </c>
      <c r="Z35" s="4">
        <v>13272</v>
      </c>
      <c r="AA35" s="5">
        <v>50.1</v>
      </c>
      <c r="AB35" s="4">
        <v>23401</v>
      </c>
      <c r="AC35" s="5">
        <v>17.2</v>
      </c>
      <c r="AD35" s="4">
        <v>48741</v>
      </c>
      <c r="AE35" s="5">
        <v>37.200000000000003</v>
      </c>
    </row>
    <row r="36" spans="1:32" x14ac:dyDescent="0.55000000000000004">
      <c r="A36" s="8">
        <v>21910305572</v>
      </c>
      <c r="B36" s="4" t="s">
        <v>767</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1834</v>
      </c>
      <c r="W36" s="4" t="s">
        <v>392</v>
      </c>
      <c r="X36" s="4">
        <v>982</v>
      </c>
      <c r="Y36" s="5">
        <v>26.7</v>
      </c>
      <c r="Z36" s="4">
        <v>13356</v>
      </c>
      <c r="AA36" s="5">
        <v>52.1</v>
      </c>
      <c r="AB36" s="4">
        <v>22226</v>
      </c>
      <c r="AC36" s="5">
        <v>10.5</v>
      </c>
      <c r="AD36" s="4">
        <v>48304</v>
      </c>
      <c r="AE36" s="5">
        <v>41.2</v>
      </c>
    </row>
    <row r="37" spans="1:32" x14ac:dyDescent="0.55000000000000004">
      <c r="A37" s="8">
        <v>21910303452</v>
      </c>
      <c r="B37" s="4" t="s">
        <v>737</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1834</v>
      </c>
      <c r="W37" s="4" t="s">
        <v>362</v>
      </c>
      <c r="X37" s="4">
        <v>13048</v>
      </c>
      <c r="Y37" s="5">
        <v>10.4</v>
      </c>
      <c r="Z37" s="4">
        <v>7994</v>
      </c>
      <c r="AA37" s="5">
        <v>32.5</v>
      </c>
      <c r="AB37" s="4">
        <v>23175</v>
      </c>
      <c r="AC37" s="5">
        <v>4.96</v>
      </c>
      <c r="AD37" s="4">
        <v>45723</v>
      </c>
      <c r="AE37" s="5">
        <v>45.8</v>
      </c>
    </row>
    <row r="38" spans="1:32" x14ac:dyDescent="0.55000000000000004">
      <c r="A38" s="8">
        <v>21910303442</v>
      </c>
      <c r="B38" s="4" t="s">
        <v>707</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1830</v>
      </c>
      <c r="W38" s="4" t="s">
        <v>1116</v>
      </c>
      <c r="X38" s="4">
        <v>3541</v>
      </c>
      <c r="Y38" s="5">
        <v>14.5</v>
      </c>
      <c r="Z38" s="4">
        <v>9796</v>
      </c>
      <c r="AA38" s="5">
        <v>46.8</v>
      </c>
      <c r="AB38" s="4">
        <v>23447</v>
      </c>
      <c r="AC38" s="5">
        <v>6.43</v>
      </c>
      <c r="AD38" s="4">
        <v>52317</v>
      </c>
      <c r="AE38" s="5">
        <v>39</v>
      </c>
    </row>
    <row r="39" spans="1:32" x14ac:dyDescent="0.55000000000000004">
      <c r="A39" s="8">
        <v>21910305611</v>
      </c>
      <c r="B39" s="4" t="s">
        <v>804</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1833</v>
      </c>
      <c r="W39" s="4" t="s">
        <v>429</v>
      </c>
      <c r="X39" s="4">
        <v>3451</v>
      </c>
      <c r="Y39" s="5">
        <v>14.1</v>
      </c>
      <c r="Z39" s="4">
        <v>6758</v>
      </c>
      <c r="AA39" s="5">
        <v>26.9</v>
      </c>
      <c r="AB39" s="4">
        <v>31725</v>
      </c>
      <c r="AC39" s="5">
        <v>9.2799999999999994</v>
      </c>
      <c r="AD39" s="4">
        <v>27705</v>
      </c>
      <c r="AE39" s="5">
        <v>20.2</v>
      </c>
    </row>
    <row r="40" spans="1:32" x14ac:dyDescent="0.55000000000000004">
      <c r="A40" s="8">
        <v>21910303441</v>
      </c>
      <c r="B40" s="4" t="s">
        <v>712</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1830</v>
      </c>
      <c r="W40" s="4" t="s">
        <v>1121</v>
      </c>
      <c r="X40" s="4">
        <v>4534</v>
      </c>
      <c r="Y40" s="5">
        <v>18</v>
      </c>
      <c r="Z40" s="4">
        <v>11679</v>
      </c>
      <c r="AA40" s="5">
        <v>68.5</v>
      </c>
      <c r="AB40" s="4">
        <v>22794</v>
      </c>
      <c r="AC40" s="5">
        <v>5.85</v>
      </c>
      <c r="AD40" s="4">
        <v>73879</v>
      </c>
      <c r="AE40" s="5">
        <v>76.099999999999994</v>
      </c>
    </row>
    <row r="41" spans="1:32" x14ac:dyDescent="0.55000000000000004">
      <c r="A41" s="8">
        <v>21910303461</v>
      </c>
      <c r="B41" s="4" t="s">
        <v>739</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1834</v>
      </c>
      <c r="W41" s="4" t="s">
        <v>364</v>
      </c>
      <c r="X41" s="4">
        <v>7922</v>
      </c>
      <c r="Y41" s="5">
        <v>13.4</v>
      </c>
      <c r="Z41" s="4">
        <v>8592</v>
      </c>
      <c r="AA41" s="5">
        <v>31.5</v>
      </c>
      <c r="AB41" s="4">
        <v>26719</v>
      </c>
      <c r="AC41" s="5">
        <v>6</v>
      </c>
      <c r="AD41" s="4">
        <v>47649</v>
      </c>
      <c r="AE41" s="5">
        <v>39.1</v>
      </c>
    </row>
    <row r="42" spans="1:32" x14ac:dyDescent="0.55000000000000004">
      <c r="A42" s="8">
        <v>21910305521</v>
      </c>
      <c r="B42" s="4" t="s">
        <v>776</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1834</v>
      </c>
      <c r="W42" s="4" t="s">
        <v>401</v>
      </c>
      <c r="X42" s="4">
        <v>1007</v>
      </c>
      <c r="Y42" s="5">
        <v>24.2</v>
      </c>
      <c r="Z42" s="4">
        <v>13278</v>
      </c>
      <c r="AA42" s="5">
        <v>55.2</v>
      </c>
      <c r="AB42" s="4">
        <v>21391</v>
      </c>
      <c r="AC42" s="5">
        <v>10.199999999999999</v>
      </c>
      <c r="AD42" s="4">
        <v>47436</v>
      </c>
      <c r="AE42" s="5">
        <v>44.7</v>
      </c>
    </row>
    <row r="43" spans="1:32" x14ac:dyDescent="0.55000000000000004">
      <c r="A43" s="8">
        <v>21910305571</v>
      </c>
      <c r="B43" s="4" t="s">
        <v>777</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1834</v>
      </c>
      <c r="W43" s="4" t="s">
        <v>402</v>
      </c>
      <c r="X43" s="4">
        <v>1145</v>
      </c>
      <c r="Y43" s="5">
        <v>27.6</v>
      </c>
      <c r="Z43" s="4">
        <v>12762</v>
      </c>
      <c r="AA43" s="5">
        <v>49.6</v>
      </c>
      <c r="AB43" s="4">
        <v>19133</v>
      </c>
      <c r="AC43" s="5">
        <v>12.3</v>
      </c>
      <c r="AD43" s="4">
        <v>51296</v>
      </c>
      <c r="AE43" s="5">
        <v>40.5</v>
      </c>
    </row>
    <row r="44" spans="1:32" x14ac:dyDescent="0.55000000000000004">
      <c r="A44" s="8">
        <v>21910305522</v>
      </c>
      <c r="B44" s="4" t="s">
        <v>778</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1834</v>
      </c>
      <c r="W44" s="4" t="s">
        <v>403</v>
      </c>
      <c r="X44" s="4">
        <v>1120</v>
      </c>
      <c r="Y44" s="5">
        <v>28.7</v>
      </c>
      <c r="Z44" s="4">
        <v>12381</v>
      </c>
      <c r="AA44" s="5">
        <v>55</v>
      </c>
      <c r="AB44" s="4">
        <v>19798</v>
      </c>
      <c r="AC44" s="5">
        <v>13.3</v>
      </c>
      <c r="AD44" s="4">
        <v>52121</v>
      </c>
      <c r="AE44" s="5">
        <v>46.2</v>
      </c>
    </row>
    <row r="45" spans="1:32" x14ac:dyDescent="0.55000000000000004">
      <c r="A45" s="8">
        <v>21910305622</v>
      </c>
      <c r="B45" s="4" t="s">
        <v>806</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1833</v>
      </c>
      <c r="W45" s="4" t="s">
        <v>431</v>
      </c>
      <c r="X45" s="4">
        <v>11857</v>
      </c>
      <c r="Y45" s="5">
        <v>13.7</v>
      </c>
      <c r="Z45" s="4">
        <v>7492</v>
      </c>
      <c r="AA45" s="5">
        <v>26.5</v>
      </c>
      <c r="AB45" s="4">
        <v>42846</v>
      </c>
      <c r="AC45" s="5">
        <v>8.7799999999999994</v>
      </c>
      <c r="AD45" s="4">
        <v>33243</v>
      </c>
      <c r="AE45" s="5">
        <v>15</v>
      </c>
    </row>
    <row r="46" spans="1:32" x14ac:dyDescent="0.55000000000000004">
      <c r="A46" s="8">
        <v>21910303451</v>
      </c>
      <c r="B46" s="4" t="s">
        <v>754</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1834</v>
      </c>
      <c r="W46" s="4" t="s">
        <v>379</v>
      </c>
      <c r="X46" s="4">
        <v>1114</v>
      </c>
      <c r="Y46" s="5">
        <v>29</v>
      </c>
      <c r="Z46" s="4">
        <v>11303</v>
      </c>
      <c r="AA46" s="5">
        <v>28.6</v>
      </c>
      <c r="AB46" s="4">
        <v>25330</v>
      </c>
      <c r="AC46" s="5">
        <v>12.9</v>
      </c>
      <c r="AD46" s="4">
        <v>44476</v>
      </c>
      <c r="AE46" s="5">
        <v>16.3</v>
      </c>
    </row>
    <row r="47" spans="1:32" x14ac:dyDescent="0.55000000000000004">
      <c r="A47" s="8">
        <v>21910305612</v>
      </c>
      <c r="B47" s="4" t="s">
        <v>812</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1833</v>
      </c>
      <c r="W47" s="4" t="s">
        <v>437</v>
      </c>
      <c r="X47" s="4">
        <v>1369</v>
      </c>
      <c r="Y47" s="5">
        <v>18.899999999999999</v>
      </c>
      <c r="Z47" s="4">
        <v>9049</v>
      </c>
      <c r="AA47" s="5">
        <v>38.6</v>
      </c>
      <c r="AB47" s="4">
        <v>10833</v>
      </c>
      <c r="AC47" s="5">
        <v>23</v>
      </c>
      <c r="AD47" s="4">
        <v>31605</v>
      </c>
      <c r="AE47" s="5">
        <v>25.3</v>
      </c>
    </row>
    <row r="48" spans="1:32" x14ac:dyDescent="0.55000000000000004">
      <c r="A48" s="8">
        <v>21910303462</v>
      </c>
      <c r="B48" s="4" t="s">
        <v>743</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1834</v>
      </c>
      <c r="W48" s="4" t="s">
        <v>368</v>
      </c>
      <c r="X48" s="4">
        <v>9571</v>
      </c>
      <c r="Y48" s="5">
        <v>17.5</v>
      </c>
      <c r="Z48" s="4">
        <v>9853</v>
      </c>
      <c r="AA48" s="5">
        <v>33.799999999999997</v>
      </c>
      <c r="AB48" s="4">
        <v>20413</v>
      </c>
      <c r="AC48" s="5">
        <v>8.94</v>
      </c>
      <c r="AD48" s="4">
        <v>48865</v>
      </c>
      <c r="AE48" s="5">
        <v>39.4</v>
      </c>
    </row>
    <row r="49" spans="1:32"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 t="s">
        <v>1524</v>
      </c>
      <c r="W49" s="2" t="s">
        <v>1524</v>
      </c>
      <c r="X49" s="2" t="s">
        <v>1524</v>
      </c>
      <c r="Y49" s="2" t="s">
        <v>1524</v>
      </c>
      <c r="Z49" s="2" t="s">
        <v>1524</v>
      </c>
      <c r="AA49" s="2" t="s">
        <v>1524</v>
      </c>
      <c r="AB49" s="2" t="s">
        <v>1524</v>
      </c>
      <c r="AC49" s="2" t="s">
        <v>1524</v>
      </c>
      <c r="AD49" s="2" t="s">
        <v>1524</v>
      </c>
      <c r="AE49" s="2" t="s">
        <v>1524</v>
      </c>
      <c r="AF49" s="2" t="s">
        <v>1525</v>
      </c>
    </row>
    <row r="50" spans="1:32"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 t="s">
        <v>1524</v>
      </c>
      <c r="W50" s="2" t="s">
        <v>1524</v>
      </c>
      <c r="X50" s="2" t="s">
        <v>1524</v>
      </c>
      <c r="Y50" s="2" t="s">
        <v>1524</v>
      </c>
      <c r="Z50" s="2" t="s">
        <v>1524</v>
      </c>
      <c r="AA50" s="2" t="s">
        <v>1524</v>
      </c>
      <c r="AB50" s="2" t="s">
        <v>1524</v>
      </c>
      <c r="AC50" s="2" t="s">
        <v>1524</v>
      </c>
      <c r="AD50" s="2" t="s">
        <v>1524</v>
      </c>
      <c r="AE50" s="2" t="s">
        <v>1524</v>
      </c>
      <c r="AF50" s="2" t="s">
        <v>1525</v>
      </c>
    </row>
    <row r="51" spans="1:32"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 t="s">
        <v>1524</v>
      </c>
      <c r="W51" s="2" t="s">
        <v>1524</v>
      </c>
      <c r="X51" s="2" t="s">
        <v>1524</v>
      </c>
      <c r="Y51" s="2" t="s">
        <v>1524</v>
      </c>
      <c r="Z51" s="2" t="s">
        <v>1524</v>
      </c>
      <c r="AA51" s="2" t="s">
        <v>1524</v>
      </c>
      <c r="AB51" s="2" t="s">
        <v>1524</v>
      </c>
      <c r="AC51" s="2" t="s">
        <v>1524</v>
      </c>
      <c r="AD51" s="2" t="s">
        <v>1524</v>
      </c>
      <c r="AE51" s="2" t="s">
        <v>1524</v>
      </c>
      <c r="AF51" s="2" t="s">
        <v>1525</v>
      </c>
    </row>
    <row r="52" spans="1:32"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 t="s">
        <v>1524</v>
      </c>
      <c r="W52" s="2" t="s">
        <v>1524</v>
      </c>
      <c r="X52" s="2" t="s">
        <v>1524</v>
      </c>
      <c r="Y52" s="2" t="s">
        <v>1524</v>
      </c>
      <c r="Z52" s="2" t="s">
        <v>1524</v>
      </c>
      <c r="AA52" s="2" t="s">
        <v>1524</v>
      </c>
      <c r="AB52" s="2" t="s">
        <v>1524</v>
      </c>
      <c r="AC52" s="2" t="s">
        <v>1524</v>
      </c>
      <c r="AD52" s="2" t="s">
        <v>1524</v>
      </c>
      <c r="AE52" s="2" t="s">
        <v>1524</v>
      </c>
      <c r="AF52" s="2" t="s">
        <v>1525</v>
      </c>
    </row>
    <row r="53" spans="1:32" x14ac:dyDescent="0.55000000000000004">
      <c r="A53" s="8">
        <v>21910302631</v>
      </c>
      <c r="B53" s="4" t="s">
        <v>758</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1834</v>
      </c>
      <c r="W53" s="4" t="s">
        <v>383</v>
      </c>
      <c r="X53" s="4">
        <v>1136</v>
      </c>
      <c r="Y53" s="5">
        <v>20.5</v>
      </c>
      <c r="Z53" s="4">
        <v>11746</v>
      </c>
      <c r="AA53" s="5">
        <v>54.4</v>
      </c>
      <c r="AB53" s="4">
        <v>22131</v>
      </c>
      <c r="AC53" s="5">
        <v>9.52</v>
      </c>
      <c r="AD53" s="4">
        <v>51779</v>
      </c>
      <c r="AE53" s="5">
        <v>48.9</v>
      </c>
    </row>
    <row r="54" spans="1:32" x14ac:dyDescent="0.55000000000000004">
      <c r="A54" s="8">
        <v>21910304661</v>
      </c>
      <c r="B54" s="4" t="s">
        <v>759</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1834</v>
      </c>
      <c r="W54" s="4" t="s">
        <v>384</v>
      </c>
      <c r="X54" s="4">
        <v>1287</v>
      </c>
      <c r="Y54" s="5">
        <v>21.2</v>
      </c>
      <c r="Z54" s="4">
        <v>11687</v>
      </c>
      <c r="AA54" s="5">
        <v>53.8</v>
      </c>
      <c r="AB54" s="4">
        <v>21015</v>
      </c>
      <c r="AC54" s="5">
        <v>9.6999999999999993</v>
      </c>
      <c r="AD54" s="4">
        <v>52450</v>
      </c>
      <c r="AE54" s="5">
        <v>49.1</v>
      </c>
    </row>
    <row r="55" spans="1:32"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 t="s">
        <v>1524</v>
      </c>
      <c r="W55" s="2" t="s">
        <v>1524</v>
      </c>
      <c r="X55" s="2" t="s">
        <v>1524</v>
      </c>
      <c r="Y55" s="2" t="s">
        <v>1524</v>
      </c>
      <c r="Z55" s="2" t="s">
        <v>1524</v>
      </c>
      <c r="AA55" s="2" t="s">
        <v>1524</v>
      </c>
      <c r="AB55" s="2" t="s">
        <v>1524</v>
      </c>
      <c r="AC55" s="2" t="s">
        <v>1524</v>
      </c>
      <c r="AD55" s="2" t="s">
        <v>1524</v>
      </c>
      <c r="AE55" s="2" t="s">
        <v>1524</v>
      </c>
      <c r="AF55" s="2" t="s">
        <v>1525</v>
      </c>
    </row>
    <row r="56" spans="1:32" x14ac:dyDescent="0.55000000000000004">
      <c r="A56" s="8">
        <v>21910304761</v>
      </c>
      <c r="B56" s="4" t="s">
        <v>797</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1833</v>
      </c>
      <c r="W56" s="4" t="s">
        <v>422</v>
      </c>
      <c r="X56" s="4">
        <v>19110</v>
      </c>
      <c r="Y56" s="5">
        <v>3.76</v>
      </c>
      <c r="Z56" s="4">
        <v>5671</v>
      </c>
      <c r="AA56" s="5">
        <v>6.92</v>
      </c>
      <c r="AB56" s="4">
        <v>33096</v>
      </c>
      <c r="AC56" s="5">
        <v>4.1500000000000004</v>
      </c>
      <c r="AD56" s="4">
        <v>31530</v>
      </c>
      <c r="AE56" s="5">
        <v>5.5</v>
      </c>
    </row>
    <row r="57" spans="1:32"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 t="s">
        <v>1524</v>
      </c>
      <c r="W57" s="2" t="s">
        <v>1524</v>
      </c>
      <c r="X57" s="2" t="s">
        <v>1524</v>
      </c>
      <c r="Y57" s="2" t="s">
        <v>1524</v>
      </c>
      <c r="Z57" s="2" t="s">
        <v>1524</v>
      </c>
      <c r="AA57" s="2" t="s">
        <v>1524</v>
      </c>
      <c r="AB57" s="2" t="s">
        <v>1524</v>
      </c>
      <c r="AC57" s="2" t="s">
        <v>1524</v>
      </c>
      <c r="AD57" s="2" t="s">
        <v>1524</v>
      </c>
      <c r="AE57" s="2" t="s">
        <v>1524</v>
      </c>
      <c r="AF57" s="2" t="s">
        <v>1525</v>
      </c>
    </row>
    <row r="58" spans="1:32" x14ac:dyDescent="0.55000000000000004">
      <c r="A58" s="8">
        <v>21910302651</v>
      </c>
      <c r="B58" s="4" t="s">
        <v>729</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1834</v>
      </c>
      <c r="W58" s="4" t="s">
        <v>354</v>
      </c>
      <c r="X58" s="4">
        <v>1160</v>
      </c>
      <c r="Y58" s="5">
        <v>42.6</v>
      </c>
      <c r="Z58" s="4">
        <v>12099</v>
      </c>
      <c r="AA58" s="5">
        <v>45.5</v>
      </c>
      <c r="AB58" s="4">
        <v>16599</v>
      </c>
      <c r="AC58" s="5">
        <v>24.3</v>
      </c>
      <c r="AD58" s="4">
        <v>60722</v>
      </c>
      <c r="AE58" s="5">
        <v>29.5</v>
      </c>
    </row>
    <row r="59" spans="1:32" x14ac:dyDescent="0.55000000000000004">
      <c r="A59" s="8">
        <v>21910302672</v>
      </c>
      <c r="B59" s="4" t="s">
        <v>791</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1832</v>
      </c>
      <c r="W59" s="4" t="s">
        <v>416</v>
      </c>
      <c r="X59" s="4">
        <v>3866</v>
      </c>
      <c r="Y59" s="5">
        <v>31.9</v>
      </c>
      <c r="Z59" s="4">
        <v>6062</v>
      </c>
      <c r="AA59" s="5">
        <v>20</v>
      </c>
      <c r="AB59" s="4">
        <v>30430</v>
      </c>
      <c r="AC59" s="5">
        <v>19.5</v>
      </c>
      <c r="AD59" s="4">
        <v>35722</v>
      </c>
      <c r="AE59" s="5">
        <v>22.4</v>
      </c>
    </row>
    <row r="60" spans="1:32" x14ac:dyDescent="0.55000000000000004">
      <c r="A60" s="8">
        <v>21910302652</v>
      </c>
      <c r="B60" s="4" t="s">
        <v>752</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1834</v>
      </c>
      <c r="W60" s="4" t="s">
        <v>377</v>
      </c>
      <c r="X60" s="4">
        <v>1228</v>
      </c>
      <c r="Y60" s="5">
        <v>34.299999999999997</v>
      </c>
      <c r="Z60" s="4">
        <v>10005</v>
      </c>
      <c r="AA60" s="5">
        <v>33.799999999999997</v>
      </c>
      <c r="AB60" s="4">
        <v>29727</v>
      </c>
      <c r="AC60" s="5">
        <v>19.7</v>
      </c>
      <c r="AD60" s="4">
        <v>44586</v>
      </c>
      <c r="AE60" s="5">
        <v>16.3</v>
      </c>
    </row>
    <row r="61" spans="1:32" x14ac:dyDescent="0.55000000000000004">
      <c r="A61" s="8">
        <v>21910302641</v>
      </c>
      <c r="B61" s="4" t="s">
        <v>709</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1830</v>
      </c>
      <c r="W61" s="4" t="s">
        <v>1118</v>
      </c>
      <c r="X61" s="4">
        <v>2109</v>
      </c>
      <c r="Y61" s="5">
        <v>21.9</v>
      </c>
      <c r="Z61" s="4">
        <v>10109</v>
      </c>
      <c r="AA61" s="5">
        <v>38.4</v>
      </c>
      <c r="AB61" s="4">
        <v>20717</v>
      </c>
      <c r="AC61" s="5">
        <v>4.84</v>
      </c>
      <c r="AD61" s="4">
        <v>53909</v>
      </c>
      <c r="AE61" s="5">
        <v>35.200000000000003</v>
      </c>
    </row>
    <row r="62" spans="1:32" x14ac:dyDescent="0.55000000000000004">
      <c r="A62" s="8">
        <v>21910304712</v>
      </c>
      <c r="B62" s="4" t="s">
        <v>800</v>
      </c>
      <c r="C62" s="4">
        <v>909</v>
      </c>
      <c r="D62" s="10" t="s">
        <v>1515</v>
      </c>
      <c r="E62" s="80">
        <v>865</v>
      </c>
      <c r="F62" s="10" t="s">
        <v>1497</v>
      </c>
      <c r="G62" s="10" t="s">
        <v>1496</v>
      </c>
      <c r="H62" s="10" t="s">
        <v>1517</v>
      </c>
      <c r="I62" s="10">
        <v>2.5</v>
      </c>
      <c r="J62" s="81">
        <v>41290</v>
      </c>
      <c r="K62" s="9">
        <v>41659</v>
      </c>
      <c r="L62" s="10">
        <v>5</v>
      </c>
      <c r="M62" s="12" t="s">
        <v>1519</v>
      </c>
      <c r="N62" s="12" t="s">
        <v>1519</v>
      </c>
      <c r="O62" s="12" t="s">
        <v>1519</v>
      </c>
      <c r="P62" s="12" t="s">
        <v>1519</v>
      </c>
      <c r="Q62" s="12" t="s">
        <v>1519</v>
      </c>
      <c r="R62" s="12" t="s">
        <v>1519</v>
      </c>
      <c r="S62" s="12" t="s">
        <v>705</v>
      </c>
      <c r="T62" s="19">
        <v>681.3</v>
      </c>
      <c r="U62" s="19">
        <v>1134</v>
      </c>
      <c r="V62" s="4" t="s">
        <v>1833</v>
      </c>
      <c r="W62" s="4" t="s">
        <v>425</v>
      </c>
      <c r="X62" s="4">
        <v>1886</v>
      </c>
      <c r="Y62" s="5">
        <v>25.7</v>
      </c>
      <c r="Z62" s="4">
        <v>7352</v>
      </c>
      <c r="AA62" s="5">
        <v>31.1</v>
      </c>
      <c r="AB62" s="4">
        <v>31818</v>
      </c>
      <c r="AC62" s="5">
        <v>20</v>
      </c>
      <c r="AD62" s="4">
        <v>32531</v>
      </c>
      <c r="AE62" s="5">
        <v>14.1</v>
      </c>
      <c r="AF62" s="4" t="s">
        <v>1715</v>
      </c>
    </row>
    <row r="63" spans="1:32" x14ac:dyDescent="0.55000000000000004">
      <c r="A63" s="8">
        <v>21910302632</v>
      </c>
      <c r="B63" s="4" t="s">
        <v>784</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1834</v>
      </c>
      <c r="W63" s="4" t="s">
        <v>409</v>
      </c>
      <c r="X63" s="4">
        <v>956</v>
      </c>
      <c r="Y63" s="5">
        <v>21.8</v>
      </c>
      <c r="Z63" s="4">
        <v>11338</v>
      </c>
      <c r="AA63" s="5">
        <v>46.8</v>
      </c>
      <c r="AB63" s="4">
        <v>17734</v>
      </c>
      <c r="AC63" s="5">
        <v>11</v>
      </c>
      <c r="AD63" s="4">
        <v>47058</v>
      </c>
      <c r="AE63" s="5">
        <v>41.4</v>
      </c>
    </row>
    <row r="64" spans="1:32" x14ac:dyDescent="0.55000000000000004">
      <c r="A64" s="8">
        <v>21910304711</v>
      </c>
      <c r="B64" s="4" t="s">
        <v>802</v>
      </c>
      <c r="C64" s="4">
        <v>984</v>
      </c>
      <c r="D64" s="10" t="s">
        <v>1515</v>
      </c>
      <c r="E64" s="80">
        <v>867</v>
      </c>
      <c r="F64" s="10" t="s">
        <v>1497</v>
      </c>
      <c r="G64" s="10" t="s">
        <v>1496</v>
      </c>
      <c r="H64" s="10" t="s">
        <v>1517</v>
      </c>
      <c r="I64" s="10">
        <v>2.5</v>
      </c>
      <c r="J64" s="81">
        <v>41288</v>
      </c>
      <c r="K64" s="9">
        <v>41659</v>
      </c>
      <c r="L64" s="10">
        <v>5</v>
      </c>
      <c r="M64" s="12" t="s">
        <v>1519</v>
      </c>
      <c r="N64" s="12" t="s">
        <v>1519</v>
      </c>
      <c r="O64" s="12" t="s">
        <v>1519</v>
      </c>
      <c r="P64" s="12" t="s">
        <v>1519</v>
      </c>
      <c r="Q64" s="12" t="s">
        <v>1519</v>
      </c>
      <c r="R64" s="12" t="s">
        <v>1519</v>
      </c>
      <c r="S64" s="12" t="s">
        <v>705</v>
      </c>
      <c r="T64" s="19">
        <v>832</v>
      </c>
      <c r="U64" s="19">
        <v>1149.2</v>
      </c>
      <c r="V64" s="4" t="s">
        <v>1833</v>
      </c>
      <c r="W64" s="4" t="s">
        <v>427</v>
      </c>
      <c r="X64" s="4">
        <v>7669</v>
      </c>
      <c r="Y64" s="5">
        <v>12.5</v>
      </c>
      <c r="Z64" s="4">
        <v>6426</v>
      </c>
      <c r="AA64" s="5">
        <v>22.4</v>
      </c>
      <c r="AB64" s="4">
        <v>43027</v>
      </c>
      <c r="AC64" s="5">
        <v>7.33</v>
      </c>
      <c r="AD64" s="4">
        <v>27823</v>
      </c>
      <c r="AE64" s="5">
        <v>17.8</v>
      </c>
      <c r="AF64" s="4" t="s">
        <v>1715</v>
      </c>
    </row>
    <row r="65" spans="1:32"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 t="s">
        <v>1524</v>
      </c>
      <c r="W65" s="2" t="s">
        <v>1524</v>
      </c>
      <c r="X65" s="2" t="s">
        <v>1524</v>
      </c>
      <c r="Y65" s="2" t="s">
        <v>1524</v>
      </c>
      <c r="Z65" s="2" t="s">
        <v>1524</v>
      </c>
      <c r="AA65" s="2" t="s">
        <v>1524</v>
      </c>
      <c r="AB65" s="2" t="s">
        <v>1524</v>
      </c>
      <c r="AC65" s="2" t="s">
        <v>1524</v>
      </c>
      <c r="AD65" s="2" t="s">
        <v>1524</v>
      </c>
      <c r="AE65" s="2" t="s">
        <v>1524</v>
      </c>
      <c r="AF65" s="2" t="s">
        <v>1525</v>
      </c>
    </row>
    <row r="66" spans="1:32"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 t="s">
        <v>1524</v>
      </c>
      <c r="W66" s="2" t="s">
        <v>1524</v>
      </c>
      <c r="X66" s="2" t="s">
        <v>1524</v>
      </c>
      <c r="Y66" s="2" t="s">
        <v>1524</v>
      </c>
      <c r="Z66" s="2" t="s">
        <v>1524</v>
      </c>
      <c r="AA66" s="2" t="s">
        <v>1524</v>
      </c>
      <c r="AB66" s="2" t="s">
        <v>1524</v>
      </c>
      <c r="AC66" s="2" t="s">
        <v>1524</v>
      </c>
      <c r="AD66" s="2" t="s">
        <v>1524</v>
      </c>
      <c r="AE66" s="2" t="s">
        <v>1524</v>
      </c>
      <c r="AF66" s="2" t="s">
        <v>1525</v>
      </c>
    </row>
    <row r="67" spans="1:32" x14ac:dyDescent="0.55000000000000004">
      <c r="A67" s="8">
        <v>21910302642</v>
      </c>
      <c r="B67" s="4" t="s">
        <v>716</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1830</v>
      </c>
      <c r="W67" s="4" t="s">
        <v>1125</v>
      </c>
      <c r="X67" s="4">
        <v>2730</v>
      </c>
      <c r="Y67" s="5">
        <v>32</v>
      </c>
      <c r="Z67" s="4">
        <v>9558</v>
      </c>
      <c r="AA67" s="5">
        <v>38.700000000000003</v>
      </c>
      <c r="AB67" s="4">
        <v>45565</v>
      </c>
      <c r="AC67" s="5">
        <v>22.5</v>
      </c>
      <c r="AD67" s="4">
        <v>45140</v>
      </c>
      <c r="AE67" s="5">
        <v>39.799999999999997</v>
      </c>
    </row>
    <row r="68" spans="1:32" x14ac:dyDescent="0.55000000000000004">
      <c r="A68" s="8">
        <v>21910304762</v>
      </c>
      <c r="B68" s="4" t="s">
        <v>813</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1833</v>
      </c>
      <c r="W68" s="4" t="s">
        <v>438</v>
      </c>
      <c r="X68" s="4">
        <v>1423</v>
      </c>
      <c r="Y68" s="5">
        <v>16.600000000000001</v>
      </c>
      <c r="Z68" s="4">
        <v>8782</v>
      </c>
      <c r="AA68" s="5">
        <v>36</v>
      </c>
      <c r="AB68" s="4">
        <v>14001</v>
      </c>
      <c r="AC68" s="5">
        <v>21.8</v>
      </c>
      <c r="AD68" s="4">
        <v>30541</v>
      </c>
      <c r="AE68" s="5">
        <v>19.600000000000001</v>
      </c>
    </row>
    <row r="69" spans="1:32" x14ac:dyDescent="0.55000000000000004">
      <c r="A69" s="8">
        <v>21910316752</v>
      </c>
      <c r="B69" s="4" t="s">
        <v>798</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1833</v>
      </c>
      <c r="W69" s="4" t="s">
        <v>423</v>
      </c>
      <c r="X69" s="4">
        <v>7572</v>
      </c>
      <c r="Y69" s="5">
        <v>13</v>
      </c>
      <c r="Z69" s="4">
        <v>6977</v>
      </c>
      <c r="AA69" s="5">
        <v>22.9</v>
      </c>
      <c r="AB69" s="4">
        <v>32693</v>
      </c>
      <c r="AC69" s="5">
        <v>9.98</v>
      </c>
      <c r="AD69" s="4">
        <v>30660</v>
      </c>
      <c r="AE69" s="5">
        <v>11.4</v>
      </c>
    </row>
    <row r="70" spans="1:32"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 t="s">
        <v>1524</v>
      </c>
      <c r="W70" s="2" t="s">
        <v>1524</v>
      </c>
      <c r="X70" s="2" t="s">
        <v>1524</v>
      </c>
      <c r="Y70" s="2" t="s">
        <v>1524</v>
      </c>
      <c r="Z70" s="2" t="s">
        <v>1524</v>
      </c>
      <c r="AA70" s="2" t="s">
        <v>1524</v>
      </c>
      <c r="AB70" s="2" t="s">
        <v>1524</v>
      </c>
      <c r="AC70" s="2" t="s">
        <v>1524</v>
      </c>
      <c r="AD70" s="2" t="s">
        <v>1524</v>
      </c>
      <c r="AE70" s="2" t="s">
        <v>1524</v>
      </c>
      <c r="AF70" s="2" t="s">
        <v>1525</v>
      </c>
    </row>
    <row r="71" spans="1:32" x14ac:dyDescent="0.55000000000000004">
      <c r="A71" s="8">
        <v>21910302791</v>
      </c>
      <c r="B71" s="4" t="s">
        <v>746</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1834</v>
      </c>
      <c r="W71" s="4" t="s">
        <v>371</v>
      </c>
      <c r="X71" s="4">
        <v>1573</v>
      </c>
      <c r="Y71" s="5">
        <v>27.5</v>
      </c>
      <c r="Z71" s="4">
        <v>9655</v>
      </c>
      <c r="AA71" s="5">
        <v>40.200000000000003</v>
      </c>
      <c r="AB71" s="4">
        <v>19735</v>
      </c>
      <c r="AC71" s="5">
        <v>9.9499999999999993</v>
      </c>
      <c r="AD71" s="4">
        <v>49948</v>
      </c>
      <c r="AE71" s="5">
        <v>33</v>
      </c>
    </row>
    <row r="72" spans="1:32"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 t="s">
        <v>1524</v>
      </c>
      <c r="W72" s="2" t="s">
        <v>1524</v>
      </c>
      <c r="X72" s="2" t="s">
        <v>1524</v>
      </c>
      <c r="Y72" s="2" t="s">
        <v>1524</v>
      </c>
      <c r="Z72" s="2" t="s">
        <v>1524</v>
      </c>
      <c r="AA72" s="2" t="s">
        <v>1524</v>
      </c>
      <c r="AB72" s="2" t="s">
        <v>1524</v>
      </c>
      <c r="AC72" s="2" t="s">
        <v>1524</v>
      </c>
      <c r="AD72" s="2" t="s">
        <v>1524</v>
      </c>
      <c r="AE72" s="2" t="s">
        <v>1524</v>
      </c>
      <c r="AF72" s="2" t="s">
        <v>1525</v>
      </c>
    </row>
    <row r="73" spans="1:32" x14ac:dyDescent="0.55000000000000004">
      <c r="A73" s="8">
        <v>21910304842</v>
      </c>
      <c r="B73" s="4" t="s">
        <v>799</v>
      </c>
      <c r="C73" s="4">
        <v>177</v>
      </c>
      <c r="D73" s="10" t="s">
        <v>1515</v>
      </c>
      <c r="E73" s="12">
        <v>887</v>
      </c>
      <c r="F73" s="10" t="s">
        <v>1497</v>
      </c>
      <c r="G73" s="10" t="s">
        <v>1496</v>
      </c>
      <c r="H73" s="10" t="s">
        <v>1517</v>
      </c>
      <c r="I73" s="10">
        <v>25</v>
      </c>
      <c r="J73" s="81">
        <v>41288</v>
      </c>
      <c r="K73" s="9">
        <v>41659</v>
      </c>
      <c r="L73" s="10">
        <v>5</v>
      </c>
      <c r="M73" s="12" t="s">
        <v>1519</v>
      </c>
      <c r="N73" s="12" t="s">
        <v>1519</v>
      </c>
      <c r="O73" s="12" t="s">
        <v>1519</v>
      </c>
      <c r="P73" s="12" t="s">
        <v>1519</v>
      </c>
      <c r="Q73" s="12" t="s">
        <v>1519</v>
      </c>
      <c r="R73" s="12" t="s">
        <v>1519</v>
      </c>
      <c r="S73" s="12" t="s">
        <v>705</v>
      </c>
      <c r="T73" s="19">
        <v>682.4</v>
      </c>
      <c r="U73" s="19">
        <v>974.6</v>
      </c>
      <c r="V73" s="4" t="s">
        <v>1833</v>
      </c>
      <c r="W73" s="4" t="s">
        <v>424</v>
      </c>
      <c r="X73" s="4">
        <v>7320</v>
      </c>
      <c r="Y73" s="5">
        <v>14.5</v>
      </c>
      <c r="Z73" s="4">
        <v>6131</v>
      </c>
      <c r="AA73" s="5">
        <v>25.4</v>
      </c>
      <c r="AB73" s="4">
        <v>37578</v>
      </c>
      <c r="AC73" s="5">
        <v>13.4</v>
      </c>
      <c r="AD73" s="4">
        <v>31491</v>
      </c>
      <c r="AE73" s="5">
        <v>20.5</v>
      </c>
      <c r="AF73" s="4" t="s">
        <v>1715</v>
      </c>
    </row>
    <row r="74" spans="1:32" x14ac:dyDescent="0.55000000000000004">
      <c r="A74" s="8">
        <v>21910300392</v>
      </c>
      <c r="B74" s="4" t="s">
        <v>719</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1830</v>
      </c>
      <c r="W74" s="4" t="s">
        <v>344</v>
      </c>
      <c r="X74" s="4">
        <v>3304</v>
      </c>
      <c r="Y74" s="5">
        <v>21.8</v>
      </c>
      <c r="Z74" s="4">
        <v>9405</v>
      </c>
      <c r="AA74" s="5">
        <v>38.5</v>
      </c>
      <c r="AB74" s="4">
        <v>46496</v>
      </c>
      <c r="AC74" s="5">
        <v>16</v>
      </c>
      <c r="AD74" s="4">
        <v>43207</v>
      </c>
      <c r="AE74" s="5">
        <v>49.7</v>
      </c>
    </row>
    <row r="75" spans="1:32"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 t="s">
        <v>1524</v>
      </c>
      <c r="W75" s="2" t="s">
        <v>1524</v>
      </c>
      <c r="X75" s="2" t="s">
        <v>1524</v>
      </c>
      <c r="Y75" s="2" t="s">
        <v>1524</v>
      </c>
      <c r="Z75" s="2" t="s">
        <v>1524</v>
      </c>
      <c r="AA75" s="2" t="s">
        <v>1524</v>
      </c>
      <c r="AB75" s="2" t="s">
        <v>1524</v>
      </c>
      <c r="AC75" s="2" t="s">
        <v>1524</v>
      </c>
      <c r="AD75" s="2" t="s">
        <v>1524</v>
      </c>
      <c r="AE75" s="2" t="s">
        <v>1524</v>
      </c>
      <c r="AF75" s="2" t="s">
        <v>1525</v>
      </c>
    </row>
    <row r="76" spans="1:32"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 t="s">
        <v>1524</v>
      </c>
      <c r="W76" s="2" t="s">
        <v>1524</v>
      </c>
      <c r="X76" s="2" t="s">
        <v>1524</v>
      </c>
      <c r="Y76" s="2" t="s">
        <v>1524</v>
      </c>
      <c r="Z76" s="2" t="s">
        <v>1524</v>
      </c>
      <c r="AA76" s="2" t="s">
        <v>1524</v>
      </c>
      <c r="AB76" s="2" t="s">
        <v>1524</v>
      </c>
      <c r="AC76" s="2" t="s">
        <v>1524</v>
      </c>
      <c r="AD76" s="2" t="s">
        <v>1524</v>
      </c>
      <c r="AE76" s="2" t="s">
        <v>1524</v>
      </c>
      <c r="AF76" s="2" t="s">
        <v>1525</v>
      </c>
    </row>
    <row r="77" spans="1:32" x14ac:dyDescent="0.55000000000000004">
      <c r="A77" s="8">
        <v>21910302741</v>
      </c>
      <c r="B77" s="4" t="s">
        <v>774</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1834</v>
      </c>
      <c r="W77" s="4" t="s">
        <v>399</v>
      </c>
      <c r="X77" s="4">
        <v>997</v>
      </c>
      <c r="Y77" s="5">
        <v>20.7</v>
      </c>
      <c r="Z77" s="4">
        <v>11933</v>
      </c>
      <c r="AA77" s="5">
        <v>54.1</v>
      </c>
      <c r="AB77" s="4">
        <v>21234</v>
      </c>
      <c r="AC77" s="5">
        <v>8.94</v>
      </c>
      <c r="AD77" s="4">
        <v>52439</v>
      </c>
      <c r="AE77" s="5">
        <v>49.8</v>
      </c>
    </row>
    <row r="78" spans="1:32" x14ac:dyDescent="0.55000000000000004">
      <c r="A78" s="8">
        <v>21910302792</v>
      </c>
      <c r="B78" s="4" t="s">
        <v>751</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1834</v>
      </c>
      <c r="W78" s="4" t="s">
        <v>376</v>
      </c>
      <c r="X78" s="4">
        <v>1734</v>
      </c>
      <c r="Y78" s="5">
        <v>23.1</v>
      </c>
      <c r="Z78" s="4">
        <v>9563</v>
      </c>
      <c r="AA78" s="5">
        <v>37.200000000000003</v>
      </c>
      <c r="AB78" s="4">
        <v>30030</v>
      </c>
      <c r="AC78" s="5">
        <v>11.4</v>
      </c>
      <c r="AD78" s="4">
        <v>49372</v>
      </c>
      <c r="AE78" s="5">
        <v>32.299999999999997</v>
      </c>
    </row>
    <row r="79" spans="1:32" x14ac:dyDescent="0.55000000000000004">
      <c r="A79" s="8">
        <v>21910302781</v>
      </c>
      <c r="B79" s="4" t="s">
        <v>744</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1834</v>
      </c>
      <c r="W79" s="4" t="s">
        <v>369</v>
      </c>
      <c r="X79" s="4">
        <v>18807</v>
      </c>
      <c r="Y79" s="5">
        <v>52.7</v>
      </c>
      <c r="Z79" s="4">
        <v>16035</v>
      </c>
      <c r="AA79" s="5">
        <v>45.3</v>
      </c>
      <c r="AB79" s="4">
        <v>15815</v>
      </c>
      <c r="AC79" s="5">
        <v>20.100000000000001</v>
      </c>
      <c r="AD79" s="4">
        <v>65804</v>
      </c>
      <c r="AE79" s="5">
        <v>41.5</v>
      </c>
    </row>
    <row r="80" spans="1:32"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 t="s">
        <v>1524</v>
      </c>
      <c r="W80" s="2" t="s">
        <v>1524</v>
      </c>
      <c r="X80" s="2" t="s">
        <v>1524</v>
      </c>
      <c r="Y80" s="2" t="s">
        <v>1524</v>
      </c>
      <c r="Z80" s="2" t="s">
        <v>1524</v>
      </c>
      <c r="AA80" s="2" t="s">
        <v>1524</v>
      </c>
      <c r="AB80" s="2" t="s">
        <v>1524</v>
      </c>
      <c r="AC80" s="2" t="s">
        <v>1524</v>
      </c>
      <c r="AD80" s="2" t="s">
        <v>1524</v>
      </c>
      <c r="AE80" s="2" t="s">
        <v>1524</v>
      </c>
      <c r="AF80" s="2" t="s">
        <v>1525</v>
      </c>
    </row>
    <row r="81" spans="1:32"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 t="s">
        <v>1524</v>
      </c>
      <c r="W81" s="2" t="s">
        <v>1524</v>
      </c>
      <c r="X81" s="2" t="s">
        <v>1524</v>
      </c>
      <c r="Y81" s="2" t="s">
        <v>1524</v>
      </c>
      <c r="Z81" s="2" t="s">
        <v>1524</v>
      </c>
      <c r="AA81" s="2" t="s">
        <v>1524</v>
      </c>
      <c r="AB81" s="2" t="s">
        <v>1524</v>
      </c>
      <c r="AC81" s="2" t="s">
        <v>1524</v>
      </c>
      <c r="AD81" s="2" t="s">
        <v>1524</v>
      </c>
      <c r="AE81" s="2" t="s">
        <v>1524</v>
      </c>
      <c r="AF81" s="2" t="s">
        <v>1525</v>
      </c>
    </row>
    <row r="82" spans="1:32" x14ac:dyDescent="0.55000000000000004">
      <c r="A82" s="8">
        <v>21910302782</v>
      </c>
      <c r="B82" s="4" t="s">
        <v>732</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1834</v>
      </c>
      <c r="W82" s="4" t="s">
        <v>357</v>
      </c>
      <c r="X82" s="4">
        <v>1936</v>
      </c>
      <c r="Y82" s="5">
        <v>23</v>
      </c>
      <c r="Z82" s="4">
        <v>12254</v>
      </c>
      <c r="AA82" s="5">
        <v>47.5</v>
      </c>
      <c r="AB82" s="4">
        <v>13183</v>
      </c>
      <c r="AC82" s="5">
        <v>5.81</v>
      </c>
      <c r="AD82" s="4">
        <v>63846</v>
      </c>
      <c r="AE82" s="5">
        <v>50.4</v>
      </c>
    </row>
    <row r="83" spans="1:32" x14ac:dyDescent="0.55000000000000004">
      <c r="A83" s="8">
        <v>21910300391</v>
      </c>
      <c r="B83" s="4" t="s">
        <v>724</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1830</v>
      </c>
      <c r="W83" s="4" t="s">
        <v>349</v>
      </c>
      <c r="X83" s="4">
        <v>2531</v>
      </c>
      <c r="Y83" s="5">
        <v>10.5</v>
      </c>
      <c r="Z83" s="4">
        <v>9732</v>
      </c>
      <c r="AA83" s="5">
        <v>52</v>
      </c>
      <c r="AB83" s="4">
        <v>27976</v>
      </c>
      <c r="AC83" s="5">
        <v>2.37</v>
      </c>
      <c r="AD83" s="4">
        <v>55853</v>
      </c>
      <c r="AE83" s="5">
        <v>67.8</v>
      </c>
    </row>
    <row r="84" spans="1:32" x14ac:dyDescent="0.55000000000000004">
      <c r="A84" s="8">
        <v>21910302821</v>
      </c>
      <c r="B84" s="4" t="s">
        <v>794</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1832</v>
      </c>
      <c r="W84" s="4" t="s">
        <v>419</v>
      </c>
      <c r="X84" s="4">
        <v>968</v>
      </c>
      <c r="Y84" s="5">
        <v>15.5</v>
      </c>
      <c r="Z84" s="4">
        <v>6183</v>
      </c>
      <c r="AA84" s="5">
        <v>25.3</v>
      </c>
      <c r="AB84" s="4">
        <v>21721</v>
      </c>
      <c r="AC84" s="5">
        <v>12.8</v>
      </c>
      <c r="AD84" s="4">
        <v>29943</v>
      </c>
      <c r="AE84" s="5">
        <v>34.200000000000003</v>
      </c>
    </row>
    <row r="85" spans="1:32" x14ac:dyDescent="0.55000000000000004">
      <c r="A85" s="8">
        <v>21910304841</v>
      </c>
      <c r="B85" s="4" t="s">
        <v>803</v>
      </c>
      <c r="C85" s="4">
        <v>1195</v>
      </c>
      <c r="D85" s="10" t="s">
        <v>1515</v>
      </c>
      <c r="E85" s="80">
        <v>884</v>
      </c>
      <c r="F85" s="10" t="s">
        <v>1497</v>
      </c>
      <c r="G85" s="10" t="s">
        <v>1496</v>
      </c>
      <c r="H85" s="10" t="s">
        <v>1517</v>
      </c>
      <c r="I85" s="10">
        <v>25</v>
      </c>
      <c r="J85" s="81">
        <v>41288</v>
      </c>
      <c r="K85" s="9">
        <v>41659</v>
      </c>
      <c r="L85" s="10">
        <v>5</v>
      </c>
      <c r="M85" s="12" t="s">
        <v>1519</v>
      </c>
      <c r="N85" s="12" t="s">
        <v>1519</v>
      </c>
      <c r="O85" s="12" t="s">
        <v>1519</v>
      </c>
      <c r="P85" s="12" t="s">
        <v>1519</v>
      </c>
      <c r="Q85" s="12" t="s">
        <v>1519</v>
      </c>
      <c r="R85" s="12" t="s">
        <v>1519</v>
      </c>
      <c r="S85" s="12" t="s">
        <v>705</v>
      </c>
      <c r="T85" s="19">
        <v>722.2</v>
      </c>
      <c r="U85" s="19">
        <v>1112.7</v>
      </c>
      <c r="V85" s="4" t="s">
        <v>1833</v>
      </c>
      <c r="W85" s="4" t="s">
        <v>428</v>
      </c>
      <c r="X85" s="4">
        <v>8722</v>
      </c>
      <c r="Y85" s="5">
        <v>10.8</v>
      </c>
      <c r="Z85" s="4">
        <v>6252</v>
      </c>
      <c r="AA85" s="5">
        <v>16.600000000000001</v>
      </c>
      <c r="AB85" s="4">
        <v>37244</v>
      </c>
      <c r="AC85" s="5">
        <v>9.6199999999999992</v>
      </c>
      <c r="AD85" s="4">
        <v>30780</v>
      </c>
      <c r="AE85" s="5">
        <v>9.34</v>
      </c>
      <c r="AF85" s="4" t="s">
        <v>1715</v>
      </c>
    </row>
    <row r="86" spans="1:32" x14ac:dyDescent="0.55000000000000004">
      <c r="A86" s="8">
        <v>21910304912</v>
      </c>
      <c r="B86" s="4" t="s">
        <v>807</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1833</v>
      </c>
      <c r="W86" s="4" t="s">
        <v>432</v>
      </c>
      <c r="X86" s="4">
        <v>22419</v>
      </c>
      <c r="Y86" s="5">
        <v>12.1</v>
      </c>
      <c r="Z86" s="4">
        <v>6851</v>
      </c>
      <c r="AA86" s="5">
        <v>22.7</v>
      </c>
      <c r="AB86" s="4">
        <v>61697</v>
      </c>
      <c r="AC86" s="5">
        <v>7.94</v>
      </c>
      <c r="AD86" s="4">
        <v>34144</v>
      </c>
      <c r="AE86" s="5">
        <v>21.8</v>
      </c>
    </row>
    <row r="87" spans="1:32"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 t="s">
        <v>1524</v>
      </c>
      <c r="W87" s="2" t="s">
        <v>1524</v>
      </c>
      <c r="X87" s="2" t="s">
        <v>1524</v>
      </c>
      <c r="Y87" s="2" t="s">
        <v>1524</v>
      </c>
      <c r="Z87" s="2" t="s">
        <v>1524</v>
      </c>
      <c r="AA87" s="2" t="s">
        <v>1524</v>
      </c>
      <c r="AB87" s="2" t="s">
        <v>1524</v>
      </c>
      <c r="AC87" s="2" t="s">
        <v>1524</v>
      </c>
      <c r="AD87" s="2" t="s">
        <v>1524</v>
      </c>
      <c r="AE87" s="2" t="s">
        <v>1524</v>
      </c>
      <c r="AF87" s="2" t="s">
        <v>1525</v>
      </c>
    </row>
    <row r="88" spans="1:32" x14ac:dyDescent="0.55000000000000004">
      <c r="A88" s="8">
        <v>21910302872</v>
      </c>
      <c r="B88" s="4" t="s">
        <v>760</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1834</v>
      </c>
      <c r="W88" s="4" t="s">
        <v>385</v>
      </c>
      <c r="X88" s="4">
        <v>1007</v>
      </c>
      <c r="Y88" s="5">
        <v>23</v>
      </c>
      <c r="Z88" s="4">
        <v>12085</v>
      </c>
      <c r="AA88" s="5">
        <v>51</v>
      </c>
      <c r="AB88" s="4">
        <v>21994</v>
      </c>
      <c r="AC88" s="5">
        <v>11.3</v>
      </c>
      <c r="AD88" s="4">
        <v>51347</v>
      </c>
      <c r="AE88" s="5">
        <v>43.6</v>
      </c>
    </row>
    <row r="89" spans="1:32"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 t="s">
        <v>1524</v>
      </c>
      <c r="W89" s="2" t="s">
        <v>1524</v>
      </c>
      <c r="X89" s="2" t="s">
        <v>1524</v>
      </c>
      <c r="Y89" s="2" t="s">
        <v>1524</v>
      </c>
      <c r="Z89" s="2" t="s">
        <v>1524</v>
      </c>
      <c r="AA89" s="2" t="s">
        <v>1524</v>
      </c>
      <c r="AB89" s="2" t="s">
        <v>1524</v>
      </c>
      <c r="AC89" s="2" t="s">
        <v>1524</v>
      </c>
      <c r="AD89" s="2" t="s">
        <v>1524</v>
      </c>
      <c r="AE89" s="2" t="s">
        <v>1524</v>
      </c>
      <c r="AF89" s="2" t="s">
        <v>1525</v>
      </c>
    </row>
    <row r="90" spans="1:32"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 t="s">
        <v>1524</v>
      </c>
      <c r="W90" s="2" t="s">
        <v>1524</v>
      </c>
      <c r="X90" s="2" t="s">
        <v>1524</v>
      </c>
      <c r="Y90" s="2" t="s">
        <v>1524</v>
      </c>
      <c r="Z90" s="2" t="s">
        <v>1524</v>
      </c>
      <c r="AA90" s="2" t="s">
        <v>1524</v>
      </c>
      <c r="AB90" s="2" t="s">
        <v>1524</v>
      </c>
      <c r="AC90" s="2" t="s">
        <v>1524</v>
      </c>
      <c r="AD90" s="2" t="s">
        <v>1524</v>
      </c>
      <c r="AE90" s="2" t="s">
        <v>1524</v>
      </c>
      <c r="AF90" s="2" t="s">
        <v>1525</v>
      </c>
    </row>
    <row r="91" spans="1:32"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 t="s">
        <v>1524</v>
      </c>
      <c r="W91" s="2" t="s">
        <v>1524</v>
      </c>
      <c r="X91" s="2" t="s">
        <v>1524</v>
      </c>
      <c r="Y91" s="2" t="s">
        <v>1524</v>
      </c>
      <c r="Z91" s="2" t="s">
        <v>1524</v>
      </c>
      <c r="AA91" s="2" t="s">
        <v>1524</v>
      </c>
      <c r="AB91" s="2" t="s">
        <v>1524</v>
      </c>
      <c r="AC91" s="2" t="s">
        <v>1524</v>
      </c>
      <c r="AD91" s="2" t="s">
        <v>1524</v>
      </c>
      <c r="AE91" s="2" t="s">
        <v>1524</v>
      </c>
      <c r="AF91" s="2" t="s">
        <v>1525</v>
      </c>
    </row>
    <row r="92" spans="1:32" x14ac:dyDescent="0.55000000000000004">
      <c r="A92" s="8">
        <v>21910302871</v>
      </c>
      <c r="B92" s="4" t="s">
        <v>773</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1834</v>
      </c>
      <c r="W92" s="4" t="s">
        <v>398</v>
      </c>
      <c r="X92" s="4">
        <v>1060</v>
      </c>
      <c r="Y92" s="5">
        <v>20</v>
      </c>
      <c r="Z92" s="4">
        <v>11706</v>
      </c>
      <c r="AA92" s="5">
        <v>53.2</v>
      </c>
      <c r="AB92" s="4">
        <v>17917</v>
      </c>
      <c r="AC92" s="5">
        <v>8.48</v>
      </c>
      <c r="AD92" s="4">
        <v>54716</v>
      </c>
      <c r="AE92" s="5">
        <v>51.8</v>
      </c>
    </row>
    <row r="93" spans="1:32" x14ac:dyDescent="0.55000000000000004">
      <c r="A93" s="8">
        <v>21910302932</v>
      </c>
      <c r="B93" s="4" t="s">
        <v>738</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1834</v>
      </c>
      <c r="W93" s="4" t="s">
        <v>363</v>
      </c>
      <c r="X93" s="4">
        <v>8666</v>
      </c>
      <c r="Y93" s="5">
        <v>14.2</v>
      </c>
      <c r="Z93" s="4">
        <v>9474</v>
      </c>
      <c r="AA93" s="5">
        <v>35.9</v>
      </c>
      <c r="AB93" s="4">
        <v>22723</v>
      </c>
      <c r="AC93" s="5">
        <v>7.08</v>
      </c>
      <c r="AD93" s="4">
        <v>49314</v>
      </c>
      <c r="AE93" s="5">
        <v>43.2</v>
      </c>
    </row>
    <row r="94" spans="1:32" x14ac:dyDescent="0.55000000000000004">
      <c r="A94" s="8">
        <v>21910302921</v>
      </c>
      <c r="B94" s="4" t="s">
        <v>726</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1830</v>
      </c>
      <c r="W94" s="4" t="s">
        <v>351</v>
      </c>
      <c r="X94" s="4">
        <v>2325</v>
      </c>
      <c r="Y94" s="5">
        <v>17.600000000000001</v>
      </c>
      <c r="Z94" s="4">
        <v>10108</v>
      </c>
      <c r="AA94" s="5">
        <v>48.2</v>
      </c>
      <c r="AB94" s="4">
        <v>43137</v>
      </c>
      <c r="AC94" s="5">
        <v>6.32</v>
      </c>
      <c r="AD94" s="4">
        <v>48600</v>
      </c>
      <c r="AE94" s="5">
        <v>58.4</v>
      </c>
    </row>
    <row r="95" spans="1:32" x14ac:dyDescent="0.55000000000000004">
      <c r="A95" s="8">
        <v>21910302931</v>
      </c>
      <c r="B95" s="4" t="s">
        <v>731</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1834</v>
      </c>
      <c r="W95" s="4" t="s">
        <v>356</v>
      </c>
      <c r="X95" s="4">
        <v>1254</v>
      </c>
      <c r="Y95" s="5">
        <v>27.4</v>
      </c>
      <c r="Z95" s="4">
        <v>13945</v>
      </c>
      <c r="AA95" s="5">
        <v>59.2</v>
      </c>
      <c r="AB95" s="4">
        <v>13036</v>
      </c>
      <c r="AC95" s="5">
        <v>8.16</v>
      </c>
      <c r="AD95" s="4">
        <v>69697</v>
      </c>
      <c r="AE95" s="5">
        <v>47.3</v>
      </c>
    </row>
    <row r="96" spans="1:32" x14ac:dyDescent="0.55000000000000004">
      <c r="A96" s="8">
        <v>21910302941</v>
      </c>
      <c r="B96" s="4" t="s">
        <v>753</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1834</v>
      </c>
      <c r="W96" s="4" t="s">
        <v>378</v>
      </c>
      <c r="X96" s="4">
        <v>1177</v>
      </c>
      <c r="Y96" s="5">
        <v>30.9</v>
      </c>
      <c r="Z96" s="4">
        <v>10720</v>
      </c>
      <c r="AA96" s="5">
        <v>33.299999999999997</v>
      </c>
      <c r="AB96" s="4">
        <v>23410</v>
      </c>
      <c r="AC96" s="5">
        <v>14.9</v>
      </c>
      <c r="AD96" s="4">
        <v>48238</v>
      </c>
      <c r="AE96" s="5">
        <v>18.399999999999999</v>
      </c>
    </row>
    <row r="97" spans="1:32" x14ac:dyDescent="0.55000000000000004">
      <c r="A97" s="8">
        <v>21910305081</v>
      </c>
      <c r="B97" s="4" t="s">
        <v>793</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1832</v>
      </c>
      <c r="W97" s="4" t="s">
        <v>418</v>
      </c>
      <c r="X97" s="4">
        <v>3941</v>
      </c>
      <c r="Y97" s="5">
        <v>19.399999999999999</v>
      </c>
      <c r="Z97" s="4">
        <v>6768</v>
      </c>
      <c r="AA97" s="5">
        <v>25.3</v>
      </c>
      <c r="AB97" s="4">
        <v>33640</v>
      </c>
      <c r="AC97" s="5">
        <v>16.399999999999999</v>
      </c>
      <c r="AD97" s="4">
        <v>31940</v>
      </c>
      <c r="AE97" s="5">
        <v>32.4</v>
      </c>
    </row>
    <row r="98" spans="1:32"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 t="s">
        <v>1524</v>
      </c>
      <c r="W98" s="2" t="s">
        <v>1524</v>
      </c>
      <c r="X98" s="2" t="s">
        <v>1524</v>
      </c>
      <c r="Y98" s="2" t="s">
        <v>1524</v>
      </c>
      <c r="Z98" s="2" t="s">
        <v>1524</v>
      </c>
      <c r="AA98" s="2" t="s">
        <v>1524</v>
      </c>
      <c r="AB98" s="2" t="s">
        <v>1524</v>
      </c>
      <c r="AC98" s="2" t="s">
        <v>1524</v>
      </c>
      <c r="AD98" s="2" t="s">
        <v>1524</v>
      </c>
      <c r="AE98" s="2" t="s">
        <v>1524</v>
      </c>
      <c r="AF98" s="2" t="s">
        <v>1525</v>
      </c>
    </row>
    <row r="99" spans="1:32" x14ac:dyDescent="0.55000000000000004">
      <c r="A99" s="8">
        <v>21910302951</v>
      </c>
      <c r="B99" s="4" t="s">
        <v>801</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1833</v>
      </c>
      <c r="W99" s="4" t="s">
        <v>426</v>
      </c>
      <c r="X99" s="4">
        <v>7219</v>
      </c>
      <c r="Y99" s="5">
        <v>11.3</v>
      </c>
      <c r="Z99" s="4">
        <v>6463</v>
      </c>
      <c r="AA99" s="5">
        <v>18.2</v>
      </c>
      <c r="AB99" s="4">
        <v>36001</v>
      </c>
      <c r="AC99" s="5">
        <v>9.8000000000000007</v>
      </c>
      <c r="AD99" s="4">
        <v>33083</v>
      </c>
      <c r="AE99" s="5">
        <v>5.48</v>
      </c>
    </row>
    <row r="100" spans="1:32" x14ac:dyDescent="0.55000000000000004">
      <c r="A100" s="8">
        <v>21910302922</v>
      </c>
      <c r="B100" s="4" t="s">
        <v>711</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1830</v>
      </c>
      <c r="W100" s="4" t="s">
        <v>1120</v>
      </c>
      <c r="X100" s="4">
        <v>2318</v>
      </c>
      <c r="Y100" s="5">
        <v>28.2</v>
      </c>
      <c r="Z100" s="4">
        <v>10723</v>
      </c>
      <c r="AA100" s="5">
        <v>38.1</v>
      </c>
      <c r="AB100" s="4">
        <v>23065</v>
      </c>
      <c r="AC100" s="5">
        <v>3.84</v>
      </c>
      <c r="AD100" s="4">
        <v>62472</v>
      </c>
      <c r="AE100" s="5">
        <v>33.200000000000003</v>
      </c>
    </row>
    <row r="101" spans="1:32" x14ac:dyDescent="0.55000000000000004">
      <c r="A101" s="8">
        <v>21910302942</v>
      </c>
      <c r="B101" s="4" t="s">
        <v>755</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1834</v>
      </c>
      <c r="W101" s="4" t="s">
        <v>380</v>
      </c>
      <c r="X101" s="4">
        <v>2321</v>
      </c>
      <c r="Y101" s="5">
        <v>22.6</v>
      </c>
      <c r="Z101" s="4">
        <v>10154</v>
      </c>
      <c r="AA101" s="5">
        <v>39.299999999999997</v>
      </c>
      <c r="AB101" s="4">
        <v>26646</v>
      </c>
      <c r="AC101" s="5">
        <v>12</v>
      </c>
      <c r="AD101" s="4">
        <v>57383</v>
      </c>
      <c r="AE101" s="5">
        <v>30.6</v>
      </c>
    </row>
    <row r="102" spans="1:32"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 t="s">
        <v>1524</v>
      </c>
      <c r="W102" s="2" t="s">
        <v>1524</v>
      </c>
      <c r="X102" s="2" t="s">
        <v>1524</v>
      </c>
      <c r="Y102" s="2" t="s">
        <v>1524</v>
      </c>
      <c r="Z102" s="2" t="s">
        <v>1524</v>
      </c>
      <c r="AA102" s="2" t="s">
        <v>1524</v>
      </c>
      <c r="AB102" s="2" t="s">
        <v>1524</v>
      </c>
      <c r="AC102" s="2" t="s">
        <v>1524</v>
      </c>
      <c r="AD102" s="2" t="s">
        <v>1524</v>
      </c>
      <c r="AE102" s="2" t="s">
        <v>1524</v>
      </c>
      <c r="AF102" s="2" t="s">
        <v>1525</v>
      </c>
    </row>
    <row r="103" spans="1:32"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 t="s">
        <v>1524</v>
      </c>
      <c r="W103" s="2" t="s">
        <v>1524</v>
      </c>
      <c r="X103" s="2" t="s">
        <v>1524</v>
      </c>
      <c r="Y103" s="2" t="s">
        <v>1524</v>
      </c>
      <c r="Z103" s="2" t="s">
        <v>1524</v>
      </c>
      <c r="AA103" s="2" t="s">
        <v>1524</v>
      </c>
      <c r="AB103" s="2" t="s">
        <v>1524</v>
      </c>
      <c r="AC103" s="2" t="s">
        <v>1524</v>
      </c>
      <c r="AD103" s="2" t="s">
        <v>1524</v>
      </c>
      <c r="AE103" s="2" t="s">
        <v>1524</v>
      </c>
      <c r="AF103" s="2" t="s">
        <v>1525</v>
      </c>
    </row>
    <row r="104" spans="1:32"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 t="s">
        <v>1524</v>
      </c>
      <c r="W104" s="2" t="s">
        <v>1524</v>
      </c>
      <c r="X104" s="2" t="s">
        <v>1524</v>
      </c>
      <c r="Y104" s="2" t="s">
        <v>1524</v>
      </c>
      <c r="Z104" s="2" t="s">
        <v>1524</v>
      </c>
      <c r="AA104" s="2" t="s">
        <v>1524</v>
      </c>
      <c r="AB104" s="2" t="s">
        <v>1524</v>
      </c>
      <c r="AC104" s="2" t="s">
        <v>1524</v>
      </c>
      <c r="AD104" s="2" t="s">
        <v>1524</v>
      </c>
      <c r="AE104" s="2" t="s">
        <v>1524</v>
      </c>
      <c r="AF104" s="2" t="s">
        <v>1525</v>
      </c>
    </row>
    <row r="105" spans="1:32"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 t="s">
        <v>1524</v>
      </c>
      <c r="W105" s="2" t="s">
        <v>1524</v>
      </c>
      <c r="X105" s="2" t="s">
        <v>1524</v>
      </c>
      <c r="Y105" s="2" t="s">
        <v>1524</v>
      </c>
      <c r="Z105" s="2" t="s">
        <v>1524</v>
      </c>
      <c r="AA105" s="2" t="s">
        <v>1524</v>
      </c>
      <c r="AB105" s="2" t="s">
        <v>1524</v>
      </c>
      <c r="AC105" s="2" t="s">
        <v>1524</v>
      </c>
      <c r="AD105" s="2" t="s">
        <v>1524</v>
      </c>
      <c r="AE105" s="2" t="s">
        <v>1524</v>
      </c>
      <c r="AF105" s="2" t="s">
        <v>1525</v>
      </c>
    </row>
    <row r="106" spans="1:32" x14ac:dyDescent="0.55000000000000004">
      <c r="A106" s="8">
        <v>21910302952</v>
      </c>
      <c r="B106" s="4" t="s">
        <v>809</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1833</v>
      </c>
      <c r="W106" s="4" t="s">
        <v>434</v>
      </c>
      <c r="X106" s="4">
        <v>7255</v>
      </c>
      <c r="Y106" s="5">
        <v>17.399999999999999</v>
      </c>
      <c r="Z106" s="4">
        <v>6769</v>
      </c>
      <c r="AA106" s="5">
        <v>21.2</v>
      </c>
      <c r="AB106" s="4">
        <v>36514</v>
      </c>
      <c r="AC106" s="5">
        <v>21.9</v>
      </c>
      <c r="AD106" s="4">
        <v>28770</v>
      </c>
      <c r="AE106" s="5">
        <v>24.7</v>
      </c>
    </row>
    <row r="107" spans="1:32" x14ac:dyDescent="0.55000000000000004">
      <c r="A107" s="8">
        <v>21910303082</v>
      </c>
      <c r="B107" s="4" t="s">
        <v>745</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1834</v>
      </c>
      <c r="W107" s="4" t="s">
        <v>370</v>
      </c>
      <c r="X107" s="4">
        <v>1143</v>
      </c>
      <c r="Y107" s="5">
        <v>28.3</v>
      </c>
      <c r="Z107" s="4">
        <v>10426</v>
      </c>
      <c r="AA107" s="5">
        <v>38.1</v>
      </c>
      <c r="AB107" s="4">
        <v>26017</v>
      </c>
      <c r="AC107" s="5">
        <v>10.1</v>
      </c>
      <c r="AD107" s="4">
        <v>47425</v>
      </c>
      <c r="AE107" s="5">
        <v>25.2</v>
      </c>
    </row>
    <row r="108" spans="1:32" x14ac:dyDescent="0.55000000000000004">
      <c r="A108" s="8">
        <v>21910305131</v>
      </c>
      <c r="B108" s="4" t="s">
        <v>761</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1834</v>
      </c>
      <c r="W108" s="4" t="s">
        <v>386</v>
      </c>
      <c r="X108" s="4">
        <v>1126</v>
      </c>
      <c r="Y108" s="5">
        <v>26.3</v>
      </c>
      <c r="Z108" s="4">
        <v>12668</v>
      </c>
      <c r="AA108" s="5">
        <v>50.8</v>
      </c>
      <c r="AB108" s="4">
        <v>17157</v>
      </c>
      <c r="AC108" s="5">
        <v>12.2</v>
      </c>
      <c r="AD108" s="4">
        <v>53013</v>
      </c>
      <c r="AE108" s="5">
        <v>42.9</v>
      </c>
    </row>
    <row r="109" spans="1:32"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 t="s">
        <v>1524</v>
      </c>
      <c r="W109" s="2" t="s">
        <v>1524</v>
      </c>
      <c r="X109" s="2" t="s">
        <v>1524</v>
      </c>
      <c r="Y109" s="2" t="s">
        <v>1524</v>
      </c>
      <c r="Z109" s="2" t="s">
        <v>1524</v>
      </c>
      <c r="AA109" s="2" t="s">
        <v>1524</v>
      </c>
      <c r="AB109" s="2" t="s">
        <v>1524</v>
      </c>
      <c r="AC109" s="2" t="s">
        <v>1524</v>
      </c>
      <c r="AD109" s="2" t="s">
        <v>1524</v>
      </c>
      <c r="AE109" s="2" t="s">
        <v>1524</v>
      </c>
      <c r="AF109" s="2" t="s">
        <v>1525</v>
      </c>
    </row>
    <row r="110" spans="1:32" x14ac:dyDescent="0.55000000000000004">
      <c r="A110" s="8">
        <v>21910303041</v>
      </c>
      <c r="B110" s="4" t="s">
        <v>768</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1834</v>
      </c>
      <c r="W110" s="4" t="s">
        <v>393</v>
      </c>
      <c r="X110" s="4">
        <v>1140</v>
      </c>
      <c r="Y110" s="5">
        <v>27.1</v>
      </c>
      <c r="Z110" s="4">
        <v>13926</v>
      </c>
      <c r="AA110" s="5">
        <v>54.7</v>
      </c>
      <c r="AB110" s="4">
        <v>20450</v>
      </c>
      <c r="AC110" s="5">
        <v>10.9</v>
      </c>
      <c r="AD110" s="4">
        <v>52410</v>
      </c>
      <c r="AE110" s="5">
        <v>44.2</v>
      </c>
    </row>
    <row r="111" spans="1:32" x14ac:dyDescent="0.55000000000000004">
      <c r="A111" s="8">
        <v>21910303102</v>
      </c>
      <c r="B111" s="4" t="s">
        <v>747</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1834</v>
      </c>
      <c r="W111" s="4" t="s">
        <v>372</v>
      </c>
      <c r="X111" s="4">
        <v>1082</v>
      </c>
      <c r="Y111" s="5">
        <v>30.9</v>
      </c>
      <c r="Z111" s="4">
        <v>10295</v>
      </c>
      <c r="AA111" s="5">
        <v>39.1</v>
      </c>
      <c r="AB111" s="4">
        <v>24962</v>
      </c>
      <c r="AC111" s="5">
        <v>8.86</v>
      </c>
      <c r="AD111" s="4">
        <v>47955</v>
      </c>
      <c r="AE111" s="5">
        <v>27.9</v>
      </c>
    </row>
    <row r="112" spans="1:32" x14ac:dyDescent="0.55000000000000004">
      <c r="A112" s="8">
        <v>21910305112</v>
      </c>
      <c r="B112" s="4" t="s">
        <v>769</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1834</v>
      </c>
      <c r="W112" s="4" t="s">
        <v>394</v>
      </c>
      <c r="X112" s="4">
        <v>1180</v>
      </c>
      <c r="Y112" s="5">
        <v>23.7</v>
      </c>
      <c r="Z112" s="4">
        <v>13569</v>
      </c>
      <c r="AA112" s="5">
        <v>55.6</v>
      </c>
      <c r="AB112" s="4">
        <v>21752</v>
      </c>
      <c r="AC112" s="5">
        <v>8.81</v>
      </c>
      <c r="AD112" s="4">
        <v>52617</v>
      </c>
      <c r="AE112" s="5">
        <v>49.8</v>
      </c>
    </row>
    <row r="113" spans="1:32" x14ac:dyDescent="0.55000000000000004">
      <c r="A113" s="8">
        <v>21910303062</v>
      </c>
      <c r="B113" s="4" t="s">
        <v>708</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1830</v>
      </c>
      <c r="W113" s="4" t="s">
        <v>1117</v>
      </c>
      <c r="X113" s="4">
        <v>3039</v>
      </c>
      <c r="Y113" s="5">
        <v>23.9</v>
      </c>
      <c r="Z113" s="4">
        <v>11899</v>
      </c>
      <c r="AA113" s="5">
        <v>44</v>
      </c>
      <c r="AB113" s="4">
        <v>29462</v>
      </c>
      <c r="AC113" s="5">
        <v>7.48</v>
      </c>
      <c r="AD113" s="4">
        <v>49419</v>
      </c>
      <c r="AE113" s="5">
        <v>41.6</v>
      </c>
    </row>
    <row r="114" spans="1:32" x14ac:dyDescent="0.55000000000000004">
      <c r="A114" s="8">
        <v>21910303091</v>
      </c>
      <c r="B114" s="4" t="s">
        <v>750</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1834</v>
      </c>
      <c r="W114" s="4" t="s">
        <v>375</v>
      </c>
      <c r="X114" s="4">
        <v>1637</v>
      </c>
      <c r="Y114" s="5">
        <v>27.1</v>
      </c>
      <c r="Z114" s="4">
        <v>10124</v>
      </c>
      <c r="AA114" s="5">
        <v>33.1</v>
      </c>
      <c r="AB114" s="4">
        <v>25408</v>
      </c>
      <c r="AC114" s="5">
        <v>10.199999999999999</v>
      </c>
      <c r="AD114" s="4">
        <v>47112</v>
      </c>
      <c r="AE114" s="5">
        <v>25.7</v>
      </c>
    </row>
    <row r="115" spans="1:32" x14ac:dyDescent="0.55000000000000004">
      <c r="A115" s="8">
        <v>21910300702</v>
      </c>
      <c r="B115" s="4" t="s">
        <v>714</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1830</v>
      </c>
      <c r="W115" s="4" t="s">
        <v>1123</v>
      </c>
      <c r="X115" s="4">
        <v>3992</v>
      </c>
      <c r="Y115" s="5">
        <v>14.7</v>
      </c>
      <c r="Z115" s="4">
        <v>11809</v>
      </c>
      <c r="AA115" s="5">
        <v>62.7</v>
      </c>
      <c r="AB115" s="4">
        <v>35923</v>
      </c>
      <c r="AC115" s="5">
        <v>5.51</v>
      </c>
      <c r="AD115" s="4">
        <v>64748</v>
      </c>
      <c r="AE115" s="5">
        <v>65.3</v>
      </c>
    </row>
    <row r="116" spans="1:32" x14ac:dyDescent="0.55000000000000004">
      <c r="A116" s="8">
        <v>21910303031</v>
      </c>
      <c r="B116" s="4" t="s">
        <v>783</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1834</v>
      </c>
      <c r="W116" s="4" t="s">
        <v>408</v>
      </c>
      <c r="X116" s="4">
        <v>813</v>
      </c>
      <c r="Y116" s="5">
        <v>20.399999999999999</v>
      </c>
      <c r="Z116" s="4">
        <v>11907</v>
      </c>
      <c r="AA116" s="5">
        <v>53.6</v>
      </c>
      <c r="AB116" s="4">
        <v>17098</v>
      </c>
      <c r="AC116" s="5">
        <v>8.57</v>
      </c>
      <c r="AD116" s="4">
        <v>48894</v>
      </c>
      <c r="AE116" s="5">
        <v>43.7</v>
      </c>
    </row>
    <row r="117" spans="1:32" x14ac:dyDescent="0.55000000000000004">
      <c r="A117" s="8">
        <v>21910303061</v>
      </c>
      <c r="B117" s="4" t="s">
        <v>723</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1830</v>
      </c>
      <c r="W117" s="4" t="s">
        <v>348</v>
      </c>
      <c r="X117" s="4">
        <v>2468</v>
      </c>
      <c r="Y117" s="5">
        <v>14.3</v>
      </c>
      <c r="Z117" s="4">
        <v>9717</v>
      </c>
      <c r="AA117" s="5">
        <v>53.2</v>
      </c>
      <c r="AB117" s="4">
        <v>32492</v>
      </c>
      <c r="AC117" s="5">
        <v>2.58</v>
      </c>
      <c r="AD117" s="4">
        <v>59156</v>
      </c>
      <c r="AE117" s="5">
        <v>64.099999999999994</v>
      </c>
    </row>
    <row r="118" spans="1:32" x14ac:dyDescent="0.55000000000000004">
      <c r="A118" s="8">
        <v>21910305122</v>
      </c>
      <c r="B118" s="4" t="s">
        <v>786</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1834</v>
      </c>
      <c r="W118" s="4" t="s">
        <v>411</v>
      </c>
      <c r="X118" s="4">
        <v>917</v>
      </c>
      <c r="Y118" s="5">
        <v>21.4</v>
      </c>
      <c r="Z118" s="4">
        <v>12367</v>
      </c>
      <c r="AA118" s="5">
        <v>54.6</v>
      </c>
      <c r="AB118" s="4">
        <v>16545</v>
      </c>
      <c r="AC118" s="5">
        <v>9.14</v>
      </c>
      <c r="AD118" s="4">
        <v>46675</v>
      </c>
      <c r="AE118" s="5">
        <v>44.4</v>
      </c>
    </row>
    <row r="119" spans="1:32" x14ac:dyDescent="0.55000000000000004">
      <c r="A119" s="8">
        <v>21910305132</v>
      </c>
      <c r="B119" s="4" t="s">
        <v>787</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1834</v>
      </c>
      <c r="W119" s="4" t="s">
        <v>412</v>
      </c>
      <c r="X119" s="4">
        <v>946</v>
      </c>
      <c r="Y119" s="5">
        <v>20.399999999999999</v>
      </c>
      <c r="Z119" s="4">
        <v>12444</v>
      </c>
      <c r="AA119" s="5">
        <v>53.7</v>
      </c>
      <c r="AB119" s="4">
        <v>16847</v>
      </c>
      <c r="AC119" s="5">
        <v>9.24</v>
      </c>
      <c r="AD119" s="4">
        <v>47624</v>
      </c>
      <c r="AE119" s="5">
        <v>47.9</v>
      </c>
    </row>
    <row r="120" spans="1:32" x14ac:dyDescent="0.55000000000000004">
      <c r="A120" s="8">
        <v>21910300701</v>
      </c>
      <c r="B120" s="4" t="s">
        <v>710</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1830</v>
      </c>
      <c r="W120" s="4" t="s">
        <v>1119</v>
      </c>
      <c r="X120" s="4">
        <v>2661</v>
      </c>
      <c r="Y120" s="5">
        <v>24.2</v>
      </c>
      <c r="Z120" s="4">
        <v>10351</v>
      </c>
      <c r="AA120" s="5">
        <v>44.9</v>
      </c>
      <c r="AB120" s="4">
        <v>27600</v>
      </c>
      <c r="AC120" s="5">
        <v>3</v>
      </c>
      <c r="AD120" s="4">
        <v>60154</v>
      </c>
      <c r="AE120" s="5">
        <v>46.6</v>
      </c>
    </row>
    <row r="121" spans="1:32" x14ac:dyDescent="0.55000000000000004">
      <c r="A121" s="8">
        <v>21910303101</v>
      </c>
      <c r="B121" s="4" t="s">
        <v>742</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1834</v>
      </c>
      <c r="W121" s="4" t="s">
        <v>367</v>
      </c>
      <c r="X121" s="4">
        <v>7186</v>
      </c>
      <c r="Y121" s="5">
        <v>15.7</v>
      </c>
      <c r="Z121" s="4">
        <v>9238</v>
      </c>
      <c r="AA121" s="5">
        <v>34.9</v>
      </c>
      <c r="AB121" s="4">
        <v>16287</v>
      </c>
      <c r="AC121" s="5">
        <v>6.72</v>
      </c>
      <c r="AD121" s="4">
        <v>51597</v>
      </c>
      <c r="AE121" s="5">
        <v>40.4</v>
      </c>
    </row>
    <row r="122" spans="1:32" x14ac:dyDescent="0.55000000000000004">
      <c r="A122" s="8">
        <v>21910305111</v>
      </c>
      <c r="B122" s="4" t="s">
        <v>789</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1834</v>
      </c>
      <c r="W122" s="4" t="s">
        <v>414</v>
      </c>
      <c r="X122" s="4">
        <v>885</v>
      </c>
      <c r="Y122" s="5">
        <v>22.4</v>
      </c>
      <c r="Z122" s="4">
        <v>11496</v>
      </c>
      <c r="AA122" s="5">
        <v>47.9</v>
      </c>
      <c r="AB122" s="4">
        <v>16975</v>
      </c>
      <c r="AC122" s="5">
        <v>11.7</v>
      </c>
      <c r="AD122" s="4">
        <v>48273</v>
      </c>
      <c r="AE122" s="5">
        <v>41.8</v>
      </c>
    </row>
    <row r="123" spans="1:32" x14ac:dyDescent="0.55000000000000004">
      <c r="A123" s="8">
        <v>21910303092</v>
      </c>
      <c r="B123" s="4" t="s">
        <v>756</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1834</v>
      </c>
      <c r="W123" s="4" t="s">
        <v>381</v>
      </c>
      <c r="X123" s="4">
        <v>1169</v>
      </c>
      <c r="Y123" s="5">
        <v>25.6</v>
      </c>
      <c r="Z123" s="4">
        <v>10439</v>
      </c>
      <c r="AA123" s="5">
        <v>35.9</v>
      </c>
      <c r="AB123" s="4">
        <v>25203</v>
      </c>
      <c r="AC123" s="5">
        <v>7.67</v>
      </c>
      <c r="AD123" s="4">
        <v>51021</v>
      </c>
      <c r="AE123" s="5">
        <v>27.2</v>
      </c>
    </row>
    <row r="124" spans="1:32" x14ac:dyDescent="0.55000000000000004">
      <c r="A124" s="8">
        <v>21910303081</v>
      </c>
      <c r="B124" s="4" t="s">
        <v>757</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1834</v>
      </c>
      <c r="W124" s="4" t="s">
        <v>382</v>
      </c>
      <c r="X124" s="4">
        <v>1038</v>
      </c>
      <c r="Y124" s="5">
        <v>33.4</v>
      </c>
      <c r="Z124" s="4">
        <v>9647</v>
      </c>
      <c r="AA124" s="5">
        <v>29.7</v>
      </c>
      <c r="AB124" s="4">
        <v>23566</v>
      </c>
      <c r="AC124" s="5">
        <v>12.7</v>
      </c>
      <c r="AD124" s="4">
        <v>43301</v>
      </c>
      <c r="AE124" s="5">
        <v>19.399999999999999</v>
      </c>
    </row>
    <row r="125" spans="1:32" x14ac:dyDescent="0.55000000000000004">
      <c r="A125" s="8">
        <v>21910303212</v>
      </c>
      <c r="B125" s="4" t="s">
        <v>725</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1830</v>
      </c>
      <c r="W125" s="4" t="s">
        <v>350</v>
      </c>
      <c r="X125" s="4">
        <v>1386</v>
      </c>
      <c r="Y125" s="5">
        <v>20.9</v>
      </c>
      <c r="Z125" s="4">
        <v>9329</v>
      </c>
      <c r="AA125" s="5">
        <v>46</v>
      </c>
      <c r="AB125" s="4">
        <v>34802</v>
      </c>
      <c r="AC125" s="5">
        <v>5.21</v>
      </c>
      <c r="AD125" s="4">
        <v>53916</v>
      </c>
      <c r="AE125" s="5">
        <v>61.4</v>
      </c>
    </row>
    <row r="126" spans="1:32" x14ac:dyDescent="0.55000000000000004">
      <c r="A126" s="8">
        <v>21910303181</v>
      </c>
      <c r="B126" s="4" t="s">
        <v>763</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1834</v>
      </c>
      <c r="W126" s="4" t="s">
        <v>388</v>
      </c>
      <c r="X126" s="4">
        <v>1369</v>
      </c>
      <c r="Y126" s="5">
        <v>23.9</v>
      </c>
      <c r="Z126" s="4">
        <v>11918</v>
      </c>
      <c r="AA126" s="5">
        <v>50.1</v>
      </c>
      <c r="AB126" s="4">
        <v>21570</v>
      </c>
      <c r="AC126" s="5">
        <v>12.2</v>
      </c>
      <c r="AD126" s="4">
        <v>51388</v>
      </c>
      <c r="AE126" s="5">
        <v>45.3</v>
      </c>
    </row>
    <row r="127" spans="1:32" x14ac:dyDescent="0.55000000000000004">
      <c r="A127" s="8">
        <v>21910305281</v>
      </c>
      <c r="B127" s="4" t="s">
        <v>766</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1834</v>
      </c>
      <c r="W127" s="4" t="s">
        <v>391</v>
      </c>
      <c r="X127" s="4">
        <v>1204</v>
      </c>
      <c r="Y127" s="5">
        <v>29</v>
      </c>
      <c r="Z127" s="4">
        <v>12910</v>
      </c>
      <c r="AA127" s="5">
        <v>49.3</v>
      </c>
      <c r="AB127" s="4">
        <v>24927</v>
      </c>
      <c r="AC127" s="5">
        <v>15.6</v>
      </c>
      <c r="AD127" s="4">
        <v>47417</v>
      </c>
      <c r="AE127" s="5">
        <v>36.4</v>
      </c>
    </row>
    <row r="128" spans="1:32"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 t="s">
        <v>1524</v>
      </c>
      <c r="W128" s="2" t="s">
        <v>1524</v>
      </c>
      <c r="X128" s="2" t="s">
        <v>1524</v>
      </c>
      <c r="Y128" s="2" t="s">
        <v>1524</v>
      </c>
      <c r="Z128" s="2" t="s">
        <v>1524</v>
      </c>
      <c r="AA128" s="2" t="s">
        <v>1524</v>
      </c>
      <c r="AB128" s="2" t="s">
        <v>1524</v>
      </c>
      <c r="AC128" s="2" t="s">
        <v>1524</v>
      </c>
      <c r="AD128" s="2" t="s">
        <v>1524</v>
      </c>
      <c r="AE128" s="2" t="s">
        <v>1524</v>
      </c>
      <c r="AF128" s="2" t="s">
        <v>1525</v>
      </c>
    </row>
    <row r="129" spans="1:32" x14ac:dyDescent="0.55000000000000004">
      <c r="A129" s="8">
        <v>21910305272</v>
      </c>
      <c r="B129" s="4" t="s">
        <v>770</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1834</v>
      </c>
      <c r="W129" s="4" t="s">
        <v>395</v>
      </c>
      <c r="X129" s="4">
        <v>1219</v>
      </c>
      <c r="Y129" s="5">
        <v>20.7</v>
      </c>
      <c r="Z129" s="4">
        <v>11669</v>
      </c>
      <c r="AA129" s="5">
        <v>51.8</v>
      </c>
      <c r="AB129" s="4">
        <v>22888</v>
      </c>
      <c r="AC129" s="5">
        <v>9.5500000000000007</v>
      </c>
      <c r="AD129" s="4">
        <v>50524</v>
      </c>
      <c r="AE129" s="5">
        <v>45.1</v>
      </c>
    </row>
    <row r="130" spans="1:32" x14ac:dyDescent="0.55000000000000004">
      <c r="A130" s="8">
        <v>21910303152</v>
      </c>
      <c r="B130" s="4" t="s">
        <v>771</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1834</v>
      </c>
      <c r="W130" s="4" t="s">
        <v>396</v>
      </c>
      <c r="X130" s="4">
        <v>1230</v>
      </c>
      <c r="Y130" s="5">
        <v>21</v>
      </c>
      <c r="Z130" s="4">
        <v>11547</v>
      </c>
      <c r="AA130" s="5">
        <v>51.3</v>
      </c>
      <c r="AB130" s="4">
        <v>18137</v>
      </c>
      <c r="AC130" s="5">
        <v>9.2899999999999991</v>
      </c>
      <c r="AD130" s="4">
        <v>51473</v>
      </c>
      <c r="AE130" s="5">
        <v>44.2</v>
      </c>
    </row>
    <row r="131" spans="1:32" x14ac:dyDescent="0.55000000000000004">
      <c r="A131" s="8">
        <v>21910303151</v>
      </c>
      <c r="B131" s="4" t="s">
        <v>772</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1834</v>
      </c>
      <c r="W131" s="4" t="s">
        <v>397</v>
      </c>
      <c r="X131" s="4">
        <v>1079</v>
      </c>
      <c r="Y131" s="5">
        <v>22.2</v>
      </c>
      <c r="Z131" s="4">
        <v>11739</v>
      </c>
      <c r="AA131" s="5">
        <v>50.9</v>
      </c>
      <c r="AB131" s="4">
        <v>19162</v>
      </c>
      <c r="AC131" s="5">
        <v>10.4</v>
      </c>
      <c r="AD131" s="4">
        <v>50849</v>
      </c>
      <c r="AE131" s="5">
        <v>44.2</v>
      </c>
    </row>
    <row r="132" spans="1:32" x14ac:dyDescent="0.55000000000000004">
      <c r="A132" s="8">
        <v>21910305361</v>
      </c>
      <c r="B132" s="4" t="s">
        <v>749</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1834</v>
      </c>
      <c r="W132" s="4" t="s">
        <v>374</v>
      </c>
      <c r="X132" s="4">
        <v>971</v>
      </c>
      <c r="Y132" s="5">
        <v>36.700000000000003</v>
      </c>
      <c r="Z132" s="4">
        <v>9272</v>
      </c>
      <c r="AA132" s="5">
        <v>32.799999999999997</v>
      </c>
      <c r="AB132" s="4">
        <v>24401</v>
      </c>
      <c r="AC132" s="5">
        <v>14.1</v>
      </c>
      <c r="AD132" s="4">
        <v>47075</v>
      </c>
      <c r="AE132" s="5">
        <v>21.1</v>
      </c>
    </row>
    <row r="133" spans="1:32" x14ac:dyDescent="0.55000000000000004">
      <c r="A133" s="8">
        <v>21910303221</v>
      </c>
      <c r="B133" s="4" t="s">
        <v>740</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1834</v>
      </c>
      <c r="W133" s="4" t="s">
        <v>365</v>
      </c>
      <c r="X133" s="4">
        <v>15073</v>
      </c>
      <c r="Y133" s="5">
        <v>10.9</v>
      </c>
      <c r="Z133" s="4">
        <v>7986</v>
      </c>
      <c r="AA133" s="5">
        <v>27.4</v>
      </c>
      <c r="AB133" s="4">
        <v>14985</v>
      </c>
      <c r="AC133" s="5">
        <v>4.62</v>
      </c>
      <c r="AD133" s="4">
        <v>46881</v>
      </c>
      <c r="AE133" s="5">
        <v>37.1</v>
      </c>
    </row>
    <row r="134" spans="1:32" x14ac:dyDescent="0.55000000000000004">
      <c r="A134" s="8">
        <v>21910303211</v>
      </c>
      <c r="B134" s="4" t="s">
        <v>713</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1830</v>
      </c>
      <c r="W134" s="4" t="s">
        <v>1122</v>
      </c>
      <c r="X134" s="4">
        <v>8162</v>
      </c>
      <c r="Y134" s="5">
        <v>23.3</v>
      </c>
      <c r="Z134" s="4">
        <v>11531</v>
      </c>
      <c r="AA134" s="5">
        <v>51.7</v>
      </c>
      <c r="AB134" s="4">
        <v>42802</v>
      </c>
      <c r="AC134" s="5">
        <v>14</v>
      </c>
      <c r="AD134" s="4">
        <v>57446</v>
      </c>
      <c r="AE134" s="5">
        <v>53.1</v>
      </c>
    </row>
    <row r="135" spans="1:32" x14ac:dyDescent="0.55000000000000004">
      <c r="A135" s="8">
        <v>21910305271</v>
      </c>
      <c r="B135" s="4" t="s">
        <v>780</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1834</v>
      </c>
      <c r="W135" s="4" t="s">
        <v>405</v>
      </c>
      <c r="X135" s="4">
        <v>996</v>
      </c>
      <c r="Y135" s="5">
        <v>27.4</v>
      </c>
      <c r="Z135" s="4">
        <v>12518</v>
      </c>
      <c r="AA135" s="5">
        <v>54.5</v>
      </c>
      <c r="AB135" s="4">
        <v>21239</v>
      </c>
      <c r="AC135" s="5">
        <v>11.9</v>
      </c>
      <c r="AD135" s="4">
        <v>50691</v>
      </c>
      <c r="AE135" s="5">
        <v>45.9</v>
      </c>
    </row>
    <row r="136" spans="1:32" x14ac:dyDescent="0.55000000000000004">
      <c r="A136" s="8">
        <v>21910305282</v>
      </c>
      <c r="B136" s="4" t="s">
        <v>785</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1834</v>
      </c>
      <c r="W136" s="4" t="s">
        <v>410</v>
      </c>
      <c r="X136" s="4">
        <v>1062</v>
      </c>
      <c r="Y136" s="5">
        <v>20.6</v>
      </c>
      <c r="Z136" s="4">
        <v>11434</v>
      </c>
      <c r="AA136" s="5">
        <v>51.3</v>
      </c>
      <c r="AB136" s="4">
        <v>16738</v>
      </c>
      <c r="AC136" s="5">
        <v>10.6</v>
      </c>
      <c r="AD136" s="4">
        <v>48394</v>
      </c>
      <c r="AE136" s="5">
        <v>43.6</v>
      </c>
    </row>
    <row r="137" spans="1:32" x14ac:dyDescent="0.55000000000000004">
      <c r="A137" s="8">
        <v>21910305362</v>
      </c>
      <c r="B137" s="4" t="s">
        <v>735</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1834</v>
      </c>
      <c r="W137" s="4" t="s">
        <v>360</v>
      </c>
      <c r="X137" s="4">
        <v>6893</v>
      </c>
      <c r="Y137" s="5">
        <v>25.5</v>
      </c>
      <c r="Z137" s="4">
        <v>7906</v>
      </c>
      <c r="AA137" s="5">
        <v>29.6</v>
      </c>
      <c r="AB137" s="4">
        <v>9637</v>
      </c>
      <c r="AC137" s="5">
        <v>8.09</v>
      </c>
      <c r="AD137" s="4">
        <v>51501</v>
      </c>
      <c r="AE137" s="5">
        <v>33</v>
      </c>
    </row>
    <row r="138" spans="1:32" x14ac:dyDescent="0.55000000000000004">
      <c r="A138" s="8">
        <v>21910303222</v>
      </c>
      <c r="B138" s="4" t="s">
        <v>733</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1834</v>
      </c>
      <c r="W138" s="4" t="s">
        <v>358</v>
      </c>
      <c r="X138" s="4">
        <v>1680</v>
      </c>
      <c r="Y138" s="5">
        <v>31.2</v>
      </c>
      <c r="Z138" s="4">
        <v>11054</v>
      </c>
      <c r="AA138" s="5">
        <v>52.6</v>
      </c>
      <c r="AB138" s="4">
        <v>18550</v>
      </c>
      <c r="AC138" s="5">
        <v>15.6</v>
      </c>
      <c r="AD138" s="4">
        <v>59529</v>
      </c>
      <c r="AE138" s="5">
        <v>43.7</v>
      </c>
    </row>
    <row r="139" spans="1:32"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 t="s">
        <v>1524</v>
      </c>
      <c r="W139" s="2" t="s">
        <v>1524</v>
      </c>
      <c r="X139" s="2" t="s">
        <v>1524</v>
      </c>
      <c r="Y139" s="2" t="s">
        <v>1524</v>
      </c>
      <c r="Z139" s="2" t="s">
        <v>1524</v>
      </c>
      <c r="AA139" s="2" t="s">
        <v>1524</v>
      </c>
      <c r="AB139" s="2" t="s">
        <v>1524</v>
      </c>
      <c r="AC139" s="2" t="s">
        <v>1524</v>
      </c>
      <c r="AD139" s="2" t="s">
        <v>1524</v>
      </c>
      <c r="AE139" s="2" t="s">
        <v>1524</v>
      </c>
      <c r="AF139" s="2" t="s">
        <v>1525</v>
      </c>
    </row>
    <row r="140" spans="1:32" x14ac:dyDescent="0.55000000000000004">
      <c r="A140" s="8">
        <v>21910307232</v>
      </c>
      <c r="B140" s="4" t="s">
        <v>810</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1833</v>
      </c>
      <c r="W140" s="4" t="s">
        <v>435</v>
      </c>
      <c r="X140" s="4">
        <v>14440</v>
      </c>
      <c r="Y140" s="5">
        <v>8.09</v>
      </c>
      <c r="Z140" s="4">
        <v>5743</v>
      </c>
      <c r="AA140" s="5">
        <v>17.899999999999999</v>
      </c>
      <c r="AB140" s="4">
        <v>19991</v>
      </c>
      <c r="AC140" s="5">
        <v>15.3</v>
      </c>
      <c r="AD140" s="4">
        <v>30500</v>
      </c>
      <c r="AE140" s="5">
        <v>17.399999999999999</v>
      </c>
    </row>
    <row r="141" spans="1:32" x14ac:dyDescent="0.55000000000000004">
      <c r="A141" s="8">
        <v>21910307221</v>
      </c>
      <c r="B141" s="4" t="s">
        <v>814</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1833</v>
      </c>
      <c r="W141" s="4" t="s">
        <v>439</v>
      </c>
      <c r="X141" s="4">
        <v>888</v>
      </c>
      <c r="Y141" s="5">
        <v>15.1</v>
      </c>
      <c r="Z141" s="4">
        <v>8542</v>
      </c>
      <c r="AA141" s="5">
        <v>46.4</v>
      </c>
      <c r="AB141" s="4">
        <v>5786</v>
      </c>
      <c r="AC141" s="5">
        <v>23.4</v>
      </c>
      <c r="AD141" s="4">
        <v>31896</v>
      </c>
      <c r="AE141" s="5">
        <v>25.9</v>
      </c>
    </row>
    <row r="142" spans="1:32" x14ac:dyDescent="0.55000000000000004">
      <c r="A142" s="8">
        <v>21910307231</v>
      </c>
      <c r="B142" s="4" t="s">
        <v>808</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1833</v>
      </c>
      <c r="W142" s="4" t="s">
        <v>433</v>
      </c>
      <c r="X142" s="4">
        <v>13539</v>
      </c>
      <c r="Y142" s="5">
        <v>12.9</v>
      </c>
      <c r="Z142" s="4">
        <v>7509</v>
      </c>
      <c r="AA142" s="5">
        <v>24.9</v>
      </c>
      <c r="AB142" s="4">
        <v>52016</v>
      </c>
      <c r="AC142" s="5">
        <v>8.2799999999999994</v>
      </c>
      <c r="AD142" s="4">
        <v>30092</v>
      </c>
      <c r="AE142" s="5">
        <v>20.6</v>
      </c>
    </row>
    <row r="143" spans="1:32" x14ac:dyDescent="0.55000000000000004">
      <c r="A143" s="8">
        <v>21910307222</v>
      </c>
      <c r="B143" s="4" t="s">
        <v>815</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1833</v>
      </c>
      <c r="W143" s="4" t="s">
        <v>440</v>
      </c>
      <c r="X143" s="4">
        <v>1363</v>
      </c>
      <c r="Y143" s="5">
        <v>33.9</v>
      </c>
      <c r="Z143" s="4">
        <v>7512</v>
      </c>
      <c r="AA143" s="5">
        <v>24.9</v>
      </c>
      <c r="AB143" s="4">
        <v>24622</v>
      </c>
      <c r="AC143" s="5">
        <v>37</v>
      </c>
      <c r="AD143" s="4">
        <v>31348</v>
      </c>
      <c r="AE143" s="5">
        <v>11.7</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AS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3" priority="1"/>
    <cfRule type="duplicateValues" dxfId="2" priority="2"/>
  </conditionalFormatting>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52"/>
  <sheetViews>
    <sheetView zoomScaleNormal="100" workbookViewId="0"/>
  </sheetViews>
  <sheetFormatPr defaultColWidth="11" defaultRowHeight="14.4" x14ac:dyDescent="0.55000000000000004"/>
  <cols>
    <col min="1" max="1" width="11.59765625"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09765625" style="4" customWidth="1"/>
    <col min="17" max="17" width="14.5" style="4" bestFit="1" customWidth="1"/>
    <col min="18" max="18" width="14" style="4" bestFit="1" customWidth="1"/>
    <col min="19" max="19" width="11.25" style="4" customWidth="1"/>
    <col min="20" max="20" width="9.09765625" style="5" bestFit="1" customWidth="1"/>
    <col min="21" max="21" width="10.5" style="4" customWidth="1"/>
    <col min="22" max="22" width="40.5" style="4" bestFit="1" customWidth="1"/>
    <col min="23" max="23" width="30.59765625" style="4" bestFit="1" customWidth="1"/>
    <col min="24" max="24" width="5.84765625" style="4" customWidth="1"/>
    <col min="25" max="25" width="6.5" style="5" bestFit="1" customWidth="1"/>
    <col min="26" max="26" width="6.34765625" style="4" customWidth="1"/>
    <col min="27" max="27" width="6.5" style="5" bestFit="1" customWidth="1"/>
    <col min="28" max="28" width="10" style="4" customWidth="1"/>
    <col min="29" max="29" width="10.25" style="5" bestFit="1" customWidth="1"/>
    <col min="30" max="30" width="7" style="4" customWidth="1"/>
    <col min="31" max="31" width="7.75" style="5" bestFit="1" customWidth="1"/>
    <col min="32" max="32" width="43.84765625" style="4" bestFit="1" customWidth="1"/>
    <col min="33" max="16384" width="11" style="4"/>
  </cols>
  <sheetData>
    <row r="1" spans="1:32" s="18" customFormat="1" ht="48.75" customHeight="1" thickBot="1" x14ac:dyDescent="0.6">
      <c r="A1" s="7" t="s">
        <v>1494</v>
      </c>
      <c r="B1" s="16"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1571</v>
      </c>
      <c r="X1" s="31" t="s">
        <v>1704</v>
      </c>
      <c r="Y1" s="17" t="s">
        <v>1659</v>
      </c>
      <c r="Z1" s="16" t="s">
        <v>890</v>
      </c>
      <c r="AA1" s="17" t="s">
        <v>1660</v>
      </c>
      <c r="AB1" s="16" t="s">
        <v>1667</v>
      </c>
      <c r="AC1" s="17" t="s">
        <v>1572</v>
      </c>
      <c r="AD1" s="16" t="s">
        <v>891</v>
      </c>
      <c r="AE1" s="17" t="s">
        <v>1661</v>
      </c>
      <c r="AF1" s="16" t="s">
        <v>1500</v>
      </c>
    </row>
    <row r="2" spans="1:32" x14ac:dyDescent="0.55000000000000004">
      <c r="A2" s="8">
        <v>21910302492</v>
      </c>
      <c r="B2" s="4" t="s">
        <v>762</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1835</v>
      </c>
      <c r="W2" s="4" t="s">
        <v>387</v>
      </c>
      <c r="X2" s="4">
        <v>802</v>
      </c>
      <c r="Y2" s="5">
        <v>19.3</v>
      </c>
      <c r="Z2" s="4">
        <v>11768</v>
      </c>
      <c r="AA2" s="5">
        <v>48.8</v>
      </c>
      <c r="AB2" s="4">
        <v>19981</v>
      </c>
      <c r="AC2" s="5">
        <v>8.73</v>
      </c>
      <c r="AD2" s="4">
        <v>50559</v>
      </c>
      <c r="AE2" s="5">
        <v>38.9</v>
      </c>
    </row>
    <row r="3" spans="1:32" x14ac:dyDescent="0.55000000000000004">
      <c r="A3" s="8">
        <v>21910302472</v>
      </c>
      <c r="B3" s="4" t="s">
        <v>718</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1830</v>
      </c>
      <c r="W3" s="4" t="s">
        <v>453</v>
      </c>
      <c r="X3" s="4">
        <v>1800</v>
      </c>
      <c r="Y3" s="5">
        <v>21</v>
      </c>
      <c r="Z3" s="4">
        <v>11373</v>
      </c>
      <c r="AA3" s="5">
        <v>51.5</v>
      </c>
      <c r="AB3" s="4">
        <v>24673</v>
      </c>
      <c r="AC3" s="5">
        <v>3.43</v>
      </c>
      <c r="AD3" s="4">
        <v>78044</v>
      </c>
      <c r="AE3" s="5">
        <v>44.7</v>
      </c>
    </row>
    <row r="4" spans="1:32" x14ac:dyDescent="0.55000000000000004">
      <c r="A4" s="8">
        <v>21910304631</v>
      </c>
      <c r="B4" s="4" t="s">
        <v>811</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1833</v>
      </c>
      <c r="W4" s="4" t="s">
        <v>484</v>
      </c>
      <c r="X4" s="4">
        <v>1057</v>
      </c>
      <c r="Y4" s="5">
        <v>14.5</v>
      </c>
      <c r="Z4" s="4">
        <v>11509</v>
      </c>
      <c r="AA4" s="5">
        <v>26.4</v>
      </c>
      <c r="AB4" s="4">
        <v>17239</v>
      </c>
      <c r="AC4" s="5">
        <v>12.2</v>
      </c>
      <c r="AD4" s="4">
        <v>50238</v>
      </c>
      <c r="AE4" s="5">
        <v>11.7</v>
      </c>
    </row>
    <row r="5" spans="1:32" x14ac:dyDescent="0.55000000000000004">
      <c r="A5" s="8">
        <v>21910302502</v>
      </c>
      <c r="B5" s="4" t="s">
        <v>706</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1830</v>
      </c>
      <c r="W5" s="4" t="s">
        <v>441</v>
      </c>
      <c r="X5" s="4">
        <v>933</v>
      </c>
      <c r="Y5" s="5">
        <v>16.399999999999999</v>
      </c>
      <c r="Z5" s="4">
        <v>10794</v>
      </c>
      <c r="AA5" s="5">
        <v>31.5</v>
      </c>
      <c r="AB5" s="4">
        <v>10816</v>
      </c>
      <c r="AC5" s="5">
        <v>3.72</v>
      </c>
      <c r="AD5" s="4">
        <v>53721</v>
      </c>
      <c r="AE5" s="5">
        <v>16.399999999999999</v>
      </c>
    </row>
    <row r="6" spans="1:32" x14ac:dyDescent="0.55000000000000004">
      <c r="A6" s="8">
        <v>21910302471</v>
      </c>
      <c r="B6" s="4" t="s">
        <v>720</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1830</v>
      </c>
      <c r="W6" s="4" t="s">
        <v>455</v>
      </c>
      <c r="X6" s="4">
        <v>476</v>
      </c>
      <c r="Y6" s="5">
        <v>61.8</v>
      </c>
      <c r="Z6" s="4">
        <v>12778</v>
      </c>
      <c r="AA6" s="5">
        <v>45.3</v>
      </c>
      <c r="AB6" s="4">
        <v>12672</v>
      </c>
      <c r="AC6" s="5">
        <v>0.85</v>
      </c>
      <c r="AD6" s="4">
        <v>46053</v>
      </c>
      <c r="AE6" s="5">
        <v>34.299999999999997</v>
      </c>
    </row>
    <row r="7" spans="1:32" x14ac:dyDescent="0.55000000000000004">
      <c r="A7" s="8">
        <v>21910302522</v>
      </c>
      <c r="B7" s="4" t="s">
        <v>728</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1835</v>
      </c>
      <c r="W7" s="4" t="s">
        <v>353</v>
      </c>
      <c r="X7" s="4">
        <v>605</v>
      </c>
      <c r="Y7" s="5">
        <v>22.2</v>
      </c>
      <c r="Z7" s="4">
        <v>14588</v>
      </c>
      <c r="AA7" s="5">
        <v>41.6</v>
      </c>
      <c r="AB7" s="4">
        <v>8745</v>
      </c>
      <c r="AC7" s="5">
        <v>3.05</v>
      </c>
      <c r="AD7" s="4">
        <v>59932</v>
      </c>
      <c r="AE7" s="5">
        <v>19.3</v>
      </c>
    </row>
    <row r="8" spans="1:32" x14ac:dyDescent="0.55000000000000004">
      <c r="A8" s="8">
        <v>21910302531</v>
      </c>
      <c r="B8" s="4" t="s">
        <v>748</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1835</v>
      </c>
      <c r="W8" s="4" t="s">
        <v>373</v>
      </c>
      <c r="X8" s="4">
        <v>786</v>
      </c>
      <c r="Y8" s="5">
        <v>18.399999999999999</v>
      </c>
      <c r="Z8" s="4">
        <v>11763</v>
      </c>
      <c r="AA8" s="5">
        <v>22.7</v>
      </c>
      <c r="AB8" s="4">
        <v>19441</v>
      </c>
      <c r="AC8" s="5">
        <v>5.61</v>
      </c>
      <c r="AD8" s="4">
        <v>56635</v>
      </c>
      <c r="AE8" s="5">
        <v>10.6</v>
      </c>
    </row>
    <row r="9" spans="1:32"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 t="s">
        <v>1524</v>
      </c>
      <c r="W9" s="2" t="s">
        <v>1524</v>
      </c>
      <c r="X9" s="2" t="s">
        <v>1524</v>
      </c>
      <c r="Y9" s="2" t="s">
        <v>1524</v>
      </c>
      <c r="Z9" s="2" t="s">
        <v>1524</v>
      </c>
      <c r="AA9" s="2" t="s">
        <v>1524</v>
      </c>
      <c r="AB9" s="2" t="s">
        <v>1524</v>
      </c>
      <c r="AC9" s="2" t="s">
        <v>1524</v>
      </c>
      <c r="AD9" s="2" t="s">
        <v>1524</v>
      </c>
      <c r="AE9" s="2" t="s">
        <v>1524</v>
      </c>
      <c r="AF9" s="2" t="s">
        <v>1525</v>
      </c>
    </row>
    <row r="10" spans="1:32"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 t="s">
        <v>1524</v>
      </c>
      <c r="W10" s="2" t="s">
        <v>1524</v>
      </c>
      <c r="X10" s="2" t="s">
        <v>1524</v>
      </c>
      <c r="Y10" s="2" t="s">
        <v>1524</v>
      </c>
      <c r="Z10" s="2" t="s">
        <v>1524</v>
      </c>
      <c r="AA10" s="2" t="s">
        <v>1524</v>
      </c>
      <c r="AB10" s="2" t="s">
        <v>1524</v>
      </c>
      <c r="AC10" s="2" t="s">
        <v>1524</v>
      </c>
      <c r="AD10" s="2" t="s">
        <v>1524</v>
      </c>
      <c r="AE10" s="2" t="s">
        <v>1524</v>
      </c>
      <c r="AF10" s="2" t="s">
        <v>1525</v>
      </c>
    </row>
    <row r="11" spans="1:32" x14ac:dyDescent="0.55000000000000004">
      <c r="A11" s="8">
        <v>21910302541</v>
      </c>
      <c r="B11" s="4" t="s">
        <v>734</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1835</v>
      </c>
      <c r="W11" s="4" t="s">
        <v>359</v>
      </c>
      <c r="X11" s="4">
        <v>3253</v>
      </c>
      <c r="Y11" s="5">
        <v>31</v>
      </c>
      <c r="Z11" s="4">
        <v>9893</v>
      </c>
      <c r="AA11" s="5">
        <v>27.6</v>
      </c>
      <c r="AB11" s="4">
        <v>13187</v>
      </c>
      <c r="AC11" s="5">
        <v>2.4</v>
      </c>
      <c r="AD11" s="4">
        <v>54164</v>
      </c>
      <c r="AE11" s="5">
        <v>8.7799999999999994</v>
      </c>
    </row>
    <row r="12" spans="1:32"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 t="s">
        <v>1524</v>
      </c>
      <c r="W12" s="2" t="s">
        <v>1524</v>
      </c>
      <c r="X12" s="2" t="s">
        <v>1524</v>
      </c>
      <c r="Y12" s="2" t="s">
        <v>1524</v>
      </c>
      <c r="Z12" s="2" t="s">
        <v>1524</v>
      </c>
      <c r="AA12" s="2" t="s">
        <v>1524</v>
      </c>
      <c r="AB12" s="2" t="s">
        <v>1524</v>
      </c>
      <c r="AC12" s="2" t="s">
        <v>1524</v>
      </c>
      <c r="AD12" s="2" t="s">
        <v>1524</v>
      </c>
      <c r="AE12" s="2" t="s">
        <v>1524</v>
      </c>
      <c r="AF12" s="2" t="s">
        <v>1525</v>
      </c>
    </row>
    <row r="13" spans="1:32" x14ac:dyDescent="0.55000000000000004">
      <c r="A13" s="8">
        <v>21910304632</v>
      </c>
      <c r="B13" s="4" t="s">
        <v>805</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1833</v>
      </c>
      <c r="W13" s="4" t="s">
        <v>478</v>
      </c>
      <c r="X13" s="4">
        <v>1740</v>
      </c>
      <c r="Y13" s="5">
        <v>12.3</v>
      </c>
      <c r="Z13" s="4">
        <v>10106</v>
      </c>
      <c r="AA13" s="5">
        <v>27.4</v>
      </c>
      <c r="AB13" s="4">
        <v>15403</v>
      </c>
      <c r="AC13" s="5">
        <v>10.3</v>
      </c>
      <c r="AD13" s="4">
        <v>46501</v>
      </c>
      <c r="AE13" s="5">
        <v>7.75</v>
      </c>
    </row>
    <row r="14" spans="1:32" x14ac:dyDescent="0.55000000000000004">
      <c r="A14" s="8">
        <v>21910302532</v>
      </c>
      <c r="B14" s="4" t="s">
        <v>730</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1835</v>
      </c>
      <c r="W14" s="4" t="s">
        <v>355</v>
      </c>
      <c r="X14" s="4">
        <v>591</v>
      </c>
      <c r="Y14" s="5">
        <v>23.2</v>
      </c>
      <c r="Z14" s="4">
        <v>11431</v>
      </c>
      <c r="AA14" s="5">
        <v>23.7</v>
      </c>
      <c r="AB14" s="4">
        <v>10004</v>
      </c>
      <c r="AC14" s="5">
        <v>8.4700000000000006</v>
      </c>
      <c r="AD14" s="4">
        <v>63700</v>
      </c>
      <c r="AE14" s="5">
        <v>13.3</v>
      </c>
    </row>
    <row r="15" spans="1:32" x14ac:dyDescent="0.55000000000000004">
      <c r="A15" s="8">
        <v>21910302491</v>
      </c>
      <c r="B15" s="4" t="s">
        <v>779</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1835</v>
      </c>
      <c r="W15" s="4" t="s">
        <v>404</v>
      </c>
      <c r="X15" s="4">
        <v>692</v>
      </c>
      <c r="Y15" s="5">
        <v>20.399999999999999</v>
      </c>
      <c r="Z15" s="4">
        <v>9519</v>
      </c>
      <c r="AA15" s="5">
        <v>31.4</v>
      </c>
      <c r="AB15" s="4">
        <v>15442</v>
      </c>
      <c r="AC15" s="5">
        <v>6.83</v>
      </c>
      <c r="AD15" s="4">
        <v>49649</v>
      </c>
      <c r="AE15" s="5">
        <v>20.5</v>
      </c>
    </row>
    <row r="16" spans="1:32"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 t="s">
        <v>1524</v>
      </c>
      <c r="W16" s="2" t="s">
        <v>1524</v>
      </c>
      <c r="X16" s="2" t="s">
        <v>1524</v>
      </c>
      <c r="Y16" s="2" t="s">
        <v>1524</v>
      </c>
      <c r="Z16" s="2" t="s">
        <v>1524</v>
      </c>
      <c r="AA16" s="2" t="s">
        <v>1524</v>
      </c>
      <c r="AB16" s="2" t="s">
        <v>1524</v>
      </c>
      <c r="AC16" s="2" t="s">
        <v>1524</v>
      </c>
      <c r="AD16" s="2" t="s">
        <v>1524</v>
      </c>
      <c r="AE16" s="2" t="s">
        <v>1524</v>
      </c>
      <c r="AF16" s="2" t="s">
        <v>1525</v>
      </c>
    </row>
    <row r="17" spans="1:32" x14ac:dyDescent="0.55000000000000004">
      <c r="A17" s="8">
        <v>21910302501</v>
      </c>
      <c r="B17" s="4" t="s">
        <v>715</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1830</v>
      </c>
      <c r="W17" s="4" t="s">
        <v>450</v>
      </c>
      <c r="X17" s="4">
        <v>2136</v>
      </c>
      <c r="Y17" s="5">
        <v>14.2</v>
      </c>
      <c r="Z17" s="4">
        <v>11385</v>
      </c>
      <c r="AA17" s="5">
        <v>39.9</v>
      </c>
      <c r="AB17" s="4">
        <v>22698</v>
      </c>
      <c r="AC17" s="5">
        <v>5.0199999999999996</v>
      </c>
      <c r="AD17" s="4">
        <v>65378</v>
      </c>
      <c r="AE17" s="5">
        <v>24.5</v>
      </c>
    </row>
    <row r="18" spans="1:32" x14ac:dyDescent="0.55000000000000004">
      <c r="A18" s="8">
        <v>21910304521</v>
      </c>
      <c r="B18" s="4" t="s">
        <v>788</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1835</v>
      </c>
      <c r="W18" s="4" t="s">
        <v>413</v>
      </c>
      <c r="X18" s="4">
        <v>776</v>
      </c>
      <c r="Y18" s="5">
        <v>18.399999999999999</v>
      </c>
      <c r="Z18" s="4">
        <v>9669</v>
      </c>
      <c r="AA18" s="5">
        <v>38.4</v>
      </c>
      <c r="AB18" s="4">
        <v>13057</v>
      </c>
      <c r="AC18" s="5">
        <v>5.34</v>
      </c>
      <c r="AD18" s="4">
        <v>47271</v>
      </c>
      <c r="AE18" s="5">
        <v>23.2</v>
      </c>
    </row>
    <row r="19" spans="1:32" x14ac:dyDescent="0.55000000000000004">
      <c r="A19" s="8">
        <v>21910302521</v>
      </c>
      <c r="B19" s="4" t="s">
        <v>736</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1835</v>
      </c>
      <c r="W19" s="4" t="s">
        <v>361</v>
      </c>
      <c r="X19" s="4">
        <v>6157</v>
      </c>
      <c r="Y19" s="5">
        <v>18.7</v>
      </c>
      <c r="Z19" s="4">
        <v>10384</v>
      </c>
      <c r="AA19" s="5">
        <v>18.2</v>
      </c>
      <c r="AB19" s="4">
        <v>5853</v>
      </c>
      <c r="AC19" s="5">
        <v>0.93</v>
      </c>
      <c r="AD19" s="4">
        <v>58824</v>
      </c>
      <c r="AE19" s="5">
        <v>8.48</v>
      </c>
    </row>
    <row r="20" spans="1:32" x14ac:dyDescent="0.55000000000000004">
      <c r="A20" s="8">
        <v>21910300892</v>
      </c>
      <c r="B20" s="4" t="s">
        <v>717</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1830</v>
      </c>
      <c r="W20" s="4" t="s">
        <v>452</v>
      </c>
      <c r="X20" s="4">
        <v>1372</v>
      </c>
      <c r="Y20" s="5">
        <v>14.9</v>
      </c>
      <c r="Z20" s="4">
        <v>12254</v>
      </c>
      <c r="AA20" s="5">
        <v>47.6</v>
      </c>
      <c r="AB20" s="4">
        <v>20028</v>
      </c>
      <c r="AC20" s="5">
        <v>5.23</v>
      </c>
      <c r="AD20" s="4">
        <v>57196</v>
      </c>
      <c r="AE20" s="5">
        <v>36.1</v>
      </c>
    </row>
    <row r="21" spans="1:32" x14ac:dyDescent="0.55000000000000004">
      <c r="A21" s="8">
        <v>21910303332</v>
      </c>
      <c r="B21" s="4" t="s">
        <v>795</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1832</v>
      </c>
      <c r="W21" s="4" t="s">
        <v>468</v>
      </c>
      <c r="X21" s="4">
        <v>1605</v>
      </c>
      <c r="Y21" s="5">
        <v>13.5</v>
      </c>
      <c r="Z21" s="4">
        <v>6683</v>
      </c>
      <c r="AA21" s="5">
        <v>28.3</v>
      </c>
      <c r="AB21" s="4">
        <v>4971</v>
      </c>
      <c r="AC21" s="5">
        <v>15.8</v>
      </c>
      <c r="AD21" s="4">
        <v>45585</v>
      </c>
      <c r="AE21" s="5">
        <v>32.5</v>
      </c>
    </row>
    <row r="22" spans="1:32" x14ac:dyDescent="0.55000000000000004">
      <c r="A22" s="8">
        <v>21910305471</v>
      </c>
      <c r="B22" s="4" t="s">
        <v>796</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1832</v>
      </c>
      <c r="W22" s="4" t="s">
        <v>469</v>
      </c>
      <c r="X22" s="4">
        <v>1519</v>
      </c>
      <c r="Y22" s="5">
        <v>17.8</v>
      </c>
      <c r="Z22" s="4">
        <v>7521</v>
      </c>
      <c r="AA22" s="5">
        <v>20.5</v>
      </c>
      <c r="AB22" s="4">
        <v>8573</v>
      </c>
      <c r="AC22" s="5">
        <v>13.3</v>
      </c>
      <c r="AD22" s="4">
        <v>43319</v>
      </c>
      <c r="AE22" s="5">
        <v>21.3</v>
      </c>
    </row>
    <row r="23" spans="1:32"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 t="s">
        <v>1524</v>
      </c>
      <c r="W23" s="2" t="s">
        <v>1524</v>
      </c>
      <c r="X23" s="2" t="s">
        <v>1524</v>
      </c>
      <c r="Y23" s="2" t="s">
        <v>1524</v>
      </c>
      <c r="Z23" s="2" t="s">
        <v>1524</v>
      </c>
      <c r="AA23" s="2" t="s">
        <v>1524</v>
      </c>
      <c r="AB23" s="2" t="s">
        <v>1524</v>
      </c>
      <c r="AC23" s="2" t="s">
        <v>1524</v>
      </c>
      <c r="AD23" s="2" t="s">
        <v>1524</v>
      </c>
      <c r="AE23" s="2" t="s">
        <v>1524</v>
      </c>
      <c r="AF23" s="2" t="s">
        <v>1525</v>
      </c>
    </row>
    <row r="24" spans="1:32" x14ac:dyDescent="0.55000000000000004">
      <c r="A24" s="8">
        <v>21910305482</v>
      </c>
      <c r="B24" s="4" t="s">
        <v>790</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1832</v>
      </c>
      <c r="W24" s="4" t="s">
        <v>463</v>
      </c>
      <c r="X24" s="4">
        <v>1479</v>
      </c>
      <c r="Y24" s="5">
        <v>22.9</v>
      </c>
      <c r="Z24" s="4">
        <v>10104</v>
      </c>
      <c r="AA24" s="5">
        <v>28.3</v>
      </c>
      <c r="AB24" s="4">
        <v>26518</v>
      </c>
      <c r="AC24" s="5">
        <v>10.1</v>
      </c>
      <c r="AD24" s="4">
        <v>46540</v>
      </c>
      <c r="AE24" s="5">
        <v>22.9</v>
      </c>
    </row>
    <row r="25" spans="1:32" x14ac:dyDescent="0.55000000000000004">
      <c r="A25" s="8">
        <v>21910303262</v>
      </c>
      <c r="B25" s="4" t="s">
        <v>775</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1835</v>
      </c>
      <c r="W25" s="4" t="s">
        <v>400</v>
      </c>
      <c r="X25" s="4">
        <v>760</v>
      </c>
      <c r="Y25" s="5">
        <v>18.100000000000001</v>
      </c>
      <c r="Z25" s="4">
        <v>11009</v>
      </c>
      <c r="AA25" s="5">
        <v>43.6</v>
      </c>
      <c r="AB25" s="4">
        <v>16182</v>
      </c>
      <c r="AC25" s="5">
        <v>7.14</v>
      </c>
      <c r="AD25" s="4">
        <v>52489</v>
      </c>
      <c r="AE25" s="5">
        <v>34.200000000000003</v>
      </c>
    </row>
    <row r="26" spans="1:32" x14ac:dyDescent="0.55000000000000004">
      <c r="A26" s="8">
        <v>21910300882</v>
      </c>
      <c r="B26" s="4" t="s">
        <v>721</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1830</v>
      </c>
      <c r="W26" s="4" t="s">
        <v>456</v>
      </c>
      <c r="X26" s="4">
        <v>403</v>
      </c>
      <c r="Y26" s="5">
        <v>14</v>
      </c>
      <c r="Z26" s="4">
        <v>10209</v>
      </c>
      <c r="AA26" s="5">
        <v>26</v>
      </c>
      <c r="AB26" s="4">
        <v>12651</v>
      </c>
      <c r="AC26" s="5">
        <v>1.67</v>
      </c>
      <c r="AD26" s="4">
        <v>58800</v>
      </c>
      <c r="AE26" s="5">
        <v>20</v>
      </c>
    </row>
    <row r="27" spans="1:32" x14ac:dyDescent="0.55000000000000004">
      <c r="A27" s="8">
        <v>21910300952</v>
      </c>
      <c r="B27" s="4" t="s">
        <v>741</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1835</v>
      </c>
      <c r="W27" s="4" t="s">
        <v>366</v>
      </c>
      <c r="X27" s="4">
        <v>6838</v>
      </c>
      <c r="Y27" s="5">
        <v>15.5</v>
      </c>
      <c r="Z27" s="4">
        <v>7357</v>
      </c>
      <c r="AA27" s="5">
        <v>23.1</v>
      </c>
      <c r="AB27" s="4">
        <v>25103</v>
      </c>
      <c r="AC27" s="5">
        <v>2.37</v>
      </c>
      <c r="AD27" s="4">
        <v>54323</v>
      </c>
      <c r="AE27" s="5">
        <v>24.2</v>
      </c>
    </row>
    <row r="28" spans="1:32" x14ac:dyDescent="0.55000000000000004">
      <c r="A28" s="8">
        <v>21910300922</v>
      </c>
      <c r="B28" s="4" t="s">
        <v>727</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1830</v>
      </c>
      <c r="W28" s="4" t="s">
        <v>462</v>
      </c>
      <c r="X28" s="4">
        <v>1002</v>
      </c>
      <c r="Y28" s="5">
        <v>10.7</v>
      </c>
      <c r="Z28" s="4">
        <v>8426</v>
      </c>
      <c r="AA28" s="5">
        <v>21.1</v>
      </c>
      <c r="AB28" s="4">
        <v>18706</v>
      </c>
      <c r="AC28" s="5">
        <v>5.19</v>
      </c>
      <c r="AD28" s="4">
        <v>55783</v>
      </c>
      <c r="AE28" s="5">
        <v>19.100000000000001</v>
      </c>
    </row>
    <row r="29" spans="1:32" x14ac:dyDescent="0.55000000000000004">
      <c r="A29" s="8">
        <v>21910300921</v>
      </c>
      <c r="B29" s="4" t="s">
        <v>722</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1830</v>
      </c>
      <c r="W29" s="4" t="s">
        <v>457</v>
      </c>
      <c r="X29" s="4">
        <v>800</v>
      </c>
      <c r="Y29" s="5">
        <v>15</v>
      </c>
      <c r="Z29" s="4">
        <v>10795</v>
      </c>
      <c r="AA29" s="5">
        <v>45.8</v>
      </c>
      <c r="AB29" s="4">
        <v>11956</v>
      </c>
      <c r="AC29" s="5">
        <v>3.97</v>
      </c>
      <c r="AD29" s="4">
        <v>70002</v>
      </c>
      <c r="AE29" s="5">
        <v>42.4</v>
      </c>
    </row>
    <row r="30" spans="1:32" x14ac:dyDescent="0.55000000000000004">
      <c r="A30" s="8">
        <v>21910303261</v>
      </c>
      <c r="B30" s="4" t="s">
        <v>781</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1835</v>
      </c>
      <c r="W30" s="4" t="s">
        <v>406</v>
      </c>
      <c r="X30" s="4">
        <v>755</v>
      </c>
      <c r="Y30" s="5">
        <v>16.399999999999999</v>
      </c>
      <c r="Z30" s="4">
        <v>10769</v>
      </c>
      <c r="AA30" s="5">
        <v>34.799999999999997</v>
      </c>
      <c r="AB30" s="4">
        <v>16441</v>
      </c>
      <c r="AC30" s="5">
        <v>6.35</v>
      </c>
      <c r="AD30" s="4">
        <v>48885</v>
      </c>
      <c r="AE30" s="5">
        <v>22</v>
      </c>
    </row>
    <row r="31" spans="1:32" x14ac:dyDescent="0.55000000000000004">
      <c r="A31" s="8">
        <v>21910303271</v>
      </c>
      <c r="B31" s="4" t="s">
        <v>782</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1835</v>
      </c>
      <c r="W31" s="4" t="s">
        <v>407</v>
      </c>
      <c r="X31" s="4">
        <v>815</v>
      </c>
      <c r="Y31" s="5">
        <v>16.2</v>
      </c>
      <c r="Z31" s="4">
        <v>10797</v>
      </c>
      <c r="AA31" s="5">
        <v>41.2</v>
      </c>
      <c r="AB31" s="4">
        <v>16521</v>
      </c>
      <c r="AC31" s="5">
        <v>5.34</v>
      </c>
      <c r="AD31" s="4">
        <v>47221</v>
      </c>
      <c r="AE31" s="5">
        <v>25.7</v>
      </c>
    </row>
    <row r="32" spans="1:32" x14ac:dyDescent="0.55000000000000004">
      <c r="A32" s="8">
        <v>21910305472</v>
      </c>
      <c r="B32" s="4" t="s">
        <v>792</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1832</v>
      </c>
      <c r="W32" s="4" t="s">
        <v>465</v>
      </c>
      <c r="X32" s="4">
        <v>1246</v>
      </c>
      <c r="Y32" s="5">
        <v>12.9</v>
      </c>
      <c r="Z32" s="4">
        <v>10015</v>
      </c>
      <c r="AA32" s="5">
        <v>47.8</v>
      </c>
      <c r="AB32" s="4">
        <v>22164</v>
      </c>
      <c r="AC32" s="5">
        <v>2.78</v>
      </c>
      <c r="AD32" s="4">
        <v>58311</v>
      </c>
      <c r="AE32" s="5">
        <v>55.4</v>
      </c>
    </row>
    <row r="33" spans="1:32"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 t="s">
        <v>1524</v>
      </c>
      <c r="W33" s="2" t="s">
        <v>1524</v>
      </c>
      <c r="X33" s="2" t="s">
        <v>1524</v>
      </c>
      <c r="Y33" s="2" t="s">
        <v>1524</v>
      </c>
      <c r="Z33" s="2" t="s">
        <v>1524</v>
      </c>
      <c r="AA33" s="2" t="s">
        <v>1524</v>
      </c>
      <c r="AB33" s="2" t="s">
        <v>1524</v>
      </c>
      <c r="AC33" s="2" t="s">
        <v>1524</v>
      </c>
      <c r="AD33" s="2" t="s">
        <v>1524</v>
      </c>
      <c r="AE33" s="2" t="s">
        <v>1524</v>
      </c>
      <c r="AF33" s="2" t="s">
        <v>1525</v>
      </c>
    </row>
    <row r="34" spans="1:32" x14ac:dyDescent="0.55000000000000004">
      <c r="A34" s="8">
        <v>21910305532</v>
      </c>
      <c r="B34" s="4" t="s">
        <v>764</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1835</v>
      </c>
      <c r="W34" s="4" t="s">
        <v>389</v>
      </c>
      <c r="X34" s="4">
        <v>990</v>
      </c>
      <c r="Y34" s="5">
        <v>19</v>
      </c>
      <c r="Z34" s="4">
        <v>11534</v>
      </c>
      <c r="AA34" s="5">
        <v>42.7</v>
      </c>
      <c r="AB34" s="4">
        <v>18577</v>
      </c>
      <c r="AC34" s="5">
        <v>8.65</v>
      </c>
      <c r="AD34" s="4">
        <v>54249</v>
      </c>
      <c r="AE34" s="5">
        <v>35.4</v>
      </c>
    </row>
    <row r="35" spans="1:32" x14ac:dyDescent="0.55000000000000004">
      <c r="A35" s="8">
        <v>21910305531</v>
      </c>
      <c r="B35" s="4" t="s">
        <v>765</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1835</v>
      </c>
      <c r="W35" s="4" t="s">
        <v>390</v>
      </c>
      <c r="X35" s="4">
        <v>1012</v>
      </c>
      <c r="Y35" s="5">
        <v>18.8</v>
      </c>
      <c r="Z35" s="4">
        <v>10806</v>
      </c>
      <c r="AA35" s="5">
        <v>37.799999999999997</v>
      </c>
      <c r="AB35" s="4">
        <v>17164</v>
      </c>
      <c r="AC35" s="5">
        <v>9.42</v>
      </c>
      <c r="AD35" s="4">
        <v>53368</v>
      </c>
      <c r="AE35" s="5">
        <v>30.3</v>
      </c>
    </row>
    <row r="36" spans="1:32" x14ac:dyDescent="0.55000000000000004">
      <c r="A36" s="8">
        <v>21910305572</v>
      </c>
      <c r="B36" s="4" t="s">
        <v>767</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1835</v>
      </c>
      <c r="W36" s="4" t="s">
        <v>392</v>
      </c>
      <c r="X36" s="4">
        <v>771</v>
      </c>
      <c r="Y36" s="5">
        <v>22.4</v>
      </c>
      <c r="Z36" s="4">
        <v>10968</v>
      </c>
      <c r="AA36" s="5">
        <v>41</v>
      </c>
      <c r="AB36" s="4">
        <v>15194</v>
      </c>
      <c r="AC36" s="5">
        <v>6.93</v>
      </c>
      <c r="AD36" s="4">
        <v>49747</v>
      </c>
      <c r="AE36" s="5">
        <v>24</v>
      </c>
    </row>
    <row r="37" spans="1:32" x14ac:dyDescent="0.55000000000000004">
      <c r="A37" s="8">
        <v>21910303452</v>
      </c>
      <c r="B37" s="4" t="s">
        <v>737</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1835</v>
      </c>
      <c r="W37" s="4" t="s">
        <v>362</v>
      </c>
      <c r="X37" s="4">
        <v>7385</v>
      </c>
      <c r="Y37" s="5">
        <v>20.7</v>
      </c>
      <c r="Z37" s="4">
        <v>7867</v>
      </c>
      <c r="AA37" s="5">
        <v>29.6</v>
      </c>
      <c r="AB37" s="4">
        <v>16620</v>
      </c>
      <c r="AC37" s="5">
        <v>4.3899999999999997</v>
      </c>
      <c r="AD37" s="4">
        <v>50691</v>
      </c>
      <c r="AE37" s="5">
        <v>34.200000000000003</v>
      </c>
    </row>
    <row r="38" spans="1:32" x14ac:dyDescent="0.55000000000000004">
      <c r="A38" s="8">
        <v>21910303442</v>
      </c>
      <c r="B38" s="4" t="s">
        <v>707</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1830</v>
      </c>
      <c r="W38" s="4" t="s">
        <v>442</v>
      </c>
      <c r="X38" s="4">
        <v>1340</v>
      </c>
      <c r="Y38" s="5">
        <v>15.9</v>
      </c>
      <c r="Z38" s="4">
        <v>12400</v>
      </c>
      <c r="AA38" s="5">
        <v>33.200000000000003</v>
      </c>
      <c r="AB38" s="4">
        <v>15667</v>
      </c>
      <c r="AC38" s="5">
        <v>4.49</v>
      </c>
      <c r="AD38" s="4">
        <v>52022</v>
      </c>
      <c r="AE38" s="5">
        <v>18.899999999999999</v>
      </c>
    </row>
    <row r="39" spans="1:32" x14ac:dyDescent="0.55000000000000004">
      <c r="A39" s="8">
        <v>21910305611</v>
      </c>
      <c r="B39" s="4" t="s">
        <v>804</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1833</v>
      </c>
      <c r="W39" s="4" t="s">
        <v>477</v>
      </c>
      <c r="X39" s="4">
        <v>1793</v>
      </c>
      <c r="Y39" s="5">
        <v>13.1</v>
      </c>
      <c r="Z39" s="4">
        <v>8954</v>
      </c>
      <c r="AA39" s="5">
        <v>25.7</v>
      </c>
      <c r="AB39" s="4">
        <v>14736</v>
      </c>
      <c r="AC39" s="5">
        <v>9.66</v>
      </c>
      <c r="AD39" s="4">
        <v>45277</v>
      </c>
      <c r="AE39" s="5">
        <v>11.6</v>
      </c>
    </row>
    <row r="40" spans="1:32" x14ac:dyDescent="0.55000000000000004">
      <c r="A40" s="8">
        <v>21910303441</v>
      </c>
      <c r="B40" s="4" t="s">
        <v>712</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1830</v>
      </c>
      <c r="W40" s="4" t="s">
        <v>447</v>
      </c>
      <c r="X40" s="4">
        <v>2600</v>
      </c>
      <c r="Y40" s="5">
        <v>11.8</v>
      </c>
      <c r="Z40" s="4">
        <v>14061</v>
      </c>
      <c r="AA40" s="5">
        <v>33.6</v>
      </c>
      <c r="AB40" s="4">
        <v>13460</v>
      </c>
      <c r="AC40" s="5">
        <v>3.85</v>
      </c>
      <c r="AD40" s="4">
        <v>70522</v>
      </c>
      <c r="AE40" s="5">
        <v>17.600000000000001</v>
      </c>
    </row>
    <row r="41" spans="1:32" x14ac:dyDescent="0.55000000000000004">
      <c r="A41" s="8">
        <v>21910303461</v>
      </c>
      <c r="B41" s="4" t="s">
        <v>739</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1835</v>
      </c>
      <c r="W41" s="4" t="s">
        <v>364</v>
      </c>
      <c r="X41" s="4">
        <v>6047</v>
      </c>
      <c r="Y41" s="5">
        <v>16</v>
      </c>
      <c r="Z41" s="4">
        <v>7940</v>
      </c>
      <c r="AA41" s="5">
        <v>18.100000000000001</v>
      </c>
      <c r="AB41" s="4">
        <v>25060</v>
      </c>
      <c r="AC41" s="5">
        <v>3.63</v>
      </c>
      <c r="AD41" s="4">
        <v>51437</v>
      </c>
      <c r="AE41" s="5">
        <v>14</v>
      </c>
    </row>
    <row r="42" spans="1:32" x14ac:dyDescent="0.55000000000000004">
      <c r="A42" s="8">
        <v>21910305521</v>
      </c>
      <c r="B42" s="4" t="s">
        <v>776</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1835</v>
      </c>
      <c r="W42" s="4" t="s">
        <v>401</v>
      </c>
      <c r="X42" s="4">
        <v>750</v>
      </c>
      <c r="Y42" s="5">
        <v>17.2</v>
      </c>
      <c r="Z42" s="4">
        <v>10767</v>
      </c>
      <c r="AA42" s="5">
        <v>39</v>
      </c>
      <c r="AB42" s="4">
        <v>14356</v>
      </c>
      <c r="AC42" s="5">
        <v>6.5</v>
      </c>
      <c r="AD42" s="4">
        <v>49997</v>
      </c>
      <c r="AE42" s="5">
        <v>28.1</v>
      </c>
    </row>
    <row r="43" spans="1:32" x14ac:dyDescent="0.55000000000000004">
      <c r="A43" s="8">
        <v>21910305571</v>
      </c>
      <c r="B43" s="4" t="s">
        <v>777</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1835</v>
      </c>
      <c r="W43" s="4" t="s">
        <v>402</v>
      </c>
      <c r="X43" s="4">
        <v>633</v>
      </c>
      <c r="Y43" s="5">
        <v>21</v>
      </c>
      <c r="Z43" s="4">
        <v>9709</v>
      </c>
      <c r="AA43" s="5">
        <v>29.4</v>
      </c>
      <c r="AB43" s="4">
        <v>11769</v>
      </c>
      <c r="AC43" s="5">
        <v>5.63</v>
      </c>
      <c r="AD43" s="4">
        <v>49961</v>
      </c>
      <c r="AE43" s="5">
        <v>17.100000000000001</v>
      </c>
    </row>
    <row r="44" spans="1:32" x14ac:dyDescent="0.55000000000000004">
      <c r="A44" s="8">
        <v>21910305522</v>
      </c>
      <c r="B44" s="4" t="s">
        <v>778</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1835</v>
      </c>
      <c r="W44" s="4" t="s">
        <v>403</v>
      </c>
      <c r="X44" s="4">
        <v>806</v>
      </c>
      <c r="Y44" s="5">
        <v>16.7</v>
      </c>
      <c r="Z44" s="4">
        <v>9633</v>
      </c>
      <c r="AA44" s="5">
        <v>32.1</v>
      </c>
      <c r="AB44" s="4">
        <v>13645</v>
      </c>
      <c r="AC44" s="5">
        <v>5.83</v>
      </c>
      <c r="AD44" s="4">
        <v>50893</v>
      </c>
      <c r="AE44" s="5">
        <v>20.9</v>
      </c>
    </row>
    <row r="45" spans="1:32" x14ac:dyDescent="0.55000000000000004">
      <c r="A45" s="8">
        <v>21910305622</v>
      </c>
      <c r="B45" s="4" t="s">
        <v>806</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1833</v>
      </c>
      <c r="W45" s="4" t="s">
        <v>479</v>
      </c>
      <c r="X45" s="4">
        <v>837</v>
      </c>
      <c r="Y45" s="5">
        <v>11.7</v>
      </c>
      <c r="Z45" s="4">
        <v>10758</v>
      </c>
      <c r="AA45" s="5">
        <v>32.299999999999997</v>
      </c>
      <c r="AB45" s="4">
        <v>10985</v>
      </c>
      <c r="AC45" s="5">
        <v>4.2</v>
      </c>
      <c r="AD45" s="4">
        <v>43314</v>
      </c>
      <c r="AE45" s="5">
        <v>7.11</v>
      </c>
    </row>
    <row r="46" spans="1:32" x14ac:dyDescent="0.55000000000000004">
      <c r="A46" s="8">
        <v>21910303451</v>
      </c>
      <c r="B46" s="4" t="s">
        <v>754</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1835</v>
      </c>
      <c r="W46" s="4" t="s">
        <v>379</v>
      </c>
      <c r="X46" s="4">
        <v>708</v>
      </c>
      <c r="Y46" s="5">
        <v>14.2</v>
      </c>
      <c r="Z46" s="4">
        <v>11226</v>
      </c>
      <c r="AA46" s="5">
        <v>18.399999999999999</v>
      </c>
      <c r="AB46" s="4">
        <v>17691</v>
      </c>
      <c r="AC46" s="5">
        <v>4.16</v>
      </c>
      <c r="AD46" s="4">
        <v>51992</v>
      </c>
      <c r="AE46" s="5">
        <v>8.4499999999999993</v>
      </c>
    </row>
    <row r="47" spans="1:32" x14ac:dyDescent="0.55000000000000004">
      <c r="A47" s="8">
        <v>21910305612</v>
      </c>
      <c r="B47" s="4" t="s">
        <v>812</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1833</v>
      </c>
      <c r="W47" s="4" t="s">
        <v>485</v>
      </c>
      <c r="X47" s="4">
        <v>1055</v>
      </c>
      <c r="Y47" s="5">
        <v>16.399999999999999</v>
      </c>
      <c r="Z47" s="4">
        <v>11862</v>
      </c>
      <c r="AA47" s="5">
        <v>39.200000000000003</v>
      </c>
      <c r="AB47" s="4">
        <v>14128</v>
      </c>
      <c r="AC47" s="5">
        <v>14.1</v>
      </c>
      <c r="AD47" s="4">
        <v>54428</v>
      </c>
      <c r="AE47" s="5">
        <v>16</v>
      </c>
    </row>
    <row r="48" spans="1:32" x14ac:dyDescent="0.55000000000000004">
      <c r="A48" s="8">
        <v>21910303462</v>
      </c>
      <c r="B48" s="4" t="s">
        <v>743</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1835</v>
      </c>
      <c r="W48" s="4" t="s">
        <v>368</v>
      </c>
      <c r="X48" s="4">
        <v>11267</v>
      </c>
      <c r="Y48" s="5">
        <v>20.100000000000001</v>
      </c>
      <c r="Z48" s="4">
        <v>7526</v>
      </c>
      <c r="AA48" s="5">
        <v>25.7</v>
      </c>
      <c r="AB48" s="4">
        <v>18576</v>
      </c>
      <c r="AC48" s="5">
        <v>4.47</v>
      </c>
      <c r="AD48" s="4">
        <v>57881</v>
      </c>
      <c r="AE48" s="5">
        <v>32.200000000000003</v>
      </c>
    </row>
    <row r="49" spans="1:32"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 t="s">
        <v>1524</v>
      </c>
      <c r="W49" s="2" t="s">
        <v>1524</v>
      </c>
      <c r="X49" s="2" t="s">
        <v>1524</v>
      </c>
      <c r="Y49" s="2" t="s">
        <v>1524</v>
      </c>
      <c r="Z49" s="2" t="s">
        <v>1524</v>
      </c>
      <c r="AA49" s="2" t="s">
        <v>1524</v>
      </c>
      <c r="AB49" s="2" t="s">
        <v>1524</v>
      </c>
      <c r="AC49" s="2" t="s">
        <v>1524</v>
      </c>
      <c r="AD49" s="2" t="s">
        <v>1524</v>
      </c>
      <c r="AE49" s="2" t="s">
        <v>1524</v>
      </c>
      <c r="AF49" s="2" t="s">
        <v>1525</v>
      </c>
    </row>
    <row r="50" spans="1:32"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 t="s">
        <v>1524</v>
      </c>
      <c r="W50" s="2" t="s">
        <v>1524</v>
      </c>
      <c r="X50" s="2" t="s">
        <v>1524</v>
      </c>
      <c r="Y50" s="2" t="s">
        <v>1524</v>
      </c>
      <c r="Z50" s="2" t="s">
        <v>1524</v>
      </c>
      <c r="AA50" s="2" t="s">
        <v>1524</v>
      </c>
      <c r="AB50" s="2" t="s">
        <v>1524</v>
      </c>
      <c r="AC50" s="2" t="s">
        <v>1524</v>
      </c>
      <c r="AD50" s="2" t="s">
        <v>1524</v>
      </c>
      <c r="AE50" s="2" t="s">
        <v>1524</v>
      </c>
      <c r="AF50" s="2" t="s">
        <v>1525</v>
      </c>
    </row>
    <row r="51" spans="1:32"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 t="s">
        <v>1524</v>
      </c>
      <c r="W51" s="2" t="s">
        <v>1524</v>
      </c>
      <c r="X51" s="2" t="s">
        <v>1524</v>
      </c>
      <c r="Y51" s="2" t="s">
        <v>1524</v>
      </c>
      <c r="Z51" s="2" t="s">
        <v>1524</v>
      </c>
      <c r="AA51" s="2" t="s">
        <v>1524</v>
      </c>
      <c r="AB51" s="2" t="s">
        <v>1524</v>
      </c>
      <c r="AC51" s="2" t="s">
        <v>1524</v>
      </c>
      <c r="AD51" s="2" t="s">
        <v>1524</v>
      </c>
      <c r="AE51" s="2" t="s">
        <v>1524</v>
      </c>
      <c r="AF51" s="2" t="s">
        <v>1525</v>
      </c>
    </row>
    <row r="52" spans="1:32"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 t="s">
        <v>1524</v>
      </c>
      <c r="W52" s="2" t="s">
        <v>1524</v>
      </c>
      <c r="X52" s="2" t="s">
        <v>1524</v>
      </c>
      <c r="Y52" s="2" t="s">
        <v>1524</v>
      </c>
      <c r="Z52" s="2" t="s">
        <v>1524</v>
      </c>
      <c r="AA52" s="2" t="s">
        <v>1524</v>
      </c>
      <c r="AB52" s="2" t="s">
        <v>1524</v>
      </c>
      <c r="AC52" s="2" t="s">
        <v>1524</v>
      </c>
      <c r="AD52" s="2" t="s">
        <v>1524</v>
      </c>
      <c r="AE52" s="2" t="s">
        <v>1524</v>
      </c>
      <c r="AF52" s="2" t="s">
        <v>1525</v>
      </c>
    </row>
    <row r="53" spans="1:32" x14ac:dyDescent="0.55000000000000004">
      <c r="A53" s="8">
        <v>21910302631</v>
      </c>
      <c r="B53" s="4" t="s">
        <v>758</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1835</v>
      </c>
      <c r="W53" s="4" t="s">
        <v>383</v>
      </c>
      <c r="X53" s="4">
        <v>839</v>
      </c>
      <c r="Y53" s="5">
        <v>20.399999999999999</v>
      </c>
      <c r="Z53" s="4">
        <v>10819</v>
      </c>
      <c r="AA53" s="5">
        <v>41</v>
      </c>
      <c r="AB53" s="4">
        <v>18062</v>
      </c>
      <c r="AC53" s="5">
        <v>7.92</v>
      </c>
      <c r="AD53" s="4">
        <v>50178</v>
      </c>
      <c r="AE53" s="5">
        <v>29.7</v>
      </c>
    </row>
    <row r="54" spans="1:32" x14ac:dyDescent="0.55000000000000004">
      <c r="A54" s="8">
        <v>21910304661</v>
      </c>
      <c r="B54" s="4" t="s">
        <v>759</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1835</v>
      </c>
      <c r="W54" s="4" t="s">
        <v>384</v>
      </c>
      <c r="X54" s="4">
        <v>730</v>
      </c>
      <c r="Y54" s="5">
        <v>15.4</v>
      </c>
      <c r="Z54" s="4">
        <v>11020</v>
      </c>
      <c r="AA54" s="5">
        <v>39.4</v>
      </c>
      <c r="AB54" s="4">
        <v>14359</v>
      </c>
      <c r="AC54" s="5">
        <v>4.82</v>
      </c>
      <c r="AD54" s="4">
        <v>48257</v>
      </c>
      <c r="AE54" s="5">
        <v>22.9</v>
      </c>
    </row>
    <row r="55" spans="1:32"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 t="s">
        <v>1524</v>
      </c>
      <c r="W55" s="2" t="s">
        <v>1524</v>
      </c>
      <c r="X55" s="2" t="s">
        <v>1524</v>
      </c>
      <c r="Y55" s="2" t="s">
        <v>1524</v>
      </c>
      <c r="Z55" s="2" t="s">
        <v>1524</v>
      </c>
      <c r="AA55" s="2" t="s">
        <v>1524</v>
      </c>
      <c r="AB55" s="2" t="s">
        <v>1524</v>
      </c>
      <c r="AC55" s="2" t="s">
        <v>1524</v>
      </c>
      <c r="AD55" s="2" t="s">
        <v>1524</v>
      </c>
      <c r="AE55" s="2" t="s">
        <v>1524</v>
      </c>
      <c r="AF55" s="2" t="s">
        <v>1525</v>
      </c>
    </row>
    <row r="56" spans="1:32" x14ac:dyDescent="0.55000000000000004">
      <c r="A56" s="8">
        <v>21910304761</v>
      </c>
      <c r="B56" s="4" t="s">
        <v>797</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1833</v>
      </c>
      <c r="W56" s="4" t="s">
        <v>470</v>
      </c>
      <c r="X56" s="4">
        <v>1486</v>
      </c>
      <c r="Y56" s="5">
        <v>5.74</v>
      </c>
      <c r="Z56" s="4">
        <v>10943</v>
      </c>
      <c r="AA56" s="5">
        <v>28.8</v>
      </c>
      <c r="AB56" s="4">
        <v>8800</v>
      </c>
      <c r="AC56" s="5">
        <v>4.37</v>
      </c>
      <c r="AD56" s="4">
        <v>52093</v>
      </c>
      <c r="AE56" s="5">
        <v>10.4</v>
      </c>
    </row>
    <row r="57" spans="1:32"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 t="s">
        <v>1524</v>
      </c>
      <c r="W57" s="2" t="s">
        <v>1524</v>
      </c>
      <c r="X57" s="2" t="s">
        <v>1524</v>
      </c>
      <c r="Y57" s="2" t="s">
        <v>1524</v>
      </c>
      <c r="Z57" s="2" t="s">
        <v>1524</v>
      </c>
      <c r="AA57" s="2" t="s">
        <v>1524</v>
      </c>
      <c r="AB57" s="2" t="s">
        <v>1524</v>
      </c>
      <c r="AC57" s="2" t="s">
        <v>1524</v>
      </c>
      <c r="AD57" s="2" t="s">
        <v>1524</v>
      </c>
      <c r="AE57" s="2" t="s">
        <v>1524</v>
      </c>
      <c r="AF57" s="2" t="s">
        <v>1525</v>
      </c>
    </row>
    <row r="58" spans="1:32" x14ac:dyDescent="0.55000000000000004">
      <c r="A58" s="8">
        <v>21910302651</v>
      </c>
      <c r="B58" s="4" t="s">
        <v>729</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1835</v>
      </c>
      <c r="W58" s="4" t="s">
        <v>354</v>
      </c>
      <c r="X58" s="4">
        <v>669</v>
      </c>
      <c r="Y58" s="5">
        <v>28</v>
      </c>
      <c r="Z58" s="4">
        <v>12776</v>
      </c>
      <c r="AA58" s="5">
        <v>33.9</v>
      </c>
      <c r="AB58" s="4">
        <v>10830</v>
      </c>
      <c r="AC58" s="5">
        <v>7.12</v>
      </c>
      <c r="AD58" s="4">
        <v>74313</v>
      </c>
      <c r="AE58" s="5">
        <v>17.100000000000001</v>
      </c>
    </row>
    <row r="59" spans="1:32" x14ac:dyDescent="0.55000000000000004">
      <c r="A59" s="8">
        <v>21910302672</v>
      </c>
      <c r="B59" s="4" t="s">
        <v>791</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1832</v>
      </c>
      <c r="W59" s="4" t="s">
        <v>464</v>
      </c>
      <c r="X59" s="4">
        <v>1432</v>
      </c>
      <c r="Y59" s="5">
        <v>20.9</v>
      </c>
      <c r="Z59" s="4">
        <v>9682</v>
      </c>
      <c r="AA59" s="5">
        <v>29.3</v>
      </c>
      <c r="AB59" s="4">
        <v>18091</v>
      </c>
      <c r="AC59" s="5">
        <v>6.29</v>
      </c>
      <c r="AD59" s="4">
        <v>54161</v>
      </c>
      <c r="AE59" s="5">
        <v>28</v>
      </c>
    </row>
    <row r="60" spans="1:32" x14ac:dyDescent="0.55000000000000004">
      <c r="A60" s="8">
        <v>21910302652</v>
      </c>
      <c r="B60" s="4" t="s">
        <v>752</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1835</v>
      </c>
      <c r="W60" s="4" t="s">
        <v>377</v>
      </c>
      <c r="X60" s="4">
        <v>1122</v>
      </c>
      <c r="Y60" s="5">
        <v>19.100000000000001</v>
      </c>
      <c r="Z60" s="4">
        <v>10719</v>
      </c>
      <c r="AA60" s="5">
        <v>19</v>
      </c>
      <c r="AB60" s="4">
        <v>21980</v>
      </c>
      <c r="AC60" s="5">
        <v>7.42</v>
      </c>
      <c r="AD60" s="4">
        <v>53911</v>
      </c>
      <c r="AE60" s="5">
        <v>6.65</v>
      </c>
    </row>
    <row r="61" spans="1:32" x14ac:dyDescent="0.55000000000000004">
      <c r="A61" s="8">
        <v>21910302641</v>
      </c>
      <c r="B61" s="4" t="s">
        <v>709</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1830</v>
      </c>
      <c r="W61" s="4" t="s">
        <v>444</v>
      </c>
      <c r="X61" s="4">
        <v>981</v>
      </c>
      <c r="Y61" s="5">
        <v>22.4</v>
      </c>
      <c r="Z61" s="4">
        <v>9704</v>
      </c>
      <c r="AA61" s="5">
        <v>17.3</v>
      </c>
      <c r="AB61" s="4">
        <v>12690</v>
      </c>
      <c r="AC61" s="5">
        <v>5.34</v>
      </c>
      <c r="AD61" s="4">
        <v>63007</v>
      </c>
      <c r="AE61" s="5">
        <v>11.8</v>
      </c>
    </row>
    <row r="62" spans="1:32" x14ac:dyDescent="0.55000000000000004">
      <c r="A62" s="8">
        <v>21910304712</v>
      </c>
      <c r="B62" s="4" t="s">
        <v>800</v>
      </c>
      <c r="C62" s="4">
        <v>909</v>
      </c>
      <c r="D62" s="10" t="s">
        <v>1515</v>
      </c>
      <c r="E62" s="12">
        <v>865</v>
      </c>
      <c r="F62" s="10" t="s">
        <v>1497</v>
      </c>
      <c r="G62" s="10" t="s">
        <v>1496</v>
      </c>
      <c r="H62" s="10" t="s">
        <v>1517</v>
      </c>
      <c r="I62" s="10">
        <v>2.5</v>
      </c>
      <c r="J62" s="81">
        <v>41290</v>
      </c>
      <c r="K62" s="9">
        <v>41659</v>
      </c>
      <c r="L62" s="10">
        <v>5</v>
      </c>
      <c r="M62" s="12" t="s">
        <v>1519</v>
      </c>
      <c r="N62" s="12" t="s">
        <v>1519</v>
      </c>
      <c r="O62" s="12" t="s">
        <v>1519</v>
      </c>
      <c r="P62" s="12" t="s">
        <v>1519</v>
      </c>
      <c r="Q62" s="12" t="s">
        <v>1519</v>
      </c>
      <c r="R62" s="12" t="s">
        <v>1519</v>
      </c>
      <c r="S62" s="12" t="s">
        <v>705</v>
      </c>
      <c r="T62" s="19">
        <v>681.3</v>
      </c>
      <c r="U62" s="19">
        <v>1134</v>
      </c>
      <c r="V62" s="4" t="s">
        <v>1833</v>
      </c>
      <c r="W62" s="4" t="s">
        <v>473</v>
      </c>
      <c r="X62" s="4">
        <v>941</v>
      </c>
      <c r="Y62" s="5">
        <v>12.4</v>
      </c>
      <c r="Z62" s="4">
        <v>11511</v>
      </c>
      <c r="AA62" s="5">
        <v>21.8</v>
      </c>
      <c r="AB62" s="4">
        <v>12460</v>
      </c>
      <c r="AC62" s="5">
        <v>7.68</v>
      </c>
      <c r="AD62" s="4">
        <v>48913</v>
      </c>
      <c r="AE62" s="5">
        <v>7.34</v>
      </c>
      <c r="AF62" s="4" t="s">
        <v>1715</v>
      </c>
    </row>
    <row r="63" spans="1:32" x14ac:dyDescent="0.55000000000000004">
      <c r="A63" s="8">
        <v>21910302632</v>
      </c>
      <c r="B63" s="4" t="s">
        <v>784</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1835</v>
      </c>
      <c r="W63" s="4" t="s">
        <v>409</v>
      </c>
      <c r="X63" s="4">
        <v>650</v>
      </c>
      <c r="Y63" s="5">
        <v>17.100000000000001</v>
      </c>
      <c r="Z63" s="4">
        <v>10729</v>
      </c>
      <c r="AA63" s="5">
        <v>40.799999999999997</v>
      </c>
      <c r="AB63" s="4">
        <v>15497</v>
      </c>
      <c r="AC63" s="5">
        <v>6.56</v>
      </c>
      <c r="AD63" s="4">
        <v>47814</v>
      </c>
      <c r="AE63" s="5">
        <v>27.6</v>
      </c>
    </row>
    <row r="64" spans="1:32" x14ac:dyDescent="0.55000000000000004">
      <c r="A64" s="8">
        <v>21910304711</v>
      </c>
      <c r="B64" s="4" t="s">
        <v>802</v>
      </c>
      <c r="C64" s="4">
        <v>984</v>
      </c>
      <c r="D64" s="10" t="s">
        <v>1515</v>
      </c>
      <c r="E64" s="12">
        <v>867</v>
      </c>
      <c r="F64" s="10" t="s">
        <v>1497</v>
      </c>
      <c r="G64" s="10" t="s">
        <v>1496</v>
      </c>
      <c r="H64" s="10" t="s">
        <v>1517</v>
      </c>
      <c r="I64" s="10">
        <v>2.5</v>
      </c>
      <c r="J64" s="81">
        <v>41288</v>
      </c>
      <c r="K64" s="9">
        <v>41659</v>
      </c>
      <c r="L64" s="10">
        <v>5</v>
      </c>
      <c r="M64" s="12" t="s">
        <v>1519</v>
      </c>
      <c r="N64" s="12" t="s">
        <v>1519</v>
      </c>
      <c r="O64" s="12" t="s">
        <v>1519</v>
      </c>
      <c r="P64" s="12" t="s">
        <v>1519</v>
      </c>
      <c r="Q64" s="12" t="s">
        <v>1519</v>
      </c>
      <c r="R64" s="12" t="s">
        <v>1519</v>
      </c>
      <c r="S64" s="12" t="s">
        <v>705</v>
      </c>
      <c r="T64" s="19">
        <v>832</v>
      </c>
      <c r="U64" s="19">
        <v>1149.2</v>
      </c>
      <c r="V64" s="4" t="s">
        <v>1833</v>
      </c>
      <c r="W64" s="4" t="s">
        <v>475</v>
      </c>
      <c r="X64" s="4">
        <v>1140</v>
      </c>
      <c r="Y64" s="5">
        <v>12.8</v>
      </c>
      <c r="Z64" s="4">
        <v>11174</v>
      </c>
      <c r="AA64" s="5">
        <v>26.6</v>
      </c>
      <c r="AB64" s="4">
        <v>11598</v>
      </c>
      <c r="AC64" s="5">
        <v>9.14</v>
      </c>
      <c r="AD64" s="4">
        <v>45267</v>
      </c>
      <c r="AE64" s="5">
        <v>8.7200000000000006</v>
      </c>
      <c r="AF64" s="4" t="s">
        <v>1715</v>
      </c>
    </row>
    <row r="65" spans="1:32"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 t="s">
        <v>1524</v>
      </c>
      <c r="W65" s="2" t="s">
        <v>1524</v>
      </c>
      <c r="X65" s="2" t="s">
        <v>1524</v>
      </c>
      <c r="Y65" s="2" t="s">
        <v>1524</v>
      </c>
      <c r="Z65" s="2" t="s">
        <v>1524</v>
      </c>
      <c r="AA65" s="2" t="s">
        <v>1524</v>
      </c>
      <c r="AB65" s="2" t="s">
        <v>1524</v>
      </c>
      <c r="AC65" s="2" t="s">
        <v>1524</v>
      </c>
      <c r="AD65" s="2" t="s">
        <v>1524</v>
      </c>
      <c r="AE65" s="2" t="s">
        <v>1524</v>
      </c>
      <c r="AF65" s="2" t="s">
        <v>1525</v>
      </c>
    </row>
    <row r="66" spans="1:32"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 t="s">
        <v>1524</v>
      </c>
      <c r="W66" s="2" t="s">
        <v>1524</v>
      </c>
      <c r="X66" s="2" t="s">
        <v>1524</v>
      </c>
      <c r="Y66" s="2" t="s">
        <v>1524</v>
      </c>
      <c r="Z66" s="2" t="s">
        <v>1524</v>
      </c>
      <c r="AA66" s="2" t="s">
        <v>1524</v>
      </c>
      <c r="AB66" s="2" t="s">
        <v>1524</v>
      </c>
      <c r="AC66" s="2" t="s">
        <v>1524</v>
      </c>
      <c r="AD66" s="2" t="s">
        <v>1524</v>
      </c>
      <c r="AE66" s="2" t="s">
        <v>1524</v>
      </c>
      <c r="AF66" s="2" t="s">
        <v>1525</v>
      </c>
    </row>
    <row r="67" spans="1:32" x14ac:dyDescent="0.55000000000000004">
      <c r="A67" s="8">
        <v>21910302642</v>
      </c>
      <c r="B67" s="4" t="s">
        <v>716</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1830</v>
      </c>
      <c r="W67" s="4" t="s">
        <v>451</v>
      </c>
      <c r="X67" s="4">
        <v>2962</v>
      </c>
      <c r="Y67" s="5">
        <v>11.3</v>
      </c>
      <c r="Z67" s="4">
        <v>10100</v>
      </c>
      <c r="AA67" s="5">
        <v>14</v>
      </c>
      <c r="AB67" s="4">
        <v>21950</v>
      </c>
      <c r="AC67" s="5">
        <v>6.6</v>
      </c>
      <c r="AD67" s="4">
        <v>55965</v>
      </c>
      <c r="AE67" s="5">
        <v>6.87</v>
      </c>
    </row>
    <row r="68" spans="1:32" x14ac:dyDescent="0.55000000000000004">
      <c r="A68" s="8">
        <v>21910304762</v>
      </c>
      <c r="B68" s="4" t="s">
        <v>813</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1833</v>
      </c>
      <c r="W68" s="4" t="s">
        <v>486</v>
      </c>
      <c r="X68" s="4">
        <v>1152</v>
      </c>
      <c r="Y68" s="5">
        <v>14.6</v>
      </c>
      <c r="Z68" s="4">
        <v>14251</v>
      </c>
      <c r="AA68" s="5">
        <v>38.799999999999997</v>
      </c>
      <c r="AB68" s="4">
        <v>12357</v>
      </c>
      <c r="AC68" s="5">
        <v>9.4499999999999993</v>
      </c>
      <c r="AD68" s="4">
        <v>56506</v>
      </c>
      <c r="AE68" s="5">
        <v>15.9</v>
      </c>
    </row>
    <row r="69" spans="1:32" x14ac:dyDescent="0.55000000000000004">
      <c r="A69" s="8">
        <v>21910316752</v>
      </c>
      <c r="B69" s="4" t="s">
        <v>798</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1833</v>
      </c>
      <c r="W69" s="4" t="s">
        <v>471</v>
      </c>
      <c r="X69" s="4">
        <v>1256</v>
      </c>
      <c r="Y69" s="5">
        <v>6.71</v>
      </c>
      <c r="Z69" s="4">
        <v>9729</v>
      </c>
      <c r="AA69" s="5">
        <v>19.899999999999999</v>
      </c>
      <c r="AB69" s="4">
        <v>11404</v>
      </c>
      <c r="AC69" s="5">
        <v>7.13</v>
      </c>
      <c r="AD69" s="4">
        <v>34041</v>
      </c>
      <c r="AE69" s="5">
        <v>3.22</v>
      </c>
    </row>
    <row r="70" spans="1:32"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 t="s">
        <v>1524</v>
      </c>
      <c r="W70" s="2" t="s">
        <v>1524</v>
      </c>
      <c r="X70" s="2" t="s">
        <v>1524</v>
      </c>
      <c r="Y70" s="2" t="s">
        <v>1524</v>
      </c>
      <c r="Z70" s="2" t="s">
        <v>1524</v>
      </c>
      <c r="AA70" s="2" t="s">
        <v>1524</v>
      </c>
      <c r="AB70" s="2" t="s">
        <v>1524</v>
      </c>
      <c r="AC70" s="2" t="s">
        <v>1524</v>
      </c>
      <c r="AD70" s="2" t="s">
        <v>1524</v>
      </c>
      <c r="AE70" s="2" t="s">
        <v>1524</v>
      </c>
      <c r="AF70" s="2" t="s">
        <v>1525</v>
      </c>
    </row>
    <row r="71" spans="1:32" x14ac:dyDescent="0.55000000000000004">
      <c r="A71" s="8">
        <v>21910302791</v>
      </c>
      <c r="B71" s="4" t="s">
        <v>746</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1835</v>
      </c>
      <c r="W71" s="4" t="s">
        <v>371</v>
      </c>
      <c r="X71" s="4">
        <v>1279</v>
      </c>
      <c r="Y71" s="5">
        <v>22.5</v>
      </c>
      <c r="Z71" s="4">
        <v>13671</v>
      </c>
      <c r="AA71" s="5">
        <v>36.4</v>
      </c>
      <c r="AB71" s="4">
        <v>17639</v>
      </c>
      <c r="AC71" s="5">
        <v>5.93</v>
      </c>
      <c r="AD71" s="4">
        <v>61509</v>
      </c>
      <c r="AE71" s="5">
        <v>21.3</v>
      </c>
    </row>
    <row r="72" spans="1:32"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 t="s">
        <v>1524</v>
      </c>
      <c r="W72" s="2" t="s">
        <v>1524</v>
      </c>
      <c r="X72" s="2" t="s">
        <v>1524</v>
      </c>
      <c r="Y72" s="2" t="s">
        <v>1524</v>
      </c>
      <c r="Z72" s="2" t="s">
        <v>1524</v>
      </c>
      <c r="AA72" s="2" t="s">
        <v>1524</v>
      </c>
      <c r="AB72" s="2" t="s">
        <v>1524</v>
      </c>
      <c r="AC72" s="2" t="s">
        <v>1524</v>
      </c>
      <c r="AD72" s="2" t="s">
        <v>1524</v>
      </c>
      <c r="AE72" s="2" t="s">
        <v>1524</v>
      </c>
      <c r="AF72" s="2" t="s">
        <v>1525</v>
      </c>
    </row>
    <row r="73" spans="1:32" x14ac:dyDescent="0.55000000000000004">
      <c r="A73" s="8">
        <v>21910304842</v>
      </c>
      <c r="B73" s="4" t="s">
        <v>799</v>
      </c>
      <c r="C73" s="4">
        <v>177</v>
      </c>
      <c r="D73" s="10" t="s">
        <v>1515</v>
      </c>
      <c r="E73" s="12">
        <v>887</v>
      </c>
      <c r="F73" s="10" t="s">
        <v>1497</v>
      </c>
      <c r="G73" s="10" t="s">
        <v>1496</v>
      </c>
      <c r="H73" s="10" t="s">
        <v>1517</v>
      </c>
      <c r="I73" s="10">
        <v>25</v>
      </c>
      <c r="J73" s="81">
        <v>41288</v>
      </c>
      <c r="K73" s="9">
        <v>41659</v>
      </c>
      <c r="L73" s="10">
        <v>5</v>
      </c>
      <c r="M73" s="12" t="s">
        <v>1519</v>
      </c>
      <c r="N73" s="12" t="s">
        <v>1519</v>
      </c>
      <c r="O73" s="12" t="s">
        <v>1519</v>
      </c>
      <c r="P73" s="12" t="s">
        <v>1519</v>
      </c>
      <c r="Q73" s="12" t="s">
        <v>1519</v>
      </c>
      <c r="R73" s="12" t="s">
        <v>1519</v>
      </c>
      <c r="S73" s="12" t="s">
        <v>705</v>
      </c>
      <c r="T73" s="19">
        <v>682.4</v>
      </c>
      <c r="U73" s="19">
        <v>974.6</v>
      </c>
      <c r="V73" s="4" t="s">
        <v>1833</v>
      </c>
      <c r="W73" s="4" t="s">
        <v>472</v>
      </c>
      <c r="X73" s="4">
        <v>900</v>
      </c>
      <c r="Y73" s="5">
        <v>10.6</v>
      </c>
      <c r="Z73" s="4">
        <v>11691</v>
      </c>
      <c r="AA73" s="5">
        <v>31.4</v>
      </c>
      <c r="AB73" s="4">
        <v>10330</v>
      </c>
      <c r="AC73" s="5">
        <v>7.49</v>
      </c>
      <c r="AD73" s="4">
        <v>53016</v>
      </c>
      <c r="AE73" s="5">
        <v>11.3</v>
      </c>
      <c r="AF73" s="4" t="s">
        <v>1715</v>
      </c>
    </row>
    <row r="74" spans="1:32" x14ac:dyDescent="0.55000000000000004">
      <c r="A74" s="8">
        <v>21910300392</v>
      </c>
      <c r="B74" s="4" t="s">
        <v>719</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1830</v>
      </c>
      <c r="W74" s="4" t="s">
        <v>454</v>
      </c>
      <c r="X74" s="4">
        <v>1733</v>
      </c>
      <c r="Y74" s="5">
        <v>12.5</v>
      </c>
      <c r="Z74" s="4">
        <v>9130</v>
      </c>
      <c r="AA74" s="5">
        <v>30.1</v>
      </c>
      <c r="AB74" s="4">
        <v>20443</v>
      </c>
      <c r="AC74" s="5">
        <v>7.04</v>
      </c>
      <c r="AD74" s="4">
        <v>49852</v>
      </c>
      <c r="AE74" s="5">
        <v>22.3</v>
      </c>
    </row>
    <row r="75" spans="1:32"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 t="s">
        <v>1524</v>
      </c>
      <c r="W75" s="2" t="s">
        <v>1524</v>
      </c>
      <c r="X75" s="2" t="s">
        <v>1524</v>
      </c>
      <c r="Y75" s="2" t="s">
        <v>1524</v>
      </c>
      <c r="Z75" s="2" t="s">
        <v>1524</v>
      </c>
      <c r="AA75" s="2" t="s">
        <v>1524</v>
      </c>
      <c r="AB75" s="2" t="s">
        <v>1524</v>
      </c>
      <c r="AC75" s="2" t="s">
        <v>1524</v>
      </c>
      <c r="AD75" s="2" t="s">
        <v>1524</v>
      </c>
      <c r="AE75" s="2" t="s">
        <v>1524</v>
      </c>
      <c r="AF75" s="2" t="s">
        <v>1525</v>
      </c>
    </row>
    <row r="76" spans="1:32"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 t="s">
        <v>1524</v>
      </c>
      <c r="W76" s="2" t="s">
        <v>1524</v>
      </c>
      <c r="X76" s="2" t="s">
        <v>1524</v>
      </c>
      <c r="Y76" s="2" t="s">
        <v>1524</v>
      </c>
      <c r="Z76" s="2" t="s">
        <v>1524</v>
      </c>
      <c r="AA76" s="2" t="s">
        <v>1524</v>
      </c>
      <c r="AB76" s="2" t="s">
        <v>1524</v>
      </c>
      <c r="AC76" s="2" t="s">
        <v>1524</v>
      </c>
      <c r="AD76" s="2" t="s">
        <v>1524</v>
      </c>
      <c r="AE76" s="2" t="s">
        <v>1524</v>
      </c>
      <c r="AF76" s="2" t="s">
        <v>1525</v>
      </c>
    </row>
    <row r="77" spans="1:32" x14ac:dyDescent="0.55000000000000004">
      <c r="A77" s="8">
        <v>21910302741</v>
      </c>
      <c r="B77" s="4" t="s">
        <v>774</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1835</v>
      </c>
      <c r="W77" s="4" t="s">
        <v>399</v>
      </c>
      <c r="X77" s="4">
        <v>692</v>
      </c>
      <c r="Y77" s="5">
        <v>16.8</v>
      </c>
      <c r="Z77" s="4">
        <v>11215</v>
      </c>
      <c r="AA77" s="5">
        <v>48</v>
      </c>
      <c r="AB77" s="4">
        <v>15076</v>
      </c>
      <c r="AC77" s="5">
        <v>5.65</v>
      </c>
      <c r="AD77" s="4">
        <v>50458</v>
      </c>
      <c r="AE77" s="5">
        <v>35.700000000000003</v>
      </c>
    </row>
    <row r="78" spans="1:32" x14ac:dyDescent="0.55000000000000004">
      <c r="A78" s="8">
        <v>21910302792</v>
      </c>
      <c r="B78" s="4" t="s">
        <v>751</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1835</v>
      </c>
      <c r="W78" s="4" t="s">
        <v>376</v>
      </c>
      <c r="X78" s="4">
        <v>735</v>
      </c>
      <c r="Y78" s="5">
        <v>15.9</v>
      </c>
      <c r="Z78" s="4">
        <v>11864</v>
      </c>
      <c r="AA78" s="5">
        <v>28.7</v>
      </c>
      <c r="AB78" s="4">
        <v>19144</v>
      </c>
      <c r="AC78" s="5">
        <v>5.41</v>
      </c>
      <c r="AD78" s="4">
        <v>55404</v>
      </c>
      <c r="AE78" s="5">
        <v>14.4</v>
      </c>
    </row>
    <row r="79" spans="1:32" x14ac:dyDescent="0.55000000000000004">
      <c r="A79" s="8">
        <v>21910302781</v>
      </c>
      <c r="B79" s="4" t="s">
        <v>744</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1835</v>
      </c>
      <c r="W79" s="4" t="s">
        <v>369</v>
      </c>
      <c r="X79" s="4">
        <v>23716</v>
      </c>
      <c r="Y79" s="5">
        <v>47.2</v>
      </c>
      <c r="Z79" s="4">
        <v>10217</v>
      </c>
      <c r="AA79" s="5">
        <v>27.3</v>
      </c>
      <c r="AB79" s="4">
        <v>15891</v>
      </c>
      <c r="AC79" s="5">
        <v>8.43</v>
      </c>
      <c r="AD79" s="4">
        <v>72856</v>
      </c>
      <c r="AE79" s="5">
        <v>25.2</v>
      </c>
    </row>
    <row r="80" spans="1:32"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 t="s">
        <v>1524</v>
      </c>
      <c r="W80" s="2" t="s">
        <v>1524</v>
      </c>
      <c r="X80" s="2" t="s">
        <v>1524</v>
      </c>
      <c r="Y80" s="2" t="s">
        <v>1524</v>
      </c>
      <c r="Z80" s="2" t="s">
        <v>1524</v>
      </c>
      <c r="AA80" s="2" t="s">
        <v>1524</v>
      </c>
      <c r="AB80" s="2" t="s">
        <v>1524</v>
      </c>
      <c r="AC80" s="2" t="s">
        <v>1524</v>
      </c>
      <c r="AD80" s="2" t="s">
        <v>1524</v>
      </c>
      <c r="AE80" s="2" t="s">
        <v>1524</v>
      </c>
      <c r="AF80" s="2" t="s">
        <v>1525</v>
      </c>
    </row>
    <row r="81" spans="1:32"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 t="s">
        <v>1524</v>
      </c>
      <c r="W81" s="2" t="s">
        <v>1524</v>
      </c>
      <c r="X81" s="2" t="s">
        <v>1524</v>
      </c>
      <c r="Y81" s="2" t="s">
        <v>1524</v>
      </c>
      <c r="Z81" s="2" t="s">
        <v>1524</v>
      </c>
      <c r="AA81" s="2" t="s">
        <v>1524</v>
      </c>
      <c r="AB81" s="2" t="s">
        <v>1524</v>
      </c>
      <c r="AC81" s="2" t="s">
        <v>1524</v>
      </c>
      <c r="AD81" s="2" t="s">
        <v>1524</v>
      </c>
      <c r="AE81" s="2" t="s">
        <v>1524</v>
      </c>
      <c r="AF81" s="2" t="s">
        <v>1525</v>
      </c>
    </row>
    <row r="82" spans="1:32" x14ac:dyDescent="0.55000000000000004">
      <c r="A82" s="8">
        <v>21910302782</v>
      </c>
      <c r="B82" s="4" t="s">
        <v>732</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1835</v>
      </c>
      <c r="W82" s="4" t="s">
        <v>357</v>
      </c>
      <c r="X82" s="4">
        <v>648</v>
      </c>
      <c r="Y82" s="5">
        <v>31.1</v>
      </c>
      <c r="Z82" s="4">
        <v>16652</v>
      </c>
      <c r="AA82" s="5">
        <v>46.2</v>
      </c>
      <c r="AB82" s="4">
        <v>10201</v>
      </c>
      <c r="AC82" s="5">
        <v>2.5</v>
      </c>
      <c r="AD82" s="4">
        <v>90030</v>
      </c>
      <c r="AE82" s="5">
        <v>22.9</v>
      </c>
    </row>
    <row r="83" spans="1:32" x14ac:dyDescent="0.55000000000000004">
      <c r="A83" s="8">
        <v>21910300391</v>
      </c>
      <c r="B83" s="4" t="s">
        <v>724</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1830</v>
      </c>
      <c r="W83" s="4" t="s">
        <v>459</v>
      </c>
      <c r="X83" s="4">
        <v>774</v>
      </c>
      <c r="Y83" s="5">
        <v>14.2</v>
      </c>
      <c r="Z83" s="4">
        <v>10867</v>
      </c>
      <c r="AA83" s="5">
        <v>42.9</v>
      </c>
      <c r="AB83" s="4">
        <v>11318</v>
      </c>
      <c r="AC83" s="5">
        <v>2.33</v>
      </c>
      <c r="AD83" s="4">
        <v>63500</v>
      </c>
      <c r="AE83" s="5">
        <v>33</v>
      </c>
    </row>
    <row r="84" spans="1:32" x14ac:dyDescent="0.55000000000000004">
      <c r="A84" s="8">
        <v>21910302821</v>
      </c>
      <c r="B84" s="4" t="s">
        <v>794</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1832</v>
      </c>
      <c r="W84" s="4" t="s">
        <v>467</v>
      </c>
      <c r="X84" s="4">
        <v>940</v>
      </c>
      <c r="Y84" s="5">
        <v>18.399999999999999</v>
      </c>
      <c r="Z84" s="4">
        <v>10584</v>
      </c>
      <c r="AA84" s="5">
        <v>43.9</v>
      </c>
      <c r="AB84" s="4">
        <v>14787</v>
      </c>
      <c r="AC84" s="5">
        <v>6.86</v>
      </c>
      <c r="AD84" s="4">
        <v>57870</v>
      </c>
      <c r="AE84" s="5">
        <v>34</v>
      </c>
    </row>
    <row r="85" spans="1:32" x14ac:dyDescent="0.55000000000000004">
      <c r="A85" s="8">
        <v>21910304841</v>
      </c>
      <c r="B85" s="4" t="s">
        <v>803</v>
      </c>
      <c r="C85" s="4">
        <v>1195</v>
      </c>
      <c r="D85" s="10" t="s">
        <v>1515</v>
      </c>
      <c r="E85" s="80">
        <v>884</v>
      </c>
      <c r="F85" s="10" t="s">
        <v>1497</v>
      </c>
      <c r="G85" s="10" t="s">
        <v>1496</v>
      </c>
      <c r="H85" s="10" t="s">
        <v>1517</v>
      </c>
      <c r="I85" s="10">
        <v>25</v>
      </c>
      <c r="J85" s="81">
        <v>41288</v>
      </c>
      <c r="K85" s="9">
        <v>41659</v>
      </c>
      <c r="L85" s="10">
        <v>5</v>
      </c>
      <c r="M85" s="12" t="s">
        <v>1519</v>
      </c>
      <c r="N85" s="12" t="s">
        <v>1519</v>
      </c>
      <c r="O85" s="12" t="s">
        <v>1519</v>
      </c>
      <c r="P85" s="12" t="s">
        <v>1519</v>
      </c>
      <c r="Q85" s="12" t="s">
        <v>1519</v>
      </c>
      <c r="R85" s="12" t="s">
        <v>1519</v>
      </c>
      <c r="S85" s="12" t="s">
        <v>705</v>
      </c>
      <c r="T85" s="19">
        <v>722.2</v>
      </c>
      <c r="U85" s="19">
        <v>1112.7</v>
      </c>
      <c r="V85" s="4" t="s">
        <v>1833</v>
      </c>
      <c r="W85" s="4" t="s">
        <v>476</v>
      </c>
      <c r="X85" s="4">
        <v>1413</v>
      </c>
      <c r="Y85" s="5">
        <v>10.1</v>
      </c>
      <c r="Z85" s="4">
        <v>10543</v>
      </c>
      <c r="AA85" s="5">
        <v>23.5</v>
      </c>
      <c r="AB85" s="4">
        <v>13353</v>
      </c>
      <c r="AC85" s="5">
        <v>8.08</v>
      </c>
      <c r="AD85" s="4">
        <v>40644</v>
      </c>
      <c r="AE85" s="5">
        <v>7.1</v>
      </c>
      <c r="AF85" s="4" t="s">
        <v>1715</v>
      </c>
    </row>
    <row r="86" spans="1:32" x14ac:dyDescent="0.55000000000000004">
      <c r="A86" s="8">
        <v>21910304912</v>
      </c>
      <c r="B86" s="4" t="s">
        <v>807</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1833</v>
      </c>
      <c r="W86" s="4" t="s">
        <v>480</v>
      </c>
      <c r="X86" s="4">
        <v>660</v>
      </c>
      <c r="Y86" s="5">
        <v>12.1</v>
      </c>
      <c r="Z86" s="4">
        <v>9834</v>
      </c>
      <c r="AA86" s="5">
        <v>32.299999999999997</v>
      </c>
      <c r="AB86" s="4">
        <v>8600</v>
      </c>
      <c r="AC86" s="5">
        <v>4.79</v>
      </c>
      <c r="AD86" s="4">
        <v>43584</v>
      </c>
      <c r="AE86" s="5">
        <v>8.49</v>
      </c>
    </row>
    <row r="87" spans="1:32"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 t="s">
        <v>1524</v>
      </c>
      <c r="W87" s="2" t="s">
        <v>1524</v>
      </c>
      <c r="X87" s="2" t="s">
        <v>1524</v>
      </c>
      <c r="Y87" s="2" t="s">
        <v>1524</v>
      </c>
      <c r="Z87" s="2" t="s">
        <v>1524</v>
      </c>
      <c r="AA87" s="2" t="s">
        <v>1524</v>
      </c>
      <c r="AB87" s="2" t="s">
        <v>1524</v>
      </c>
      <c r="AC87" s="2" t="s">
        <v>1524</v>
      </c>
      <c r="AD87" s="2" t="s">
        <v>1524</v>
      </c>
      <c r="AE87" s="2" t="s">
        <v>1524</v>
      </c>
      <c r="AF87" s="2" t="s">
        <v>1525</v>
      </c>
    </row>
    <row r="88" spans="1:32" x14ac:dyDescent="0.55000000000000004">
      <c r="A88" s="8">
        <v>21910302872</v>
      </c>
      <c r="B88" s="4" t="s">
        <v>760</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1835</v>
      </c>
      <c r="W88" s="4" t="s">
        <v>385</v>
      </c>
      <c r="X88" s="4">
        <v>783</v>
      </c>
      <c r="Y88" s="5">
        <v>20.3</v>
      </c>
      <c r="Z88" s="4">
        <v>11226</v>
      </c>
      <c r="AA88" s="5">
        <v>42.8</v>
      </c>
      <c r="AB88" s="4">
        <v>19011</v>
      </c>
      <c r="AC88" s="5">
        <v>10.199999999999999</v>
      </c>
      <c r="AD88" s="4">
        <v>49735</v>
      </c>
      <c r="AE88" s="5">
        <v>30.4</v>
      </c>
    </row>
    <row r="89" spans="1:32"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 t="s">
        <v>1524</v>
      </c>
      <c r="W89" s="2" t="s">
        <v>1524</v>
      </c>
      <c r="X89" s="2" t="s">
        <v>1524</v>
      </c>
      <c r="Y89" s="2" t="s">
        <v>1524</v>
      </c>
      <c r="Z89" s="2" t="s">
        <v>1524</v>
      </c>
      <c r="AA89" s="2" t="s">
        <v>1524</v>
      </c>
      <c r="AB89" s="2" t="s">
        <v>1524</v>
      </c>
      <c r="AC89" s="2" t="s">
        <v>1524</v>
      </c>
      <c r="AD89" s="2" t="s">
        <v>1524</v>
      </c>
      <c r="AE89" s="2" t="s">
        <v>1524</v>
      </c>
      <c r="AF89" s="2" t="s">
        <v>1525</v>
      </c>
    </row>
    <row r="90" spans="1:32"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 t="s">
        <v>1524</v>
      </c>
      <c r="W90" s="2" t="s">
        <v>1524</v>
      </c>
      <c r="X90" s="2" t="s">
        <v>1524</v>
      </c>
      <c r="Y90" s="2" t="s">
        <v>1524</v>
      </c>
      <c r="Z90" s="2" t="s">
        <v>1524</v>
      </c>
      <c r="AA90" s="2" t="s">
        <v>1524</v>
      </c>
      <c r="AB90" s="2" t="s">
        <v>1524</v>
      </c>
      <c r="AC90" s="2" t="s">
        <v>1524</v>
      </c>
      <c r="AD90" s="2" t="s">
        <v>1524</v>
      </c>
      <c r="AE90" s="2" t="s">
        <v>1524</v>
      </c>
      <c r="AF90" s="2" t="s">
        <v>1525</v>
      </c>
    </row>
    <row r="91" spans="1:32"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 t="s">
        <v>1524</v>
      </c>
      <c r="W91" s="2" t="s">
        <v>1524</v>
      </c>
      <c r="X91" s="2" t="s">
        <v>1524</v>
      </c>
      <c r="Y91" s="2" t="s">
        <v>1524</v>
      </c>
      <c r="Z91" s="2" t="s">
        <v>1524</v>
      </c>
      <c r="AA91" s="2" t="s">
        <v>1524</v>
      </c>
      <c r="AB91" s="2" t="s">
        <v>1524</v>
      </c>
      <c r="AC91" s="2" t="s">
        <v>1524</v>
      </c>
      <c r="AD91" s="2" t="s">
        <v>1524</v>
      </c>
      <c r="AE91" s="2" t="s">
        <v>1524</v>
      </c>
      <c r="AF91" s="2" t="s">
        <v>1525</v>
      </c>
    </row>
    <row r="92" spans="1:32" x14ac:dyDescent="0.55000000000000004">
      <c r="A92" s="8">
        <v>21910302871</v>
      </c>
      <c r="B92" s="4" t="s">
        <v>773</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1835</v>
      </c>
      <c r="W92" s="4" t="s">
        <v>398</v>
      </c>
      <c r="X92" s="4">
        <v>794</v>
      </c>
      <c r="Y92" s="5">
        <v>19.8</v>
      </c>
      <c r="Z92" s="4">
        <v>11490</v>
      </c>
      <c r="AA92" s="5">
        <v>45</v>
      </c>
      <c r="AB92" s="4">
        <v>16848</v>
      </c>
      <c r="AC92" s="5">
        <v>6.94</v>
      </c>
      <c r="AD92" s="4">
        <v>51400</v>
      </c>
      <c r="AE92" s="5">
        <v>33.4</v>
      </c>
    </row>
    <row r="93" spans="1:32" x14ac:dyDescent="0.55000000000000004">
      <c r="A93" s="8">
        <v>21910302932</v>
      </c>
      <c r="B93" s="4" t="s">
        <v>738</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1835</v>
      </c>
      <c r="W93" s="4" t="s">
        <v>363</v>
      </c>
      <c r="X93" s="4">
        <v>4302</v>
      </c>
      <c r="Y93" s="5">
        <v>15</v>
      </c>
      <c r="Z93" s="4">
        <v>7392</v>
      </c>
      <c r="AA93" s="5">
        <v>20.6</v>
      </c>
      <c r="AB93" s="4">
        <v>14422</v>
      </c>
      <c r="AC93" s="5">
        <v>4.72</v>
      </c>
      <c r="AD93" s="4">
        <v>60591</v>
      </c>
      <c r="AE93" s="5">
        <v>20.399999999999999</v>
      </c>
    </row>
    <row r="94" spans="1:32" x14ac:dyDescent="0.55000000000000004">
      <c r="A94" s="8">
        <v>21910302921</v>
      </c>
      <c r="B94" s="4" t="s">
        <v>726</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1830</v>
      </c>
      <c r="W94" s="4" t="s">
        <v>461</v>
      </c>
      <c r="X94" s="4">
        <v>906</v>
      </c>
      <c r="Y94" s="5">
        <v>10.9</v>
      </c>
      <c r="Z94" s="4">
        <v>8621</v>
      </c>
      <c r="AA94" s="5">
        <v>21.5</v>
      </c>
      <c r="AB94" s="4">
        <v>19848</v>
      </c>
      <c r="AC94" s="5">
        <v>2.65</v>
      </c>
      <c r="AD94" s="4">
        <v>55574</v>
      </c>
      <c r="AE94" s="5">
        <v>17.8</v>
      </c>
    </row>
    <row r="95" spans="1:32" x14ac:dyDescent="0.55000000000000004">
      <c r="A95" s="8">
        <v>21910302931</v>
      </c>
      <c r="B95" s="4" t="s">
        <v>731</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1835</v>
      </c>
      <c r="W95" s="4" t="s">
        <v>356</v>
      </c>
      <c r="X95" s="4">
        <v>569</v>
      </c>
      <c r="Y95" s="5">
        <v>22.6</v>
      </c>
      <c r="Z95" s="4">
        <v>12501</v>
      </c>
      <c r="AA95" s="5">
        <v>28.7</v>
      </c>
      <c r="AB95" s="4">
        <v>8470</v>
      </c>
      <c r="AC95" s="5">
        <v>5.85</v>
      </c>
      <c r="AD95" s="4">
        <v>68136</v>
      </c>
      <c r="AE95" s="5">
        <v>15.3</v>
      </c>
    </row>
    <row r="96" spans="1:32" x14ac:dyDescent="0.55000000000000004">
      <c r="A96" s="8">
        <v>21910302941</v>
      </c>
      <c r="B96" s="4" t="s">
        <v>753</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1835</v>
      </c>
      <c r="W96" s="4" t="s">
        <v>378</v>
      </c>
      <c r="X96" s="4">
        <v>716</v>
      </c>
      <c r="Y96" s="5">
        <v>14.7</v>
      </c>
      <c r="Z96" s="4">
        <v>10194</v>
      </c>
      <c r="AA96" s="5">
        <v>19.600000000000001</v>
      </c>
      <c r="AB96" s="4">
        <v>19069</v>
      </c>
      <c r="AC96" s="5">
        <v>6.25</v>
      </c>
      <c r="AD96" s="4">
        <v>52111</v>
      </c>
      <c r="AE96" s="5">
        <v>7.34</v>
      </c>
    </row>
    <row r="97" spans="1:32" x14ac:dyDescent="0.55000000000000004">
      <c r="A97" s="8">
        <v>21910305081</v>
      </c>
      <c r="B97" s="4" t="s">
        <v>793</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1832</v>
      </c>
      <c r="W97" s="4" t="s">
        <v>466</v>
      </c>
      <c r="X97" s="4">
        <v>8548</v>
      </c>
      <c r="Y97" s="5">
        <v>20.6</v>
      </c>
      <c r="Z97" s="4">
        <v>8883</v>
      </c>
      <c r="AA97" s="5">
        <v>39.9</v>
      </c>
      <c r="AB97" s="4">
        <v>22613</v>
      </c>
      <c r="AC97" s="5">
        <v>9.1199999999999992</v>
      </c>
      <c r="AD97" s="4">
        <v>65110</v>
      </c>
      <c r="AE97" s="5">
        <v>37.200000000000003</v>
      </c>
    </row>
    <row r="98" spans="1:32"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 t="s">
        <v>1524</v>
      </c>
      <c r="W98" s="2" t="s">
        <v>1524</v>
      </c>
      <c r="X98" s="2" t="s">
        <v>1524</v>
      </c>
      <c r="Y98" s="2" t="s">
        <v>1524</v>
      </c>
      <c r="Z98" s="2" t="s">
        <v>1524</v>
      </c>
      <c r="AA98" s="2" t="s">
        <v>1524</v>
      </c>
      <c r="AB98" s="2" t="s">
        <v>1524</v>
      </c>
      <c r="AC98" s="2" t="s">
        <v>1524</v>
      </c>
      <c r="AD98" s="2" t="s">
        <v>1524</v>
      </c>
      <c r="AE98" s="2" t="s">
        <v>1524</v>
      </c>
      <c r="AF98" s="2" t="s">
        <v>1525</v>
      </c>
    </row>
    <row r="99" spans="1:32" x14ac:dyDescent="0.55000000000000004">
      <c r="A99" s="8">
        <v>21910302951</v>
      </c>
      <c r="B99" s="4" t="s">
        <v>801</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1833</v>
      </c>
      <c r="W99" s="4" t="s">
        <v>474</v>
      </c>
      <c r="X99" s="4">
        <v>1079</v>
      </c>
      <c r="Y99" s="5">
        <v>7.78</v>
      </c>
      <c r="Z99" s="4">
        <v>9712</v>
      </c>
      <c r="AA99" s="5">
        <v>15.1</v>
      </c>
      <c r="AB99" s="4">
        <v>12872</v>
      </c>
      <c r="AC99" s="5">
        <v>6.21</v>
      </c>
      <c r="AD99" s="4">
        <v>49538</v>
      </c>
      <c r="AE99" s="5">
        <v>4.76</v>
      </c>
    </row>
    <row r="100" spans="1:32" x14ac:dyDescent="0.55000000000000004">
      <c r="A100" s="8">
        <v>21910302922</v>
      </c>
      <c r="B100" s="4" t="s">
        <v>711</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1830</v>
      </c>
      <c r="W100" s="4" t="s">
        <v>446</v>
      </c>
      <c r="X100" s="4">
        <v>2753</v>
      </c>
      <c r="Y100" s="5">
        <v>15.9</v>
      </c>
      <c r="Z100" s="4">
        <v>10798</v>
      </c>
      <c r="AA100" s="5">
        <v>28.6</v>
      </c>
      <c r="AB100" s="4">
        <v>14107</v>
      </c>
      <c r="AC100" s="5">
        <v>4.99</v>
      </c>
      <c r="AD100" s="4">
        <v>65621</v>
      </c>
      <c r="AE100" s="5">
        <v>16.100000000000001</v>
      </c>
    </row>
    <row r="101" spans="1:32" x14ac:dyDescent="0.55000000000000004">
      <c r="A101" s="8">
        <v>21910302942</v>
      </c>
      <c r="B101" s="4" t="s">
        <v>755</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1835</v>
      </c>
      <c r="W101" s="4" t="s">
        <v>380</v>
      </c>
      <c r="X101" s="4">
        <v>1593</v>
      </c>
      <c r="Y101" s="5">
        <v>15.7</v>
      </c>
      <c r="Z101" s="4">
        <v>10600</v>
      </c>
      <c r="AA101" s="5">
        <v>28.3</v>
      </c>
      <c r="AB101" s="4">
        <v>16769</v>
      </c>
      <c r="AC101" s="5">
        <v>6.09</v>
      </c>
      <c r="AD101" s="4">
        <v>60948</v>
      </c>
      <c r="AE101" s="5">
        <v>20.399999999999999</v>
      </c>
    </row>
    <row r="102" spans="1:32"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 t="s">
        <v>1524</v>
      </c>
      <c r="W102" s="2" t="s">
        <v>1524</v>
      </c>
      <c r="X102" s="2" t="s">
        <v>1524</v>
      </c>
      <c r="Y102" s="2" t="s">
        <v>1524</v>
      </c>
      <c r="Z102" s="2" t="s">
        <v>1524</v>
      </c>
      <c r="AA102" s="2" t="s">
        <v>1524</v>
      </c>
      <c r="AB102" s="2" t="s">
        <v>1524</v>
      </c>
      <c r="AC102" s="2" t="s">
        <v>1524</v>
      </c>
      <c r="AD102" s="2" t="s">
        <v>1524</v>
      </c>
      <c r="AE102" s="2" t="s">
        <v>1524</v>
      </c>
      <c r="AF102" s="2" t="s">
        <v>1525</v>
      </c>
    </row>
    <row r="103" spans="1:32"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 t="s">
        <v>1524</v>
      </c>
      <c r="W103" s="2" t="s">
        <v>1524</v>
      </c>
      <c r="X103" s="2" t="s">
        <v>1524</v>
      </c>
      <c r="Y103" s="2" t="s">
        <v>1524</v>
      </c>
      <c r="Z103" s="2" t="s">
        <v>1524</v>
      </c>
      <c r="AA103" s="2" t="s">
        <v>1524</v>
      </c>
      <c r="AB103" s="2" t="s">
        <v>1524</v>
      </c>
      <c r="AC103" s="2" t="s">
        <v>1524</v>
      </c>
      <c r="AD103" s="2" t="s">
        <v>1524</v>
      </c>
      <c r="AE103" s="2" t="s">
        <v>1524</v>
      </c>
      <c r="AF103" s="2" t="s">
        <v>1525</v>
      </c>
    </row>
    <row r="104" spans="1:32"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 t="s">
        <v>1524</v>
      </c>
      <c r="W104" s="2" t="s">
        <v>1524</v>
      </c>
      <c r="X104" s="2" t="s">
        <v>1524</v>
      </c>
      <c r="Y104" s="2" t="s">
        <v>1524</v>
      </c>
      <c r="Z104" s="2" t="s">
        <v>1524</v>
      </c>
      <c r="AA104" s="2" t="s">
        <v>1524</v>
      </c>
      <c r="AB104" s="2" t="s">
        <v>1524</v>
      </c>
      <c r="AC104" s="2" t="s">
        <v>1524</v>
      </c>
      <c r="AD104" s="2" t="s">
        <v>1524</v>
      </c>
      <c r="AE104" s="2" t="s">
        <v>1524</v>
      </c>
      <c r="AF104" s="2" t="s">
        <v>1525</v>
      </c>
    </row>
    <row r="105" spans="1:32"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 t="s">
        <v>1524</v>
      </c>
      <c r="W105" s="2" t="s">
        <v>1524</v>
      </c>
      <c r="X105" s="2" t="s">
        <v>1524</v>
      </c>
      <c r="Y105" s="2" t="s">
        <v>1524</v>
      </c>
      <c r="Z105" s="2" t="s">
        <v>1524</v>
      </c>
      <c r="AA105" s="2" t="s">
        <v>1524</v>
      </c>
      <c r="AB105" s="2" t="s">
        <v>1524</v>
      </c>
      <c r="AC105" s="2" t="s">
        <v>1524</v>
      </c>
      <c r="AD105" s="2" t="s">
        <v>1524</v>
      </c>
      <c r="AE105" s="2" t="s">
        <v>1524</v>
      </c>
      <c r="AF105" s="2" t="s">
        <v>1525</v>
      </c>
    </row>
    <row r="106" spans="1:32" x14ac:dyDescent="0.55000000000000004">
      <c r="A106" s="8">
        <v>21910302952</v>
      </c>
      <c r="B106" s="4" t="s">
        <v>809</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1833</v>
      </c>
      <c r="W106" s="4" t="s">
        <v>482</v>
      </c>
      <c r="X106" s="4">
        <v>1972</v>
      </c>
      <c r="Y106" s="5">
        <v>29.7</v>
      </c>
      <c r="Z106" s="4">
        <v>12312</v>
      </c>
      <c r="AA106" s="5">
        <v>49.4</v>
      </c>
      <c r="AB106" s="4">
        <v>36474</v>
      </c>
      <c r="AC106" s="5">
        <v>14.9</v>
      </c>
      <c r="AD106" s="4">
        <v>62837</v>
      </c>
      <c r="AE106" s="5">
        <v>32</v>
      </c>
    </row>
    <row r="107" spans="1:32" x14ac:dyDescent="0.55000000000000004">
      <c r="A107" s="8">
        <v>21910303082</v>
      </c>
      <c r="B107" s="4" t="s">
        <v>745</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1835</v>
      </c>
      <c r="W107" s="4" t="s">
        <v>370</v>
      </c>
      <c r="X107" s="4">
        <v>855</v>
      </c>
      <c r="Y107" s="5">
        <v>19</v>
      </c>
      <c r="Z107" s="4">
        <v>9547</v>
      </c>
      <c r="AA107" s="5">
        <v>17.2</v>
      </c>
      <c r="AB107" s="4">
        <v>19252</v>
      </c>
      <c r="AC107" s="5">
        <v>6.21</v>
      </c>
      <c r="AD107" s="4">
        <v>52266</v>
      </c>
      <c r="AE107" s="5">
        <v>8.17</v>
      </c>
    </row>
    <row r="108" spans="1:32" x14ac:dyDescent="0.55000000000000004">
      <c r="A108" s="8">
        <v>21910305131</v>
      </c>
      <c r="B108" s="4" t="s">
        <v>761</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1835</v>
      </c>
      <c r="W108" s="4" t="s">
        <v>386</v>
      </c>
      <c r="X108" s="4">
        <v>958</v>
      </c>
      <c r="Y108" s="5">
        <v>20.3</v>
      </c>
      <c r="Z108" s="4">
        <v>11804</v>
      </c>
      <c r="AA108" s="5">
        <v>46.3</v>
      </c>
      <c r="AB108" s="4">
        <v>18403</v>
      </c>
      <c r="AC108" s="5">
        <v>8.5399999999999991</v>
      </c>
      <c r="AD108" s="4">
        <v>50975</v>
      </c>
      <c r="AE108" s="5">
        <v>36.200000000000003</v>
      </c>
    </row>
    <row r="109" spans="1:32"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 t="s">
        <v>1524</v>
      </c>
      <c r="W109" s="2" t="s">
        <v>1524</v>
      </c>
      <c r="X109" s="2" t="s">
        <v>1524</v>
      </c>
      <c r="Y109" s="2" t="s">
        <v>1524</v>
      </c>
      <c r="Z109" s="2" t="s">
        <v>1524</v>
      </c>
      <c r="AA109" s="2" t="s">
        <v>1524</v>
      </c>
      <c r="AB109" s="2" t="s">
        <v>1524</v>
      </c>
      <c r="AC109" s="2" t="s">
        <v>1524</v>
      </c>
      <c r="AD109" s="2" t="s">
        <v>1524</v>
      </c>
      <c r="AE109" s="2" t="s">
        <v>1524</v>
      </c>
      <c r="AF109" s="2" t="s">
        <v>1525</v>
      </c>
    </row>
    <row r="110" spans="1:32" x14ac:dyDescent="0.55000000000000004">
      <c r="A110" s="8">
        <v>21910303041</v>
      </c>
      <c r="B110" s="4" t="s">
        <v>768</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1835</v>
      </c>
      <c r="W110" s="4" t="s">
        <v>393</v>
      </c>
      <c r="X110" s="4">
        <v>661</v>
      </c>
      <c r="Y110" s="5">
        <v>23.6</v>
      </c>
      <c r="Z110" s="4">
        <v>12134</v>
      </c>
      <c r="AA110" s="5">
        <v>41.6</v>
      </c>
      <c r="AB110" s="4">
        <v>17087</v>
      </c>
      <c r="AC110" s="5">
        <v>7.22</v>
      </c>
      <c r="AD110" s="4">
        <v>53176</v>
      </c>
      <c r="AE110" s="5">
        <v>26.7</v>
      </c>
    </row>
    <row r="111" spans="1:32" x14ac:dyDescent="0.55000000000000004">
      <c r="A111" s="8">
        <v>21910303102</v>
      </c>
      <c r="B111" s="4" t="s">
        <v>747</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1835</v>
      </c>
      <c r="W111" s="4" t="s">
        <v>372</v>
      </c>
      <c r="X111" s="4">
        <v>575</v>
      </c>
      <c r="Y111" s="5">
        <v>29.1</v>
      </c>
      <c r="Z111" s="4">
        <v>11464</v>
      </c>
      <c r="AA111" s="5">
        <v>22.7</v>
      </c>
      <c r="AB111" s="4">
        <v>11684</v>
      </c>
      <c r="AC111" s="5">
        <v>2.3199999999999998</v>
      </c>
      <c r="AD111" s="4">
        <v>53581</v>
      </c>
      <c r="AE111" s="5">
        <v>12</v>
      </c>
    </row>
    <row r="112" spans="1:32" x14ac:dyDescent="0.55000000000000004">
      <c r="A112" s="8">
        <v>21910305112</v>
      </c>
      <c r="B112" s="4" t="s">
        <v>769</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1835</v>
      </c>
      <c r="W112" s="4" t="s">
        <v>394</v>
      </c>
      <c r="X112" s="4">
        <v>911</v>
      </c>
      <c r="Y112" s="5">
        <v>19.2</v>
      </c>
      <c r="Z112" s="4">
        <v>10577</v>
      </c>
      <c r="AA112" s="5">
        <v>36</v>
      </c>
      <c r="AB112" s="4">
        <v>17598</v>
      </c>
      <c r="AC112" s="5">
        <v>6.88</v>
      </c>
      <c r="AD112" s="4">
        <v>49667</v>
      </c>
      <c r="AE112" s="5">
        <v>24.9</v>
      </c>
    </row>
    <row r="113" spans="1:32" x14ac:dyDescent="0.55000000000000004">
      <c r="A113" s="8">
        <v>21910303062</v>
      </c>
      <c r="B113" s="4" t="s">
        <v>708</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1830</v>
      </c>
      <c r="W113" s="4" t="s">
        <v>443</v>
      </c>
      <c r="X113" s="4">
        <v>1493</v>
      </c>
      <c r="Y113" s="5">
        <v>25.4</v>
      </c>
      <c r="Z113" s="4">
        <v>9882</v>
      </c>
      <c r="AA113" s="5">
        <v>31.5</v>
      </c>
      <c r="AB113" s="4">
        <v>16815</v>
      </c>
      <c r="AC113" s="5">
        <v>5.76</v>
      </c>
      <c r="AD113" s="4">
        <v>60041</v>
      </c>
      <c r="AE113" s="5">
        <v>23</v>
      </c>
    </row>
    <row r="114" spans="1:32" x14ac:dyDescent="0.55000000000000004">
      <c r="A114" s="8">
        <v>21910303091</v>
      </c>
      <c r="B114" s="4" t="s">
        <v>750</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1835</v>
      </c>
      <c r="W114" s="4" t="s">
        <v>375</v>
      </c>
      <c r="X114" s="4">
        <v>823</v>
      </c>
      <c r="Y114" s="5">
        <v>17.899999999999999</v>
      </c>
      <c r="Z114" s="4">
        <v>12137</v>
      </c>
      <c r="AA114" s="5">
        <v>25.7</v>
      </c>
      <c r="AB114" s="4">
        <v>20223</v>
      </c>
      <c r="AC114" s="5">
        <v>4.6100000000000003</v>
      </c>
      <c r="AD114" s="4">
        <v>54702</v>
      </c>
      <c r="AE114" s="5">
        <v>13.3</v>
      </c>
    </row>
    <row r="115" spans="1:32" x14ac:dyDescent="0.55000000000000004">
      <c r="A115" s="8">
        <v>21910300702</v>
      </c>
      <c r="B115" s="4" t="s">
        <v>714</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1830</v>
      </c>
      <c r="W115" s="4" t="s">
        <v>449</v>
      </c>
      <c r="X115" s="4">
        <v>2162</v>
      </c>
      <c r="Y115" s="5">
        <v>9.31</v>
      </c>
      <c r="Z115" s="4">
        <v>11700</v>
      </c>
      <c r="AA115" s="5">
        <v>27.9</v>
      </c>
      <c r="AB115" s="4">
        <v>18502</v>
      </c>
      <c r="AC115" s="5">
        <v>3.99</v>
      </c>
      <c r="AD115" s="4">
        <v>68342</v>
      </c>
      <c r="AE115" s="5">
        <v>15.9</v>
      </c>
    </row>
    <row r="116" spans="1:32" x14ac:dyDescent="0.55000000000000004">
      <c r="A116" s="8">
        <v>21910303031</v>
      </c>
      <c r="B116" s="4" t="s">
        <v>783</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1835</v>
      </c>
      <c r="W116" s="4" t="s">
        <v>408</v>
      </c>
      <c r="X116" s="4">
        <v>856</v>
      </c>
      <c r="Y116" s="5">
        <v>19.399999999999999</v>
      </c>
      <c r="Z116" s="4">
        <v>11192</v>
      </c>
      <c r="AA116" s="5">
        <v>43.7</v>
      </c>
      <c r="AB116" s="4">
        <v>18180</v>
      </c>
      <c r="AC116" s="5">
        <v>6.95</v>
      </c>
      <c r="AD116" s="4">
        <v>49442</v>
      </c>
      <c r="AE116" s="5">
        <v>32.1</v>
      </c>
    </row>
    <row r="117" spans="1:32" x14ac:dyDescent="0.55000000000000004">
      <c r="A117" s="8">
        <v>21910303061</v>
      </c>
      <c r="B117" s="4" t="s">
        <v>723</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1830</v>
      </c>
      <c r="W117" s="4" t="s">
        <v>458</v>
      </c>
      <c r="X117" s="4">
        <v>986</v>
      </c>
      <c r="Y117" s="5">
        <v>15.5</v>
      </c>
      <c r="Z117" s="4">
        <v>12304</v>
      </c>
      <c r="AA117" s="5">
        <v>45</v>
      </c>
      <c r="AB117" s="4">
        <v>20036</v>
      </c>
      <c r="AC117" s="5">
        <v>2.08</v>
      </c>
      <c r="AD117" s="4">
        <v>66591</v>
      </c>
      <c r="AE117" s="5">
        <v>37.5</v>
      </c>
    </row>
    <row r="118" spans="1:32" x14ac:dyDescent="0.55000000000000004">
      <c r="A118" s="8">
        <v>21910305122</v>
      </c>
      <c r="B118" s="4" t="s">
        <v>786</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1835</v>
      </c>
      <c r="W118" s="4" t="s">
        <v>411</v>
      </c>
      <c r="X118" s="4">
        <v>596</v>
      </c>
      <c r="Y118" s="5">
        <v>19.8</v>
      </c>
      <c r="Z118" s="4">
        <v>10377</v>
      </c>
      <c r="AA118" s="5">
        <v>38.6</v>
      </c>
      <c r="AB118" s="4">
        <v>14969</v>
      </c>
      <c r="AC118" s="5">
        <v>5.17</v>
      </c>
      <c r="AD118" s="4">
        <v>49813</v>
      </c>
      <c r="AE118" s="5">
        <v>25.5</v>
      </c>
    </row>
    <row r="119" spans="1:32" x14ac:dyDescent="0.55000000000000004">
      <c r="A119" s="8">
        <v>21910305132</v>
      </c>
      <c r="B119" s="4" t="s">
        <v>787</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1835</v>
      </c>
      <c r="W119" s="4" t="s">
        <v>412</v>
      </c>
      <c r="X119" s="4">
        <v>713</v>
      </c>
      <c r="Y119" s="5">
        <v>17.7</v>
      </c>
      <c r="Z119" s="4">
        <v>10659</v>
      </c>
      <c r="AA119" s="5">
        <v>40.1</v>
      </c>
      <c r="AB119" s="4">
        <v>13676</v>
      </c>
      <c r="AC119" s="5">
        <v>6.23</v>
      </c>
      <c r="AD119" s="4">
        <v>50422</v>
      </c>
      <c r="AE119" s="5">
        <v>29.7</v>
      </c>
    </row>
    <row r="120" spans="1:32" x14ac:dyDescent="0.55000000000000004">
      <c r="A120" s="8">
        <v>21910300701</v>
      </c>
      <c r="B120" s="4" t="s">
        <v>710</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1830</v>
      </c>
      <c r="W120" s="4" t="s">
        <v>445</v>
      </c>
      <c r="X120" s="4">
        <v>1045</v>
      </c>
      <c r="Y120" s="5">
        <v>34.299999999999997</v>
      </c>
      <c r="Z120" s="4">
        <v>9961</v>
      </c>
      <c r="AA120" s="5">
        <v>29.1</v>
      </c>
      <c r="AB120" s="4">
        <v>12403</v>
      </c>
      <c r="AC120" s="5">
        <v>4.17</v>
      </c>
      <c r="AD120" s="4">
        <v>69405</v>
      </c>
      <c r="AE120" s="5">
        <v>22.1</v>
      </c>
    </row>
    <row r="121" spans="1:32" x14ac:dyDescent="0.55000000000000004">
      <c r="A121" s="8">
        <v>21910303101</v>
      </c>
      <c r="B121" s="4" t="s">
        <v>742</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1835</v>
      </c>
      <c r="W121" s="4" t="s">
        <v>367</v>
      </c>
      <c r="X121" s="4">
        <v>4401</v>
      </c>
      <c r="Y121" s="5">
        <v>16.399999999999999</v>
      </c>
      <c r="Z121" s="4">
        <v>6453</v>
      </c>
      <c r="AA121" s="5">
        <v>14.8</v>
      </c>
      <c r="AB121" s="4">
        <v>15673</v>
      </c>
      <c r="AC121" s="5">
        <v>3.96</v>
      </c>
      <c r="AD121" s="4">
        <v>54381</v>
      </c>
      <c r="AE121" s="5">
        <v>19.899999999999999</v>
      </c>
    </row>
    <row r="122" spans="1:32" x14ac:dyDescent="0.55000000000000004">
      <c r="A122" s="8">
        <v>21910305111</v>
      </c>
      <c r="B122" s="4" t="s">
        <v>789</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1835</v>
      </c>
      <c r="W122" s="4" t="s">
        <v>414</v>
      </c>
      <c r="X122" s="4">
        <v>546</v>
      </c>
      <c r="Y122" s="5">
        <v>16.399999999999999</v>
      </c>
      <c r="Z122" s="4">
        <v>9372</v>
      </c>
      <c r="AA122" s="5">
        <v>33.299999999999997</v>
      </c>
      <c r="AB122" s="4">
        <v>11507</v>
      </c>
      <c r="AC122" s="5">
        <v>6.37</v>
      </c>
      <c r="AD122" s="4">
        <v>47193</v>
      </c>
      <c r="AE122" s="5">
        <v>16.8</v>
      </c>
    </row>
    <row r="123" spans="1:32" x14ac:dyDescent="0.55000000000000004">
      <c r="A123" s="8">
        <v>21910303092</v>
      </c>
      <c r="B123" s="4" t="s">
        <v>756</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1835</v>
      </c>
      <c r="W123" s="4" t="s">
        <v>381</v>
      </c>
      <c r="X123" s="4">
        <v>6792</v>
      </c>
      <c r="Y123" s="5">
        <v>17.3</v>
      </c>
      <c r="Z123" s="4">
        <v>10205</v>
      </c>
      <c r="AA123" s="5">
        <v>29.1</v>
      </c>
      <c r="AB123" s="4">
        <v>15836</v>
      </c>
      <c r="AC123" s="5">
        <v>4.62</v>
      </c>
      <c r="AD123" s="4">
        <v>55484</v>
      </c>
      <c r="AE123" s="5">
        <v>18.7</v>
      </c>
    </row>
    <row r="124" spans="1:32" x14ac:dyDescent="0.55000000000000004">
      <c r="A124" s="8">
        <v>21910303081</v>
      </c>
      <c r="B124" s="4" t="s">
        <v>757</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1835</v>
      </c>
      <c r="W124" s="4" t="s">
        <v>382</v>
      </c>
      <c r="X124" s="4">
        <v>4541</v>
      </c>
      <c r="Y124" s="5">
        <v>23.7</v>
      </c>
      <c r="Z124" s="4">
        <v>10364</v>
      </c>
      <c r="AA124" s="5">
        <v>19.3</v>
      </c>
      <c r="AB124" s="4">
        <v>14199</v>
      </c>
      <c r="AC124" s="5">
        <v>5.89</v>
      </c>
      <c r="AD124" s="4">
        <v>58585</v>
      </c>
      <c r="AE124" s="5">
        <v>9.16</v>
      </c>
    </row>
    <row r="125" spans="1:32" x14ac:dyDescent="0.55000000000000004">
      <c r="A125" s="8">
        <v>21910303212</v>
      </c>
      <c r="B125" s="4" t="s">
        <v>725</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1830</v>
      </c>
      <c r="W125" s="4" t="s">
        <v>460</v>
      </c>
      <c r="X125" s="4">
        <v>1434</v>
      </c>
      <c r="Y125" s="5">
        <v>10.1</v>
      </c>
      <c r="Z125" s="4">
        <v>9515</v>
      </c>
      <c r="AA125" s="5">
        <v>25.4</v>
      </c>
      <c r="AB125" s="4">
        <v>18815</v>
      </c>
      <c r="AC125" s="5">
        <v>2.36</v>
      </c>
      <c r="AD125" s="4">
        <v>62122</v>
      </c>
      <c r="AE125" s="5">
        <v>23.6</v>
      </c>
    </row>
    <row r="126" spans="1:32" x14ac:dyDescent="0.55000000000000004">
      <c r="A126" s="8">
        <v>21910303181</v>
      </c>
      <c r="B126" s="4" t="s">
        <v>763</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1835</v>
      </c>
      <c r="W126" s="4" t="s">
        <v>388</v>
      </c>
      <c r="X126" s="4">
        <v>663</v>
      </c>
      <c r="Y126" s="5">
        <v>16.399999999999999</v>
      </c>
      <c r="Z126" s="4">
        <v>10378</v>
      </c>
      <c r="AA126" s="5">
        <v>32.9</v>
      </c>
      <c r="AB126" s="4">
        <v>17388</v>
      </c>
      <c r="AC126" s="5">
        <v>7.79</v>
      </c>
      <c r="AD126" s="4">
        <v>43796</v>
      </c>
      <c r="AE126" s="5">
        <v>23.5</v>
      </c>
    </row>
    <row r="127" spans="1:32" x14ac:dyDescent="0.55000000000000004">
      <c r="A127" s="8">
        <v>21910305281</v>
      </c>
      <c r="B127" s="4" t="s">
        <v>766</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1835</v>
      </c>
      <c r="W127" s="4" t="s">
        <v>391</v>
      </c>
      <c r="X127" s="4">
        <v>733</v>
      </c>
      <c r="Y127" s="5">
        <v>21.7</v>
      </c>
      <c r="Z127" s="4">
        <v>10510</v>
      </c>
      <c r="AA127" s="5">
        <v>34.6</v>
      </c>
      <c r="AB127" s="4">
        <v>15206</v>
      </c>
      <c r="AC127" s="5">
        <v>7.82</v>
      </c>
      <c r="AD127" s="4">
        <v>47039</v>
      </c>
      <c r="AE127" s="5">
        <v>19.2</v>
      </c>
    </row>
    <row r="128" spans="1:32"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 t="s">
        <v>1524</v>
      </c>
      <c r="W128" s="2" t="s">
        <v>1524</v>
      </c>
      <c r="X128" s="2" t="s">
        <v>1524</v>
      </c>
      <c r="Y128" s="2" t="s">
        <v>1524</v>
      </c>
      <c r="Z128" s="2" t="s">
        <v>1524</v>
      </c>
      <c r="AA128" s="2" t="s">
        <v>1524</v>
      </c>
      <c r="AB128" s="2" t="s">
        <v>1524</v>
      </c>
      <c r="AC128" s="2" t="s">
        <v>1524</v>
      </c>
      <c r="AD128" s="2" t="s">
        <v>1524</v>
      </c>
      <c r="AE128" s="2" t="s">
        <v>1524</v>
      </c>
      <c r="AF128" s="2" t="s">
        <v>1525</v>
      </c>
    </row>
    <row r="129" spans="1:32" x14ac:dyDescent="0.55000000000000004">
      <c r="A129" s="8">
        <v>21910305272</v>
      </c>
      <c r="B129" s="4" t="s">
        <v>770</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1835</v>
      </c>
      <c r="W129" s="4" t="s">
        <v>395</v>
      </c>
      <c r="X129" s="4">
        <v>725</v>
      </c>
      <c r="Y129" s="5">
        <v>18.7</v>
      </c>
      <c r="Z129" s="4">
        <v>10812</v>
      </c>
      <c r="AA129" s="5">
        <v>43.6</v>
      </c>
      <c r="AB129" s="4">
        <v>18259</v>
      </c>
      <c r="AC129" s="5">
        <v>8.1199999999999992</v>
      </c>
      <c r="AD129" s="4">
        <v>47653</v>
      </c>
      <c r="AE129" s="5">
        <v>30.7</v>
      </c>
    </row>
    <row r="130" spans="1:32" x14ac:dyDescent="0.55000000000000004">
      <c r="A130" s="8">
        <v>21910303152</v>
      </c>
      <c r="B130" s="4" t="s">
        <v>771</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1835</v>
      </c>
      <c r="W130" s="4" t="s">
        <v>396</v>
      </c>
      <c r="X130" s="4">
        <v>814</v>
      </c>
      <c r="Y130" s="5">
        <v>19.600000000000001</v>
      </c>
      <c r="Z130" s="4">
        <v>11120</v>
      </c>
      <c r="AA130" s="5">
        <v>45</v>
      </c>
      <c r="AB130" s="4">
        <v>15922</v>
      </c>
      <c r="AC130" s="5">
        <v>6.51</v>
      </c>
      <c r="AD130" s="4">
        <v>50240</v>
      </c>
      <c r="AE130" s="5">
        <v>34.200000000000003</v>
      </c>
    </row>
    <row r="131" spans="1:32" x14ac:dyDescent="0.55000000000000004">
      <c r="A131" s="8">
        <v>21910303151</v>
      </c>
      <c r="B131" s="4" t="s">
        <v>772</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1835</v>
      </c>
      <c r="W131" s="4" t="s">
        <v>397</v>
      </c>
      <c r="X131" s="4">
        <v>681</v>
      </c>
      <c r="Y131" s="5">
        <v>20</v>
      </c>
      <c r="Z131" s="4">
        <v>10874</v>
      </c>
      <c r="AA131" s="5">
        <v>36.6</v>
      </c>
      <c r="AB131" s="4">
        <v>16748</v>
      </c>
      <c r="AC131" s="5">
        <v>7.94</v>
      </c>
      <c r="AD131" s="4">
        <v>49641</v>
      </c>
      <c r="AE131" s="5">
        <v>25.7</v>
      </c>
    </row>
    <row r="132" spans="1:32" x14ac:dyDescent="0.55000000000000004">
      <c r="A132" s="8">
        <v>21910305361</v>
      </c>
      <c r="B132" s="4" t="s">
        <v>749</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1835</v>
      </c>
      <c r="W132" s="4" t="s">
        <v>374</v>
      </c>
      <c r="X132" s="4">
        <v>560</v>
      </c>
      <c r="Y132" s="5">
        <v>22.9</v>
      </c>
      <c r="Z132" s="4">
        <v>10108</v>
      </c>
      <c r="AA132" s="5">
        <v>18.100000000000001</v>
      </c>
      <c r="AB132" s="4">
        <v>16138</v>
      </c>
      <c r="AC132" s="5">
        <v>7.72</v>
      </c>
      <c r="AD132" s="4">
        <v>55319</v>
      </c>
      <c r="AE132" s="5">
        <v>9.25</v>
      </c>
    </row>
    <row r="133" spans="1:32" x14ac:dyDescent="0.55000000000000004">
      <c r="A133" s="8">
        <v>21910303221</v>
      </c>
      <c r="B133" s="4" t="s">
        <v>740</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1835</v>
      </c>
      <c r="W133" s="4" t="s">
        <v>365</v>
      </c>
      <c r="X133" s="4">
        <v>4265</v>
      </c>
      <c r="Y133" s="5">
        <v>14.8</v>
      </c>
      <c r="Z133" s="4">
        <v>7861</v>
      </c>
      <c r="AA133" s="5">
        <v>22.7</v>
      </c>
      <c r="AB133" s="4">
        <v>13586</v>
      </c>
      <c r="AC133" s="5">
        <v>2.76</v>
      </c>
      <c r="AD133" s="4">
        <v>57735</v>
      </c>
      <c r="AE133" s="5">
        <v>24.5</v>
      </c>
    </row>
    <row r="134" spans="1:32" x14ac:dyDescent="0.55000000000000004">
      <c r="A134" s="8">
        <v>21910303211</v>
      </c>
      <c r="B134" s="4" t="s">
        <v>713</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1830</v>
      </c>
      <c r="W134" s="4" t="s">
        <v>448</v>
      </c>
      <c r="X134" s="4">
        <v>2382</v>
      </c>
      <c r="Y134" s="5">
        <v>12.1</v>
      </c>
      <c r="Z134" s="4">
        <v>10569</v>
      </c>
      <c r="AA134" s="5">
        <v>22.8</v>
      </c>
      <c r="AB134" s="4">
        <v>18943</v>
      </c>
      <c r="AC134" s="5">
        <v>5.46</v>
      </c>
      <c r="AD134" s="4">
        <v>61981</v>
      </c>
      <c r="AE134" s="5">
        <v>11</v>
      </c>
    </row>
    <row r="135" spans="1:32" x14ac:dyDescent="0.55000000000000004">
      <c r="A135" s="8">
        <v>21910305271</v>
      </c>
      <c r="B135" s="4" t="s">
        <v>780</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1835</v>
      </c>
      <c r="W135" s="4" t="s">
        <v>405</v>
      </c>
      <c r="X135" s="4">
        <v>726</v>
      </c>
      <c r="Y135" s="5">
        <v>19.7</v>
      </c>
      <c r="Z135" s="4">
        <v>10655</v>
      </c>
      <c r="AA135" s="5">
        <v>36.299999999999997</v>
      </c>
      <c r="AB135" s="4">
        <v>15763</v>
      </c>
      <c r="AC135" s="5">
        <v>6.5</v>
      </c>
      <c r="AD135" s="4">
        <v>49096</v>
      </c>
      <c r="AE135" s="5">
        <v>20.6</v>
      </c>
    </row>
    <row r="136" spans="1:32" x14ac:dyDescent="0.55000000000000004">
      <c r="A136" s="8">
        <v>21910305282</v>
      </c>
      <c r="B136" s="4" t="s">
        <v>785</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1835</v>
      </c>
      <c r="W136" s="4" t="s">
        <v>410</v>
      </c>
      <c r="X136" s="4">
        <v>655</v>
      </c>
      <c r="Y136" s="5">
        <v>18.7</v>
      </c>
      <c r="Z136" s="4">
        <v>10725</v>
      </c>
      <c r="AA136" s="5">
        <v>40.5</v>
      </c>
      <c r="AB136" s="4">
        <v>14796</v>
      </c>
      <c r="AC136" s="5">
        <v>6.89</v>
      </c>
      <c r="AD136" s="4">
        <v>48680</v>
      </c>
      <c r="AE136" s="5">
        <v>27.7</v>
      </c>
    </row>
    <row r="137" spans="1:32" x14ac:dyDescent="0.55000000000000004">
      <c r="A137" s="8">
        <v>21910305362</v>
      </c>
      <c r="B137" s="4" t="s">
        <v>735</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1835</v>
      </c>
      <c r="W137" s="4" t="s">
        <v>360</v>
      </c>
      <c r="X137" s="4">
        <v>3486</v>
      </c>
      <c r="Y137" s="5">
        <v>11.6</v>
      </c>
      <c r="Z137" s="4">
        <v>12069</v>
      </c>
      <c r="AA137" s="5">
        <v>24</v>
      </c>
      <c r="AB137" s="4">
        <v>7806</v>
      </c>
      <c r="AC137" s="5">
        <v>0.99</v>
      </c>
      <c r="AD137" s="4">
        <v>60525</v>
      </c>
      <c r="AE137" s="5">
        <v>7.69</v>
      </c>
    </row>
    <row r="138" spans="1:32" x14ac:dyDescent="0.55000000000000004">
      <c r="A138" s="8">
        <v>21910303222</v>
      </c>
      <c r="B138" s="4" t="s">
        <v>733</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1835</v>
      </c>
      <c r="W138" s="4" t="s">
        <v>358</v>
      </c>
      <c r="X138" s="4">
        <v>720</v>
      </c>
      <c r="Y138" s="5">
        <v>25.9</v>
      </c>
      <c r="Z138" s="4">
        <v>11814</v>
      </c>
      <c r="AA138" s="5">
        <v>27.5</v>
      </c>
      <c r="AB138" s="4">
        <v>14311</v>
      </c>
      <c r="AC138" s="5">
        <v>6.31</v>
      </c>
      <c r="AD138" s="4">
        <v>61570</v>
      </c>
      <c r="AE138" s="5">
        <v>13.9</v>
      </c>
    </row>
    <row r="139" spans="1:32"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 t="s">
        <v>1524</v>
      </c>
      <c r="W139" s="2" t="s">
        <v>1524</v>
      </c>
      <c r="X139" s="2" t="s">
        <v>1524</v>
      </c>
      <c r="Y139" s="2" t="s">
        <v>1524</v>
      </c>
      <c r="Z139" s="2" t="s">
        <v>1524</v>
      </c>
      <c r="AA139" s="2" t="s">
        <v>1524</v>
      </c>
      <c r="AB139" s="2" t="s">
        <v>1524</v>
      </c>
      <c r="AC139" s="2" t="s">
        <v>1524</v>
      </c>
      <c r="AD139" s="2" t="s">
        <v>1524</v>
      </c>
      <c r="AE139" s="2" t="s">
        <v>1524</v>
      </c>
      <c r="AF139" s="2" t="s">
        <v>1525</v>
      </c>
    </row>
    <row r="140" spans="1:32" x14ac:dyDescent="0.55000000000000004">
      <c r="A140" s="8">
        <v>21910307232</v>
      </c>
      <c r="B140" s="4" t="s">
        <v>810</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1833</v>
      </c>
      <c r="W140" s="4" t="s">
        <v>483</v>
      </c>
      <c r="X140" s="4">
        <v>1009</v>
      </c>
      <c r="Y140" s="5">
        <v>22.7</v>
      </c>
      <c r="Z140" s="4">
        <v>15714</v>
      </c>
      <c r="AA140" s="5">
        <v>40.4</v>
      </c>
      <c r="AB140" s="4">
        <v>14454</v>
      </c>
      <c r="AC140" s="5">
        <v>7.54</v>
      </c>
      <c r="AD140" s="4">
        <v>64110</v>
      </c>
      <c r="AE140" s="5">
        <v>15.1</v>
      </c>
    </row>
    <row r="141" spans="1:32" x14ac:dyDescent="0.55000000000000004">
      <c r="A141" s="8">
        <v>21910307221</v>
      </c>
      <c r="B141" s="4" t="s">
        <v>814</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1833</v>
      </c>
      <c r="W141" s="4" t="s">
        <v>487</v>
      </c>
      <c r="X141" s="4">
        <v>829</v>
      </c>
      <c r="Y141" s="5">
        <v>20.3</v>
      </c>
      <c r="Z141" s="4">
        <v>13981</v>
      </c>
      <c r="AA141" s="5">
        <v>42</v>
      </c>
      <c r="AB141" s="4">
        <v>7003</v>
      </c>
      <c r="AC141" s="5">
        <v>7.48</v>
      </c>
      <c r="AD141" s="4">
        <v>49806</v>
      </c>
      <c r="AE141" s="5">
        <v>18.600000000000001</v>
      </c>
    </row>
    <row r="142" spans="1:32" x14ac:dyDescent="0.55000000000000004">
      <c r="A142" s="8">
        <v>21910307231</v>
      </c>
      <c r="B142" s="4" t="s">
        <v>808</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1833</v>
      </c>
      <c r="W142" s="4" t="s">
        <v>481</v>
      </c>
      <c r="X142" s="4">
        <v>1560</v>
      </c>
      <c r="Y142" s="5">
        <v>7.59</v>
      </c>
      <c r="Z142" s="4">
        <v>9959</v>
      </c>
      <c r="AA142" s="5">
        <v>17.600000000000001</v>
      </c>
      <c r="AB142" s="4">
        <v>10737</v>
      </c>
      <c r="AC142" s="5">
        <v>7.02</v>
      </c>
      <c r="AD142" s="4">
        <v>44641</v>
      </c>
      <c r="AE142" s="5">
        <v>3.59</v>
      </c>
    </row>
    <row r="143" spans="1:32" x14ac:dyDescent="0.55000000000000004">
      <c r="A143" s="8">
        <v>21910307222</v>
      </c>
      <c r="B143" s="4" t="s">
        <v>815</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1833</v>
      </c>
      <c r="W143" s="4" t="s">
        <v>488</v>
      </c>
      <c r="X143" s="4">
        <v>898</v>
      </c>
      <c r="Y143" s="5">
        <v>23.6</v>
      </c>
      <c r="Z143" s="4">
        <v>12945</v>
      </c>
      <c r="AA143" s="5">
        <v>24.4</v>
      </c>
      <c r="AB143" s="4">
        <v>15777</v>
      </c>
      <c r="AC143" s="5">
        <v>14.1</v>
      </c>
      <c r="AD143" s="4">
        <v>63116</v>
      </c>
      <c r="AE143" s="5">
        <v>15.9</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AS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1" priority="1"/>
    <cfRule type="duplicateValues" dxfId="0" priority="2"/>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51"/>
  <sheetViews>
    <sheetView zoomScaleNormal="100" workbookViewId="0"/>
  </sheetViews>
  <sheetFormatPr defaultColWidth="11" defaultRowHeight="14.4" x14ac:dyDescent="0.55000000000000004"/>
  <cols>
    <col min="1" max="1" width="10.84765625"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5" style="4" customWidth="1"/>
    <col min="17" max="17" width="14.5" style="4" bestFit="1" customWidth="1"/>
    <col min="18" max="18" width="15.09765625" style="4" customWidth="1"/>
    <col min="19" max="19" width="11" style="4" customWidth="1"/>
    <col min="20" max="20" width="9.09765625" style="5" bestFit="1" customWidth="1"/>
    <col min="21" max="21" width="10.59765625" style="4" bestFit="1" customWidth="1"/>
    <col min="22" max="22" width="8.59765625" style="4" bestFit="1" customWidth="1"/>
    <col min="23" max="23" width="12" style="4" customWidth="1"/>
    <col min="24" max="24" width="12.34765625" style="4" bestFit="1" customWidth="1"/>
    <col min="25" max="25" width="7.34765625" style="4" bestFit="1" customWidth="1"/>
    <col min="26" max="26" width="43.84765625" style="4" bestFit="1" customWidth="1"/>
    <col min="27" max="16384" width="11" style="4"/>
  </cols>
  <sheetData>
    <row r="1" spans="1:26" ht="49.5"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7" t="s">
        <v>1508</v>
      </c>
      <c r="W1" s="7" t="s">
        <v>1649</v>
      </c>
      <c r="X1" s="7" t="s">
        <v>1501</v>
      </c>
      <c r="Y1" s="7" t="s">
        <v>1537</v>
      </c>
      <c r="Z1" s="7" t="s">
        <v>1500</v>
      </c>
    </row>
    <row r="2" spans="1:26"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1">
        <v>774.9</v>
      </c>
      <c r="U2" s="5">
        <v>1091.5999999999999</v>
      </c>
      <c r="V2" s="5">
        <v>558.5</v>
      </c>
      <c r="W2" s="13">
        <f t="shared" ref="W2:W8" si="0">V2/U2</f>
        <v>0.51163429827775742</v>
      </c>
      <c r="X2" s="14">
        <f t="shared" ref="X2:X8" si="1">(U2/1000)/T2</f>
        <v>1.4086978965027746E-3</v>
      </c>
      <c r="Y2" s="5">
        <v>83</v>
      </c>
    </row>
    <row r="3" spans="1:26"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1">
        <v>721.8</v>
      </c>
      <c r="U3" s="5">
        <v>1052.7</v>
      </c>
      <c r="V3" s="5">
        <v>763</v>
      </c>
      <c r="W3" s="13">
        <f t="shared" si="0"/>
        <v>0.72480288781229218</v>
      </c>
      <c r="X3" s="14">
        <f t="shared" si="1"/>
        <v>1.4584372402327516E-3</v>
      </c>
      <c r="Y3" s="5">
        <v>98.7</v>
      </c>
    </row>
    <row r="4" spans="1:26"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1">
        <v>578.5</v>
      </c>
      <c r="U4" s="5">
        <v>753.7</v>
      </c>
      <c r="V4" s="5">
        <v>502</v>
      </c>
      <c r="W4" s="13">
        <f t="shared" si="0"/>
        <v>0.66604749900490912</v>
      </c>
      <c r="X4" s="14">
        <f t="shared" si="1"/>
        <v>1.3028522039757995E-3</v>
      </c>
      <c r="Y4" s="5">
        <v>97.1</v>
      </c>
    </row>
    <row r="5" spans="1:26"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1">
        <v>386.9</v>
      </c>
      <c r="U5" s="5">
        <v>654</v>
      </c>
      <c r="V5" s="5">
        <v>217.95</v>
      </c>
      <c r="W5" s="13">
        <f t="shared" si="0"/>
        <v>0.33325688073394494</v>
      </c>
      <c r="X5" s="14">
        <f t="shared" si="1"/>
        <v>1.6903592659601966E-3</v>
      </c>
      <c r="Y5" s="5">
        <v>94.4</v>
      </c>
    </row>
    <row r="6" spans="1:26"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1">
        <v>652.9</v>
      </c>
      <c r="U6" s="5">
        <v>4089.7</v>
      </c>
      <c r="V6" s="5">
        <v>1049</v>
      </c>
      <c r="W6" s="13">
        <f t="shared" si="0"/>
        <v>0.25649803164046264</v>
      </c>
      <c r="X6" s="14">
        <f t="shared" si="1"/>
        <v>6.2638995251952821E-3</v>
      </c>
      <c r="Y6" s="5">
        <v>98.1</v>
      </c>
    </row>
    <row r="7" spans="1:26"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1">
        <v>460</v>
      </c>
      <c r="U7" s="5">
        <v>584.79999999999995</v>
      </c>
      <c r="V7" s="5">
        <v>487</v>
      </c>
      <c r="W7" s="13">
        <f t="shared" si="0"/>
        <v>0.83276333789329693</v>
      </c>
      <c r="X7" s="14">
        <f t="shared" si="1"/>
        <v>1.271304347826087E-3</v>
      </c>
      <c r="Y7" s="5">
        <v>96</v>
      </c>
    </row>
    <row r="8" spans="1:26"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1">
        <v>604.4</v>
      </c>
      <c r="U8" s="5">
        <v>709.4</v>
      </c>
      <c r="V8" s="5">
        <v>279.5</v>
      </c>
      <c r="W8" s="13">
        <f t="shared" si="0"/>
        <v>0.39399492528897662</v>
      </c>
      <c r="X8" s="14">
        <f t="shared" si="1"/>
        <v>1.1737260092653872E-3</v>
      </c>
      <c r="Y8" s="5">
        <v>92.9</v>
      </c>
    </row>
    <row r="9" spans="1:26" x14ac:dyDescent="0.55000000000000004">
      <c r="A9" s="32">
        <v>21910304561</v>
      </c>
      <c r="B9" s="2" t="s">
        <v>705</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 t="s">
        <v>1524</v>
      </c>
      <c r="W9" s="2" t="s">
        <v>1524</v>
      </c>
      <c r="X9" s="2" t="s">
        <v>1524</v>
      </c>
      <c r="Y9" s="2" t="s">
        <v>1524</v>
      </c>
      <c r="Z9" s="2" t="s">
        <v>1525</v>
      </c>
    </row>
    <row r="10" spans="1:26" x14ac:dyDescent="0.55000000000000004">
      <c r="A10" s="32">
        <v>21910304571</v>
      </c>
      <c r="B10" s="2" t="s">
        <v>705</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 t="s">
        <v>1524</v>
      </c>
      <c r="W10" s="2" t="s">
        <v>1524</v>
      </c>
      <c r="X10" s="2" t="s">
        <v>1524</v>
      </c>
      <c r="Y10" s="2" t="s">
        <v>1524</v>
      </c>
      <c r="Z10" s="2" t="s">
        <v>1525</v>
      </c>
    </row>
    <row r="11" spans="1:26"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1">
        <v>330.8</v>
      </c>
      <c r="U11" s="5">
        <v>490.1</v>
      </c>
      <c r="V11" s="5">
        <v>427.6</v>
      </c>
      <c r="W11" s="13">
        <f>V11/U11</f>
        <v>0.87247500510099985</v>
      </c>
      <c r="X11" s="14">
        <f>(U11/1000)/T11</f>
        <v>1.4815598548972189E-3</v>
      </c>
      <c r="Y11" s="5">
        <v>92.8</v>
      </c>
    </row>
    <row r="12" spans="1:26" x14ac:dyDescent="0.55000000000000004">
      <c r="A12" s="32">
        <v>21910304562</v>
      </c>
      <c r="B12" s="2" t="s">
        <v>705</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 t="s">
        <v>1524</v>
      </c>
      <c r="W12" s="2" t="s">
        <v>1524</v>
      </c>
      <c r="X12" s="2" t="s">
        <v>1524</v>
      </c>
      <c r="Y12" s="2" t="s">
        <v>1524</v>
      </c>
      <c r="Z12" s="2" t="s">
        <v>1525</v>
      </c>
    </row>
    <row r="13" spans="1:26"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1">
        <v>472.3</v>
      </c>
      <c r="U13" s="5">
        <v>626.4</v>
      </c>
      <c r="V13" s="5">
        <v>384.9</v>
      </c>
      <c r="W13" s="13">
        <f>V13/U13</f>
        <v>0.61446360153256707</v>
      </c>
      <c r="X13" s="14">
        <f>(U13/1000)/T13</f>
        <v>1.3262756722422187E-3</v>
      </c>
      <c r="Y13" s="5">
        <v>90.7</v>
      </c>
    </row>
    <row r="14" spans="1:26"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1">
        <v>406.9</v>
      </c>
      <c r="U14" s="5">
        <v>648.1</v>
      </c>
      <c r="V14" s="5">
        <v>523.5</v>
      </c>
      <c r="W14" s="13">
        <f>V14/U14</f>
        <v>0.80774571825335595</v>
      </c>
      <c r="X14" s="14">
        <f>(U14/1000)/T14</f>
        <v>1.5927746375030722E-3</v>
      </c>
      <c r="Y14" s="5">
        <v>94.6</v>
      </c>
    </row>
    <row r="15" spans="1:26"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1">
        <v>935.5</v>
      </c>
      <c r="U15" s="5">
        <v>918</v>
      </c>
      <c r="V15" s="5">
        <v>313.15000000000003</v>
      </c>
      <c r="W15" s="13">
        <f>V15/U15</f>
        <v>0.3411220043572985</v>
      </c>
      <c r="X15" s="14">
        <f>(U15/1000)/T15</f>
        <v>9.8129342597541428E-4</v>
      </c>
      <c r="Y15" s="5">
        <v>87</v>
      </c>
    </row>
    <row r="16" spans="1:26" x14ac:dyDescent="0.55000000000000004">
      <c r="A16" s="32">
        <v>21910304572</v>
      </c>
      <c r="B16" s="2" t="s">
        <v>705</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 t="s">
        <v>1524</v>
      </c>
      <c r="W16" s="2" t="s">
        <v>1524</v>
      </c>
      <c r="X16" s="2" t="s">
        <v>1524</v>
      </c>
      <c r="Y16" s="2" t="s">
        <v>1524</v>
      </c>
      <c r="Z16" s="2" t="s">
        <v>1525</v>
      </c>
    </row>
    <row r="17" spans="1:26"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1">
        <v>444.9</v>
      </c>
      <c r="U17" s="5">
        <v>722.3</v>
      </c>
      <c r="V17" s="5">
        <v>348.3</v>
      </c>
      <c r="W17" s="13">
        <f t="shared" ref="W17:W22" si="2">V17/U17</f>
        <v>0.48220960819604047</v>
      </c>
      <c r="X17" s="14">
        <f t="shared" ref="X17:X22" si="3">(U17/1000)/T17</f>
        <v>1.6235109013261406E-3</v>
      </c>
      <c r="Y17" s="5">
        <v>96.9</v>
      </c>
    </row>
    <row r="18" spans="1:26"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1">
        <v>587.20000000000005</v>
      </c>
      <c r="U18" s="5">
        <v>877.4</v>
      </c>
      <c r="V18" s="5">
        <v>752</v>
      </c>
      <c r="W18" s="13">
        <f t="shared" si="2"/>
        <v>0.8570777296558012</v>
      </c>
      <c r="X18" s="14">
        <f t="shared" si="3"/>
        <v>1.4942098092643049E-3</v>
      </c>
      <c r="Y18" s="5">
        <v>86.3</v>
      </c>
    </row>
    <row r="19" spans="1:26"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1">
        <v>406.1</v>
      </c>
      <c r="U19" s="5">
        <v>653.29999999999995</v>
      </c>
      <c r="V19" s="5">
        <v>620</v>
      </c>
      <c r="W19" s="13">
        <f t="shared" si="2"/>
        <v>0.94902801163324668</v>
      </c>
      <c r="X19" s="14">
        <f t="shared" si="3"/>
        <v>1.6087170647623736E-3</v>
      </c>
      <c r="Y19" s="5">
        <v>91.1</v>
      </c>
    </row>
    <row r="20" spans="1:26"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1">
        <v>662</v>
      </c>
      <c r="U20" s="5">
        <v>1200.5</v>
      </c>
      <c r="V20" s="5">
        <v>663.5</v>
      </c>
      <c r="W20" s="13">
        <f t="shared" si="2"/>
        <v>0.55268638067471887</v>
      </c>
      <c r="X20" s="14">
        <f t="shared" si="3"/>
        <v>1.8134441087613291E-3</v>
      </c>
      <c r="Y20" s="5">
        <v>99.1</v>
      </c>
    </row>
    <row r="21" spans="1:26"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1">
        <v>441.1</v>
      </c>
      <c r="U21" s="5">
        <v>663.3</v>
      </c>
      <c r="V21" s="5">
        <v>366.4</v>
      </c>
      <c r="W21" s="13">
        <f t="shared" si="2"/>
        <v>0.55238956731494049</v>
      </c>
      <c r="X21" s="14">
        <f t="shared" si="3"/>
        <v>1.5037406483790522E-3</v>
      </c>
      <c r="Y21" s="5">
        <v>95.3</v>
      </c>
    </row>
    <row r="22" spans="1:26"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1">
        <v>424.4</v>
      </c>
      <c r="U22" s="5">
        <v>535.29999999999995</v>
      </c>
      <c r="V22" s="5">
        <v>428.95</v>
      </c>
      <c r="W22" s="13">
        <f t="shared" si="2"/>
        <v>0.80132635905099947</v>
      </c>
      <c r="X22" s="14">
        <f t="shared" si="3"/>
        <v>1.2613100848256362E-3</v>
      </c>
      <c r="Y22" s="5">
        <v>93.1</v>
      </c>
    </row>
    <row r="23" spans="1:26" x14ac:dyDescent="0.55000000000000004">
      <c r="A23" s="32">
        <v>21910305452</v>
      </c>
      <c r="B23" s="2" t="s">
        <v>705</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 t="s">
        <v>1524</v>
      </c>
      <c r="W23" s="2" t="s">
        <v>1524</v>
      </c>
      <c r="X23" s="2" t="s">
        <v>1524</v>
      </c>
      <c r="Y23" s="2" t="s">
        <v>1524</v>
      </c>
      <c r="Z23" s="2" t="s">
        <v>1525</v>
      </c>
    </row>
    <row r="24" spans="1:26"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1">
        <v>429.9</v>
      </c>
      <c r="U24" s="5">
        <v>609</v>
      </c>
      <c r="V24" s="5">
        <v>628.25</v>
      </c>
      <c r="W24" s="13">
        <f t="shared" ref="W24:W32" si="4">V24/U24</f>
        <v>1.0316091954022988</v>
      </c>
      <c r="X24" s="14">
        <f t="shared" ref="X24:X32" si="5">(U24/1000)/T24</f>
        <v>1.4166085136078158E-3</v>
      </c>
      <c r="Y24" s="5">
        <v>92.5</v>
      </c>
    </row>
    <row r="25" spans="1:26"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1">
        <v>742.6</v>
      </c>
      <c r="U25" s="5">
        <v>857.5</v>
      </c>
      <c r="V25" s="5">
        <v>735</v>
      </c>
      <c r="W25" s="13">
        <f t="shared" si="4"/>
        <v>0.8571428571428571</v>
      </c>
      <c r="X25" s="14">
        <f t="shared" si="5"/>
        <v>1.1547266361432804E-3</v>
      </c>
      <c r="Y25" s="5">
        <v>89.2</v>
      </c>
    </row>
    <row r="26" spans="1:26"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1">
        <v>749.1</v>
      </c>
      <c r="U26" s="5">
        <v>1148.5999999999999</v>
      </c>
      <c r="V26" s="5">
        <v>652.5</v>
      </c>
      <c r="W26" s="13">
        <f t="shared" si="4"/>
        <v>0.56808288351036051</v>
      </c>
      <c r="X26" s="14">
        <f t="shared" si="5"/>
        <v>1.5333066346282203E-3</v>
      </c>
      <c r="Y26" s="5">
        <v>99.1</v>
      </c>
    </row>
    <row r="27" spans="1:26"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1">
        <v>407.5</v>
      </c>
      <c r="U27" s="5">
        <v>593.70000000000005</v>
      </c>
      <c r="V27" s="5">
        <v>296.8</v>
      </c>
      <c r="W27" s="13">
        <f t="shared" si="4"/>
        <v>0.49991578238167422</v>
      </c>
      <c r="X27" s="14">
        <f t="shared" si="5"/>
        <v>1.4569325153374233E-3</v>
      </c>
      <c r="Y27" s="5">
        <v>91.5</v>
      </c>
    </row>
    <row r="28" spans="1:26"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1">
        <v>509</v>
      </c>
      <c r="U28" s="5">
        <v>844.6</v>
      </c>
      <c r="V28" s="5">
        <v>392</v>
      </c>
      <c r="W28" s="13">
        <f t="shared" si="4"/>
        <v>0.46412502959981056</v>
      </c>
      <c r="X28" s="14">
        <f t="shared" si="5"/>
        <v>1.6593320235756385E-3</v>
      </c>
      <c r="Y28" s="5">
        <v>94.6</v>
      </c>
    </row>
    <row r="29" spans="1:26"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1">
        <v>354.6</v>
      </c>
      <c r="U29" s="5">
        <v>643.4</v>
      </c>
      <c r="V29" s="5">
        <v>434</v>
      </c>
      <c r="W29" s="13">
        <f t="shared" si="4"/>
        <v>0.67454149829033261</v>
      </c>
      <c r="X29" s="14">
        <f t="shared" si="5"/>
        <v>1.8144388042865198E-3</v>
      </c>
      <c r="Y29" s="5">
        <v>98.7</v>
      </c>
    </row>
    <row r="30" spans="1:26"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1">
        <v>672.5</v>
      </c>
      <c r="U30" s="5">
        <v>846.2</v>
      </c>
      <c r="V30" s="5">
        <v>578.5</v>
      </c>
      <c r="W30" s="13">
        <f t="shared" si="4"/>
        <v>0.68364452848026469</v>
      </c>
      <c r="X30" s="14">
        <f t="shared" si="5"/>
        <v>1.2582899628252788E-3</v>
      </c>
      <c r="Y30" s="5">
        <v>80.900000000000006</v>
      </c>
    </row>
    <row r="31" spans="1:26"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1">
        <v>777.4</v>
      </c>
      <c r="U31" s="5">
        <v>977.3</v>
      </c>
      <c r="V31" s="5">
        <v>627.5</v>
      </c>
      <c r="W31" s="13">
        <f t="shared" si="4"/>
        <v>0.642075104880794</v>
      </c>
      <c r="X31" s="14">
        <f t="shared" si="5"/>
        <v>1.2571391818883457E-3</v>
      </c>
      <c r="Y31" s="5">
        <v>83.1</v>
      </c>
    </row>
    <row r="32" spans="1:26"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1">
        <v>521.70000000000005</v>
      </c>
      <c r="U32" s="5">
        <v>739.4</v>
      </c>
      <c r="V32" s="5">
        <v>418.25</v>
      </c>
      <c r="W32" s="13">
        <f t="shared" si="4"/>
        <v>0.56566134703813908</v>
      </c>
      <c r="X32" s="14">
        <f t="shared" si="5"/>
        <v>1.4172896300555873E-3</v>
      </c>
      <c r="Y32" s="5">
        <v>92.2</v>
      </c>
    </row>
    <row r="33" spans="1:26" x14ac:dyDescent="0.55000000000000004">
      <c r="A33" s="32">
        <v>21910305451</v>
      </c>
      <c r="B33" s="2" t="s">
        <v>705</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 t="s">
        <v>1524</v>
      </c>
      <c r="W33" s="2" t="s">
        <v>1524</v>
      </c>
      <c r="X33" s="2" t="s">
        <v>1524</v>
      </c>
      <c r="Y33" s="2" t="s">
        <v>1524</v>
      </c>
      <c r="Z33" s="2" t="s">
        <v>1525</v>
      </c>
    </row>
    <row r="34" spans="1:26"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1">
        <v>813.4</v>
      </c>
      <c r="U34" s="5">
        <v>903.7</v>
      </c>
      <c r="V34" s="5">
        <v>375.75</v>
      </c>
      <c r="W34" s="13">
        <f t="shared" ref="W34:W48" si="6">V34/U34</f>
        <v>0.41579063848622327</v>
      </c>
      <c r="X34" s="14">
        <f t="shared" ref="X34:X48" si="7">(U34/1000)/T34</f>
        <v>1.1110154905335629E-3</v>
      </c>
      <c r="Y34" s="5">
        <v>93</v>
      </c>
    </row>
    <row r="35" spans="1:26"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1">
        <v>665.8</v>
      </c>
      <c r="U35" s="5">
        <v>916.1</v>
      </c>
      <c r="V35" s="5">
        <v>528</v>
      </c>
      <c r="W35" s="13">
        <f t="shared" si="6"/>
        <v>0.57635629298111557</v>
      </c>
      <c r="X35" s="14">
        <f t="shared" si="7"/>
        <v>1.3759387203364376E-3</v>
      </c>
      <c r="Y35" s="5">
        <v>88.5</v>
      </c>
    </row>
    <row r="36" spans="1:26"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1">
        <v>691.4</v>
      </c>
      <c r="U36" s="5">
        <v>601.6</v>
      </c>
      <c r="V36" s="5">
        <v>335</v>
      </c>
      <c r="W36" s="13">
        <f t="shared" si="6"/>
        <v>0.55684840425531912</v>
      </c>
      <c r="X36" s="14">
        <f t="shared" si="7"/>
        <v>8.7011859994214644E-4</v>
      </c>
      <c r="Y36" s="5">
        <v>81.900000000000006</v>
      </c>
    </row>
    <row r="37" spans="1:26"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1">
        <v>447.1</v>
      </c>
      <c r="U37" s="5">
        <v>1001.7</v>
      </c>
      <c r="V37" s="5">
        <v>821.5</v>
      </c>
      <c r="W37" s="13">
        <f t="shared" si="6"/>
        <v>0.82010582010582012</v>
      </c>
      <c r="X37" s="14">
        <f t="shared" si="7"/>
        <v>2.2404383806754642E-3</v>
      </c>
      <c r="Y37" s="5">
        <v>92.7</v>
      </c>
    </row>
    <row r="38" spans="1:26"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1">
        <v>389.7</v>
      </c>
      <c r="U38" s="5">
        <v>762.6</v>
      </c>
      <c r="V38" s="5">
        <v>482.7</v>
      </c>
      <c r="W38" s="13">
        <f t="shared" si="6"/>
        <v>0.6329661683713611</v>
      </c>
      <c r="X38" s="14">
        <f t="shared" si="7"/>
        <v>1.9568899153194767E-3</v>
      </c>
      <c r="Y38" s="5">
        <v>94.7</v>
      </c>
    </row>
    <row r="39" spans="1:26"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1">
        <v>517.9</v>
      </c>
      <c r="U39" s="5">
        <v>682.7</v>
      </c>
      <c r="V39" s="5">
        <v>357.3</v>
      </c>
      <c r="W39" s="13">
        <f t="shared" si="6"/>
        <v>0.52336311703530103</v>
      </c>
      <c r="X39" s="14">
        <f t="shared" si="7"/>
        <v>1.3182081482911762E-3</v>
      </c>
      <c r="Y39" s="5">
        <v>92.5</v>
      </c>
    </row>
    <row r="40" spans="1:26"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1">
        <v>491.3</v>
      </c>
      <c r="U40" s="5">
        <v>777.6</v>
      </c>
      <c r="V40" s="5">
        <v>294.10000000000002</v>
      </c>
      <c r="W40" s="13">
        <f t="shared" si="6"/>
        <v>0.37821502057613171</v>
      </c>
      <c r="X40" s="14">
        <f t="shared" si="7"/>
        <v>1.5827396702625689E-3</v>
      </c>
      <c r="Y40" s="5">
        <v>97.3</v>
      </c>
    </row>
    <row r="41" spans="1:26"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1">
        <v>437.9</v>
      </c>
      <c r="U41" s="5">
        <v>611.1</v>
      </c>
      <c r="V41" s="5">
        <v>492.4</v>
      </c>
      <c r="W41" s="13">
        <f t="shared" si="6"/>
        <v>0.80576010472917681</v>
      </c>
      <c r="X41" s="14">
        <f t="shared" si="7"/>
        <v>1.3955240922585066E-3</v>
      </c>
      <c r="Y41" s="5">
        <v>93.6</v>
      </c>
    </row>
    <row r="42" spans="1:26"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1">
        <v>602.79999999999995</v>
      </c>
      <c r="U42" s="5">
        <v>914.02</v>
      </c>
      <c r="V42" s="5">
        <v>400.79999999999995</v>
      </c>
      <c r="W42" s="13">
        <f t="shared" si="6"/>
        <v>0.43850243977155856</v>
      </c>
      <c r="X42" s="14">
        <f t="shared" si="7"/>
        <v>1.5162906436629064E-3</v>
      </c>
      <c r="Y42" s="5">
        <v>82.8</v>
      </c>
    </row>
    <row r="43" spans="1:26"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1">
        <v>644.29999999999995</v>
      </c>
      <c r="U43" s="5">
        <v>911.3</v>
      </c>
      <c r="V43" s="5">
        <v>324.14999999999998</v>
      </c>
      <c r="W43" s="13">
        <f t="shared" si="6"/>
        <v>0.355700647426753</v>
      </c>
      <c r="X43" s="14">
        <f t="shared" si="7"/>
        <v>1.4144032283097937E-3</v>
      </c>
      <c r="Y43" s="5">
        <v>75.900000000000006</v>
      </c>
    </row>
    <row r="44" spans="1:26"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1">
        <v>601.29999999999995</v>
      </c>
      <c r="U44" s="5">
        <v>782.2</v>
      </c>
      <c r="V44" s="5">
        <v>382</v>
      </c>
      <c r="W44" s="13">
        <f t="shared" si="6"/>
        <v>0.48836614676553308</v>
      </c>
      <c r="X44" s="14">
        <f t="shared" si="7"/>
        <v>1.3008481623149842E-3</v>
      </c>
      <c r="Y44" s="5">
        <v>72.7</v>
      </c>
    </row>
    <row r="45" spans="1:26"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1">
        <v>441.7</v>
      </c>
      <c r="U45" s="5">
        <v>618.6</v>
      </c>
      <c r="V45" s="5">
        <v>292.72000000000003</v>
      </c>
      <c r="W45" s="13">
        <f t="shared" si="6"/>
        <v>0.47319754283866799</v>
      </c>
      <c r="X45" s="14">
        <f t="shared" si="7"/>
        <v>1.4004980756169346E-3</v>
      </c>
      <c r="Y45" s="5">
        <v>88.9</v>
      </c>
    </row>
    <row r="46" spans="1:26"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1">
        <v>448.3</v>
      </c>
      <c r="U46" s="5">
        <v>745.3</v>
      </c>
      <c r="V46" s="5">
        <v>457.05</v>
      </c>
      <c r="W46" s="13">
        <f t="shared" si="6"/>
        <v>0.61324298940024158</v>
      </c>
      <c r="X46" s="14">
        <f t="shared" si="7"/>
        <v>1.6625027883113985E-3</v>
      </c>
      <c r="Y46" s="5">
        <v>95.9</v>
      </c>
    </row>
    <row r="47" spans="1:26"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1">
        <v>509.3</v>
      </c>
      <c r="U47" s="5">
        <v>706.7</v>
      </c>
      <c r="V47" s="5">
        <v>563.5</v>
      </c>
      <c r="W47" s="13">
        <f t="shared" si="6"/>
        <v>0.7973680486769491</v>
      </c>
      <c r="X47" s="14">
        <f t="shared" si="7"/>
        <v>1.3875908109169449E-3</v>
      </c>
      <c r="Y47" s="5">
        <v>95.6</v>
      </c>
    </row>
    <row r="48" spans="1:26"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1">
        <v>330.4</v>
      </c>
      <c r="U48" s="5">
        <v>659.1</v>
      </c>
      <c r="V48" s="5">
        <v>464.2</v>
      </c>
      <c r="W48" s="13">
        <f t="shared" si="6"/>
        <v>0.70429373387953265</v>
      </c>
      <c r="X48" s="14">
        <f t="shared" si="7"/>
        <v>1.9948547215496372E-3</v>
      </c>
      <c r="Y48" s="5">
        <v>93.9</v>
      </c>
    </row>
    <row r="49" spans="1:26" x14ac:dyDescent="0.55000000000000004">
      <c r="A49" s="32">
        <v>21910307131</v>
      </c>
      <c r="B49" s="2" t="s">
        <v>705</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 t="s">
        <v>1524</v>
      </c>
      <c r="W49" s="2" t="s">
        <v>1524</v>
      </c>
      <c r="X49" s="2" t="s">
        <v>1524</v>
      </c>
      <c r="Y49" s="2" t="s">
        <v>1524</v>
      </c>
      <c r="Z49" s="2" t="s">
        <v>1525</v>
      </c>
    </row>
    <row r="50" spans="1:26" x14ac:dyDescent="0.55000000000000004">
      <c r="A50" s="32">
        <v>21910307132</v>
      </c>
      <c r="B50" s="2" t="s">
        <v>705</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 t="s">
        <v>1524</v>
      </c>
      <c r="W50" s="2" t="s">
        <v>1524</v>
      </c>
      <c r="X50" s="2" t="s">
        <v>1524</v>
      </c>
      <c r="Y50" s="2" t="s">
        <v>1524</v>
      </c>
      <c r="Z50" s="2" t="s">
        <v>1525</v>
      </c>
    </row>
    <row r="51" spans="1:26" x14ac:dyDescent="0.55000000000000004">
      <c r="A51" s="32">
        <v>21910307122</v>
      </c>
      <c r="B51" s="2" t="s">
        <v>705</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 t="s">
        <v>1524</v>
      </c>
      <c r="W51" s="2" t="s">
        <v>1524</v>
      </c>
      <c r="X51" s="2" t="s">
        <v>1524</v>
      </c>
      <c r="Y51" s="2" t="s">
        <v>1524</v>
      </c>
      <c r="Z51" s="2" t="s">
        <v>1525</v>
      </c>
    </row>
    <row r="52" spans="1:26" x14ac:dyDescent="0.55000000000000004">
      <c r="A52" s="32">
        <v>21910307121</v>
      </c>
      <c r="B52" s="2" t="s">
        <v>705</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 t="s">
        <v>1524</v>
      </c>
      <c r="W52" s="2" t="s">
        <v>1524</v>
      </c>
      <c r="X52" s="2" t="s">
        <v>1524</v>
      </c>
      <c r="Y52" s="2" t="s">
        <v>1524</v>
      </c>
      <c r="Z52" s="2" t="s">
        <v>1525</v>
      </c>
    </row>
    <row r="53" spans="1:26"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1">
        <v>763.5</v>
      </c>
      <c r="U53" s="5">
        <v>930.4</v>
      </c>
      <c r="V53" s="5">
        <v>584.5</v>
      </c>
      <c r="W53" s="13">
        <f>V53/U53</f>
        <v>0.62822441960447117</v>
      </c>
      <c r="X53" s="14">
        <f>(U53/1000)/T53</f>
        <v>1.2185985592665356E-3</v>
      </c>
      <c r="Y53" s="5">
        <v>84.1</v>
      </c>
    </row>
    <row r="54" spans="1:26"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1">
        <v>796.3</v>
      </c>
      <c r="U54" s="5">
        <v>946.7</v>
      </c>
      <c r="V54" s="5">
        <v>580.5</v>
      </c>
      <c r="W54" s="13">
        <f>V54/U54</f>
        <v>0.61318263441428111</v>
      </c>
      <c r="X54" s="14">
        <f>(U54/1000)/T54</f>
        <v>1.1888735401230693E-3</v>
      </c>
      <c r="Y54" s="5">
        <v>91.5</v>
      </c>
    </row>
    <row r="55" spans="1:26" x14ac:dyDescent="0.55000000000000004">
      <c r="A55" s="32">
        <v>21910304722</v>
      </c>
      <c r="B55" s="2" t="s">
        <v>705</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 t="s">
        <v>1524</v>
      </c>
      <c r="W55" s="2" t="s">
        <v>1524</v>
      </c>
      <c r="X55" s="2" t="s">
        <v>1524</v>
      </c>
      <c r="Y55" s="2" t="s">
        <v>1524</v>
      </c>
      <c r="Z55" s="2" t="s">
        <v>1525</v>
      </c>
    </row>
    <row r="56" spans="1:26"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1">
        <v>473.3</v>
      </c>
      <c r="U56" s="5">
        <v>676.5</v>
      </c>
      <c r="V56" s="5">
        <v>504</v>
      </c>
      <c r="W56" s="13">
        <f>V56/U56</f>
        <v>0.74501108647450109</v>
      </c>
      <c r="X56" s="14">
        <f>(U56/1000)/T56</f>
        <v>1.4293260088738644E-3</v>
      </c>
      <c r="Y56" s="5">
        <v>99.9</v>
      </c>
    </row>
    <row r="57" spans="1:26" x14ac:dyDescent="0.55000000000000004">
      <c r="A57" s="32">
        <v>21910304701</v>
      </c>
      <c r="B57" s="2" t="s">
        <v>705</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 t="s">
        <v>1524</v>
      </c>
      <c r="W57" s="2" t="s">
        <v>1524</v>
      </c>
      <c r="X57" s="2" t="s">
        <v>1524</v>
      </c>
      <c r="Y57" s="2" t="s">
        <v>1524</v>
      </c>
      <c r="Z57" s="2" t="s">
        <v>1525</v>
      </c>
    </row>
    <row r="58" spans="1:26"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1">
        <v>520.29999999999995</v>
      </c>
      <c r="U58" s="5">
        <v>810</v>
      </c>
      <c r="V58" s="5">
        <v>635.5</v>
      </c>
      <c r="W58" s="13">
        <f t="shared" ref="W58:W64" si="8">V58/U58</f>
        <v>0.78456790123456788</v>
      </c>
      <c r="X58" s="14">
        <f t="shared" ref="X58:X64" si="9">(U58/1000)/T58</f>
        <v>1.5567941572169905E-3</v>
      </c>
      <c r="Y58" s="5">
        <v>94.5</v>
      </c>
    </row>
    <row r="59" spans="1:26"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1">
        <v>435.5</v>
      </c>
      <c r="U59" s="5">
        <v>684.5</v>
      </c>
      <c r="V59" s="5">
        <v>317.75</v>
      </c>
      <c r="W59" s="13">
        <f t="shared" si="8"/>
        <v>0.46420745069393721</v>
      </c>
      <c r="X59" s="14">
        <f t="shared" si="9"/>
        <v>1.5717566016073478E-3</v>
      </c>
      <c r="Y59" s="5">
        <v>93.1</v>
      </c>
    </row>
    <row r="60" spans="1:26"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1">
        <v>355.1</v>
      </c>
      <c r="U60" s="5">
        <v>530</v>
      </c>
      <c r="V60" s="5">
        <v>334.6</v>
      </c>
      <c r="W60" s="13">
        <f t="shared" si="8"/>
        <v>0.63132075471698113</v>
      </c>
      <c r="X60" s="14">
        <f t="shared" si="9"/>
        <v>1.4925373134328358E-3</v>
      </c>
      <c r="Y60" s="5">
        <v>94.3</v>
      </c>
    </row>
    <row r="61" spans="1:26"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1">
        <v>367.6</v>
      </c>
      <c r="U61" s="5">
        <v>704.3</v>
      </c>
      <c r="V61" s="5">
        <v>336.6</v>
      </c>
      <c r="W61" s="13">
        <f t="shared" si="8"/>
        <v>0.47792134033792422</v>
      </c>
      <c r="X61" s="14">
        <f t="shared" si="9"/>
        <v>1.915941240478781E-3</v>
      </c>
      <c r="Y61" s="5">
        <v>93.7</v>
      </c>
    </row>
    <row r="62" spans="1:26" x14ac:dyDescent="0.55000000000000004">
      <c r="A62" s="8">
        <v>21910304712</v>
      </c>
      <c r="B62" s="4" t="s">
        <v>1389</v>
      </c>
      <c r="C62" s="4">
        <v>909</v>
      </c>
      <c r="D62" s="10" t="s">
        <v>1515</v>
      </c>
      <c r="E62" s="33">
        <v>865</v>
      </c>
      <c r="F62" s="10" t="s">
        <v>1497</v>
      </c>
      <c r="G62" s="10" t="s">
        <v>1496</v>
      </c>
      <c r="H62" s="10" t="s">
        <v>1517</v>
      </c>
      <c r="I62" s="10">
        <v>2.5</v>
      </c>
      <c r="J62" s="3">
        <v>41290</v>
      </c>
      <c r="K62" s="9">
        <v>41659</v>
      </c>
      <c r="L62" s="10">
        <v>5</v>
      </c>
      <c r="M62" s="12" t="s">
        <v>1519</v>
      </c>
      <c r="N62" s="12" t="s">
        <v>1519</v>
      </c>
      <c r="O62" s="12" t="s">
        <v>1519</v>
      </c>
      <c r="P62" s="12" t="s">
        <v>1519</v>
      </c>
      <c r="Q62" s="12" t="s">
        <v>1519</v>
      </c>
      <c r="R62" s="12" t="s">
        <v>1519</v>
      </c>
      <c r="S62" s="12" t="s">
        <v>705</v>
      </c>
      <c r="T62" s="11">
        <v>681.3</v>
      </c>
      <c r="U62" s="5">
        <v>1134</v>
      </c>
      <c r="V62" s="5">
        <v>707</v>
      </c>
      <c r="W62" s="13">
        <f t="shared" si="8"/>
        <v>0.62345679012345678</v>
      </c>
      <c r="X62" s="14">
        <f t="shared" si="9"/>
        <v>1.66446499339498E-3</v>
      </c>
      <c r="Y62" s="5">
        <v>93.1</v>
      </c>
      <c r="Z62" s="4" t="s">
        <v>1715</v>
      </c>
    </row>
    <row r="63" spans="1:26"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1">
        <v>870.1</v>
      </c>
      <c r="U63" s="5">
        <v>884.9</v>
      </c>
      <c r="V63" s="5">
        <v>607</v>
      </c>
      <c r="W63" s="13">
        <f t="shared" si="8"/>
        <v>0.68595321505254836</v>
      </c>
      <c r="X63" s="14">
        <f t="shared" si="9"/>
        <v>1.0170095391334329E-3</v>
      </c>
      <c r="Y63" s="5">
        <v>86.3</v>
      </c>
    </row>
    <row r="64" spans="1:26" x14ac:dyDescent="0.55000000000000004">
      <c r="A64" s="8">
        <v>21910304711</v>
      </c>
      <c r="B64" s="4" t="s">
        <v>1391</v>
      </c>
      <c r="C64" s="4">
        <v>984</v>
      </c>
      <c r="D64" s="10" t="s">
        <v>1515</v>
      </c>
      <c r="E64" s="12">
        <v>867</v>
      </c>
      <c r="F64" s="10" t="s">
        <v>1497</v>
      </c>
      <c r="G64" s="10" t="s">
        <v>1496</v>
      </c>
      <c r="H64" s="10" t="s">
        <v>1517</v>
      </c>
      <c r="I64" s="10">
        <v>2.5</v>
      </c>
      <c r="J64" s="3">
        <v>41288</v>
      </c>
      <c r="K64" s="9">
        <v>41659</v>
      </c>
      <c r="L64" s="10">
        <v>5</v>
      </c>
      <c r="M64" s="12" t="s">
        <v>1519</v>
      </c>
      <c r="N64" s="12" t="s">
        <v>1519</v>
      </c>
      <c r="O64" s="12" t="s">
        <v>1519</v>
      </c>
      <c r="P64" s="12" t="s">
        <v>1519</v>
      </c>
      <c r="Q64" s="12" t="s">
        <v>1519</v>
      </c>
      <c r="R64" s="12" t="s">
        <v>1519</v>
      </c>
      <c r="S64" s="12" t="s">
        <v>705</v>
      </c>
      <c r="T64" s="11">
        <v>832</v>
      </c>
      <c r="U64" s="5">
        <v>1149.2</v>
      </c>
      <c r="V64" s="5">
        <v>640</v>
      </c>
      <c r="W64" s="13">
        <f t="shared" si="8"/>
        <v>0.55690915419422204</v>
      </c>
      <c r="X64" s="14">
        <f t="shared" si="9"/>
        <v>1.3812500000000001E-3</v>
      </c>
      <c r="Y64" s="5">
        <v>86.6</v>
      </c>
      <c r="Z64" s="4" t="s">
        <v>1715</v>
      </c>
    </row>
    <row r="65" spans="1:26" x14ac:dyDescent="0.55000000000000004">
      <c r="A65" s="32">
        <v>21910304692</v>
      </c>
      <c r="B65" s="2" t="s">
        <v>705</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 t="s">
        <v>1524</v>
      </c>
      <c r="W65" s="2" t="s">
        <v>1524</v>
      </c>
      <c r="X65" s="2" t="s">
        <v>1524</v>
      </c>
      <c r="Y65" s="2" t="s">
        <v>1524</v>
      </c>
      <c r="Z65" s="2" t="s">
        <v>1525</v>
      </c>
    </row>
    <row r="66" spans="1:26" x14ac:dyDescent="0.55000000000000004">
      <c r="A66" s="32">
        <v>21910304721</v>
      </c>
      <c r="B66" s="2" t="s">
        <v>705</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 t="s">
        <v>1524</v>
      </c>
      <c r="W66" s="2" t="s">
        <v>1524</v>
      </c>
      <c r="X66" s="2" t="s">
        <v>1524</v>
      </c>
      <c r="Y66" s="2" t="s">
        <v>1524</v>
      </c>
      <c r="Z66" s="2" t="s">
        <v>1525</v>
      </c>
    </row>
    <row r="67" spans="1:26"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1">
        <v>337</v>
      </c>
      <c r="U67" s="5">
        <v>595.5</v>
      </c>
      <c r="V67" s="5">
        <v>381</v>
      </c>
      <c r="W67" s="13">
        <f>V67/U67</f>
        <v>0.63979848866498745</v>
      </c>
      <c r="X67" s="14">
        <f>(U67/1000)/T67</f>
        <v>1.7670623145400594E-3</v>
      </c>
      <c r="Y67" s="5">
        <v>98.4</v>
      </c>
    </row>
    <row r="68" spans="1:26"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1">
        <v>346</v>
      </c>
      <c r="U68" s="5">
        <v>575</v>
      </c>
      <c r="V68" s="5">
        <v>446.8</v>
      </c>
      <c r="W68" s="13">
        <f>V68/U68</f>
        <v>0.77704347826086961</v>
      </c>
      <c r="X68" s="14">
        <f>(U68/1000)/T68</f>
        <v>1.6618497109826588E-3</v>
      </c>
      <c r="Y68" s="5">
        <v>95.7</v>
      </c>
    </row>
    <row r="69" spans="1:26"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1">
        <v>432.5</v>
      </c>
      <c r="U69" s="5">
        <v>578.4</v>
      </c>
      <c r="V69" s="5">
        <v>677</v>
      </c>
      <c r="W69" s="13">
        <f>V69/U69</f>
        <v>1.1704702627939143</v>
      </c>
      <c r="X69" s="14">
        <f>(U69/1000)/T69</f>
        <v>1.3373410404624278E-3</v>
      </c>
      <c r="Y69" s="5">
        <v>99.9</v>
      </c>
    </row>
    <row r="70" spans="1:26" x14ac:dyDescent="0.55000000000000004">
      <c r="A70" s="32">
        <v>21910304822</v>
      </c>
      <c r="B70" s="2" t="s">
        <v>705</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 t="s">
        <v>1524</v>
      </c>
      <c r="W70" s="2" t="s">
        <v>1524</v>
      </c>
      <c r="X70" s="2" t="s">
        <v>1524</v>
      </c>
      <c r="Y70" s="2" t="s">
        <v>1524</v>
      </c>
      <c r="Z70" s="2" t="s">
        <v>1525</v>
      </c>
    </row>
    <row r="71" spans="1:26"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1">
        <v>682.9</v>
      </c>
      <c r="U71" s="5">
        <v>957.3</v>
      </c>
      <c r="V71" s="5">
        <v>484.4</v>
      </c>
      <c r="W71" s="13">
        <f>V71/U71</f>
        <v>0.50600647654862629</v>
      </c>
      <c r="X71" s="14">
        <f>(U71/1000)/T71</f>
        <v>1.4018157856201493E-3</v>
      </c>
      <c r="Y71" s="5">
        <v>93.8</v>
      </c>
    </row>
    <row r="72" spans="1:26" x14ac:dyDescent="0.55000000000000004">
      <c r="A72" s="32">
        <v>21910304821</v>
      </c>
      <c r="B72" s="2" t="s">
        <v>705</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 t="s">
        <v>1524</v>
      </c>
      <c r="W72" s="2" t="s">
        <v>1524</v>
      </c>
      <c r="X72" s="2" t="s">
        <v>1524</v>
      </c>
      <c r="Y72" s="2" t="s">
        <v>1524</v>
      </c>
      <c r="Z72" s="2" t="s">
        <v>1525</v>
      </c>
    </row>
    <row r="73" spans="1:26" x14ac:dyDescent="0.55000000000000004">
      <c r="A73" s="8">
        <v>21910304842</v>
      </c>
      <c r="B73" s="4" t="s">
        <v>1388</v>
      </c>
      <c r="C73" s="4">
        <v>177</v>
      </c>
      <c r="D73" s="10" t="s">
        <v>1515</v>
      </c>
      <c r="E73" s="33">
        <v>887</v>
      </c>
      <c r="F73" s="10" t="s">
        <v>1497</v>
      </c>
      <c r="G73" s="10" t="s">
        <v>1496</v>
      </c>
      <c r="H73" s="10" t="s">
        <v>1517</v>
      </c>
      <c r="I73" s="10">
        <v>25</v>
      </c>
      <c r="J73" s="3">
        <v>41288</v>
      </c>
      <c r="K73" s="9">
        <v>41659</v>
      </c>
      <c r="L73" s="10">
        <v>5</v>
      </c>
      <c r="M73" s="12" t="s">
        <v>1519</v>
      </c>
      <c r="N73" s="12" t="s">
        <v>1519</v>
      </c>
      <c r="O73" s="12" t="s">
        <v>1519</v>
      </c>
      <c r="P73" s="12" t="s">
        <v>1519</v>
      </c>
      <c r="Q73" s="12" t="s">
        <v>1519</v>
      </c>
      <c r="R73" s="12" t="s">
        <v>1519</v>
      </c>
      <c r="S73" s="12" t="s">
        <v>705</v>
      </c>
      <c r="T73" s="11">
        <v>682.4</v>
      </c>
      <c r="U73" s="5">
        <v>974.6</v>
      </c>
      <c r="V73" s="5">
        <v>621.5</v>
      </c>
      <c r="W73" s="13">
        <f>V73/U73</f>
        <v>0.63769751693002252</v>
      </c>
      <c r="X73" s="14">
        <f>(U73/1000)/T73</f>
        <v>1.4281946072684643E-3</v>
      </c>
      <c r="Y73" s="5">
        <v>92.6</v>
      </c>
      <c r="Z73" s="4" t="s">
        <v>1715</v>
      </c>
    </row>
    <row r="74" spans="1:26"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1">
        <v>371.4</v>
      </c>
      <c r="U74" s="5">
        <v>706</v>
      </c>
      <c r="V74" s="5">
        <v>514</v>
      </c>
      <c r="W74" s="13">
        <f>V74/U74</f>
        <v>0.7280453257790368</v>
      </c>
      <c r="X74" s="14">
        <f>(U74/1000)/T74</f>
        <v>1.9009154550350027E-3</v>
      </c>
      <c r="Y74" s="5">
        <v>98.3</v>
      </c>
    </row>
    <row r="75" spans="1:26" x14ac:dyDescent="0.55000000000000004">
      <c r="A75" s="32">
        <v>21910304812</v>
      </c>
      <c r="B75" s="2" t="s">
        <v>705</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 t="s">
        <v>1524</v>
      </c>
      <c r="W75" s="2" t="s">
        <v>1524</v>
      </c>
      <c r="X75" s="2" t="s">
        <v>1524</v>
      </c>
      <c r="Y75" s="2" t="s">
        <v>1524</v>
      </c>
      <c r="Z75" s="2" t="s">
        <v>1525</v>
      </c>
    </row>
    <row r="76" spans="1:26" x14ac:dyDescent="0.55000000000000004">
      <c r="A76" s="32">
        <v>21910304831</v>
      </c>
      <c r="B76" s="2" t="s">
        <v>705</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 t="s">
        <v>1524</v>
      </c>
      <c r="W76" s="2" t="s">
        <v>1524</v>
      </c>
      <c r="X76" s="2" t="s">
        <v>1524</v>
      </c>
      <c r="Y76" s="2" t="s">
        <v>1524</v>
      </c>
      <c r="Z76" s="2" t="s">
        <v>1525</v>
      </c>
    </row>
    <row r="77" spans="1:26"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1">
        <v>773.2</v>
      </c>
      <c r="U77" s="5">
        <v>870.1</v>
      </c>
      <c r="V77" s="5">
        <v>347.29999999999995</v>
      </c>
      <c r="W77" s="13">
        <f>V77/U77</f>
        <v>0.39914952304332829</v>
      </c>
      <c r="X77" s="14">
        <f>(U77/1000)/T77</f>
        <v>1.125323331608898E-3</v>
      </c>
      <c r="Y77" s="5">
        <v>86.8</v>
      </c>
    </row>
    <row r="78" spans="1:26"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1">
        <v>500.4</v>
      </c>
      <c r="U78" s="5">
        <v>734.1</v>
      </c>
      <c r="V78" s="5">
        <v>423.6</v>
      </c>
      <c r="W78" s="13">
        <f>V78/U78</f>
        <v>0.57703310175725375</v>
      </c>
      <c r="X78" s="14">
        <f>(U78/1000)/T78</f>
        <v>1.4670263788968826E-3</v>
      </c>
      <c r="Y78" s="5">
        <v>93.5</v>
      </c>
    </row>
    <row r="79" spans="1:26"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1">
        <v>367.2</v>
      </c>
      <c r="U79" s="5">
        <v>539.5</v>
      </c>
      <c r="V79" s="5">
        <v>451.82</v>
      </c>
      <c r="W79" s="13">
        <f>V79/U79</f>
        <v>0.83747914735866547</v>
      </c>
      <c r="X79" s="14">
        <f>(U79/1000)/T79</f>
        <v>1.4692265795206972E-3</v>
      </c>
      <c r="Y79" s="5">
        <v>93.4</v>
      </c>
    </row>
    <row r="80" spans="1:26" x14ac:dyDescent="0.55000000000000004">
      <c r="A80" s="32">
        <v>21910304811</v>
      </c>
      <c r="B80" s="2" t="s">
        <v>705</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 t="s">
        <v>1524</v>
      </c>
      <c r="W80" s="2" t="s">
        <v>1524</v>
      </c>
      <c r="X80" s="2" t="s">
        <v>1524</v>
      </c>
      <c r="Y80" s="2" t="s">
        <v>1524</v>
      </c>
      <c r="Z80" s="2" t="s">
        <v>1525</v>
      </c>
    </row>
    <row r="81" spans="1:26" x14ac:dyDescent="0.55000000000000004">
      <c r="A81" s="32">
        <v>21910304881</v>
      </c>
      <c r="B81" s="2" t="s">
        <v>705</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 t="s">
        <v>1524</v>
      </c>
      <c r="W81" s="2" t="s">
        <v>1524</v>
      </c>
      <c r="X81" s="2" t="s">
        <v>1524</v>
      </c>
      <c r="Y81" s="2" t="s">
        <v>1524</v>
      </c>
      <c r="Z81" s="2" t="s">
        <v>1525</v>
      </c>
    </row>
    <row r="82" spans="1:26"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1">
        <v>396.9</v>
      </c>
      <c r="U82" s="5">
        <v>523.29999999999995</v>
      </c>
      <c r="V82" s="5">
        <v>507</v>
      </c>
      <c r="W82" s="13">
        <f>V82/U82</f>
        <v>0.96885151920504498</v>
      </c>
      <c r="X82" s="14">
        <f>(U82/1000)/T82</f>
        <v>1.3184681279919375E-3</v>
      </c>
      <c r="Y82" s="5">
        <v>94.5</v>
      </c>
    </row>
    <row r="83" spans="1:26"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1">
        <v>339.3</v>
      </c>
      <c r="U83" s="5">
        <v>670.1</v>
      </c>
      <c r="V83" s="5">
        <v>381</v>
      </c>
      <c r="W83" s="13">
        <f>V83/U83</f>
        <v>0.56857185494702278</v>
      </c>
      <c r="X83" s="14">
        <f>(U83/1000)/T83</f>
        <v>1.9749484232242853E-3</v>
      </c>
      <c r="Y83" s="5">
        <v>98.6</v>
      </c>
    </row>
    <row r="84" spans="1:26"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1">
        <v>409.7</v>
      </c>
      <c r="U84" s="5">
        <v>748.1</v>
      </c>
      <c r="V84" s="5">
        <v>469.1</v>
      </c>
      <c r="W84" s="13">
        <f>V84/U84</f>
        <v>0.62705520652319213</v>
      </c>
      <c r="X84" s="14">
        <f>(U84/1000)/T84</f>
        <v>1.8259702221137418E-3</v>
      </c>
      <c r="Y84" s="5">
        <v>94.5</v>
      </c>
    </row>
    <row r="85" spans="1:26" x14ac:dyDescent="0.55000000000000004">
      <c r="A85" s="8">
        <v>21910304841</v>
      </c>
      <c r="B85" s="4" t="s">
        <v>1392</v>
      </c>
      <c r="C85" s="4">
        <v>1195</v>
      </c>
      <c r="D85" s="10" t="s">
        <v>1515</v>
      </c>
      <c r="E85" s="33">
        <v>884</v>
      </c>
      <c r="F85" s="10" t="s">
        <v>1497</v>
      </c>
      <c r="G85" s="10" t="s">
        <v>1496</v>
      </c>
      <c r="H85" s="10" t="s">
        <v>1517</v>
      </c>
      <c r="I85" s="10">
        <v>25</v>
      </c>
      <c r="J85" s="3">
        <v>41288</v>
      </c>
      <c r="K85" s="9">
        <v>41659</v>
      </c>
      <c r="L85" s="10">
        <v>5</v>
      </c>
      <c r="M85" s="12" t="s">
        <v>1519</v>
      </c>
      <c r="N85" s="12" t="s">
        <v>1519</v>
      </c>
      <c r="O85" s="12" t="s">
        <v>1519</v>
      </c>
      <c r="P85" s="12" t="s">
        <v>1519</v>
      </c>
      <c r="Q85" s="12" t="s">
        <v>1519</v>
      </c>
      <c r="R85" s="12" t="s">
        <v>1519</v>
      </c>
      <c r="S85" s="12" t="s">
        <v>705</v>
      </c>
      <c r="T85" s="11">
        <v>722.2</v>
      </c>
      <c r="U85" s="5">
        <v>1112.7</v>
      </c>
      <c r="V85" s="5">
        <v>818</v>
      </c>
      <c r="W85" s="13">
        <f>V85/U85</f>
        <v>0.73514873730565289</v>
      </c>
      <c r="X85" s="14">
        <f>(U85/1000)/T85</f>
        <v>1.5407089448906119E-3</v>
      </c>
      <c r="Y85" s="5">
        <v>87.7</v>
      </c>
      <c r="Z85" s="4" t="s">
        <v>1715</v>
      </c>
    </row>
    <row r="86" spans="1:26"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1">
        <v>452.6</v>
      </c>
      <c r="U86" s="5">
        <v>693.3</v>
      </c>
      <c r="V86" s="5">
        <v>353.95</v>
      </c>
      <c r="W86" s="13">
        <f>V86/U86</f>
        <v>0.51052935237271024</v>
      </c>
      <c r="X86" s="14">
        <f>(U86/1000)/T86</f>
        <v>1.5318161732213872E-3</v>
      </c>
      <c r="Y86" s="5">
        <v>91.3</v>
      </c>
    </row>
    <row r="87" spans="1:26" x14ac:dyDescent="0.55000000000000004">
      <c r="A87" s="32">
        <v>21910316831</v>
      </c>
      <c r="B87" s="2" t="s">
        <v>705</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 t="s">
        <v>1524</v>
      </c>
      <c r="W87" s="2" t="s">
        <v>1524</v>
      </c>
      <c r="X87" s="2" t="s">
        <v>1524</v>
      </c>
      <c r="Y87" s="2" t="s">
        <v>1524</v>
      </c>
      <c r="Z87" s="2" t="s">
        <v>1525</v>
      </c>
    </row>
    <row r="88" spans="1:26"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1">
        <v>770.2</v>
      </c>
      <c r="U88" s="5">
        <v>1312.8</v>
      </c>
      <c r="V88" s="5">
        <v>719.5</v>
      </c>
      <c r="W88" s="13">
        <f>V88/U88</f>
        <v>0.54806520414381477</v>
      </c>
      <c r="X88" s="14">
        <f>(U88/1000)/T88</f>
        <v>1.7044923396520382E-3</v>
      </c>
      <c r="Y88" s="5">
        <v>89.6</v>
      </c>
    </row>
    <row r="89" spans="1:26" x14ac:dyDescent="0.55000000000000004">
      <c r="A89" s="32">
        <v>21910305002</v>
      </c>
      <c r="B89" s="2" t="s">
        <v>705</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 t="s">
        <v>1524</v>
      </c>
      <c r="W89" s="2" t="s">
        <v>1524</v>
      </c>
      <c r="X89" s="2" t="s">
        <v>1524</v>
      </c>
      <c r="Y89" s="2" t="s">
        <v>1524</v>
      </c>
      <c r="Z89" s="2" t="s">
        <v>1525</v>
      </c>
    </row>
    <row r="90" spans="1:26" x14ac:dyDescent="0.55000000000000004">
      <c r="A90" s="32">
        <v>21910305011</v>
      </c>
      <c r="B90" s="2" t="s">
        <v>705</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 t="s">
        <v>1524</v>
      </c>
      <c r="W90" s="2" t="s">
        <v>1524</v>
      </c>
      <c r="X90" s="2" t="s">
        <v>1524</v>
      </c>
      <c r="Y90" s="2" t="s">
        <v>1524</v>
      </c>
      <c r="Z90" s="2" t="s">
        <v>1525</v>
      </c>
    </row>
    <row r="91" spans="1:26" x14ac:dyDescent="0.55000000000000004">
      <c r="A91" s="32">
        <v>21910305001</v>
      </c>
      <c r="B91" s="2" t="s">
        <v>705</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 t="s">
        <v>1524</v>
      </c>
      <c r="W91" s="2" t="s">
        <v>1524</v>
      </c>
      <c r="X91" s="2" t="s">
        <v>1524</v>
      </c>
      <c r="Y91" s="2" t="s">
        <v>1524</v>
      </c>
      <c r="Z91" s="2" t="s">
        <v>1525</v>
      </c>
    </row>
    <row r="92" spans="1:26"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1">
        <v>783.4</v>
      </c>
      <c r="U92" s="5">
        <v>884.5</v>
      </c>
      <c r="V92" s="5">
        <v>676.5</v>
      </c>
      <c r="W92" s="13">
        <f t="shared" ref="W92:W97" si="10">V92/U92</f>
        <v>0.76483889202939515</v>
      </c>
      <c r="X92" s="14">
        <f t="shared" ref="X92:X97" si="11">(U92/1000)/T92</f>
        <v>1.1290528465662496E-3</v>
      </c>
      <c r="Y92" s="5">
        <v>81.5</v>
      </c>
    </row>
    <row r="93" spans="1:26"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1">
        <v>419</v>
      </c>
      <c r="U93" s="5">
        <v>656.9</v>
      </c>
      <c r="V93" s="5">
        <v>707.5</v>
      </c>
      <c r="W93" s="13">
        <f t="shared" si="10"/>
        <v>1.0770284670421677</v>
      </c>
      <c r="X93" s="14">
        <f t="shared" si="11"/>
        <v>1.567780429594272E-3</v>
      </c>
      <c r="Y93" s="5">
        <v>94.9</v>
      </c>
    </row>
    <row r="94" spans="1:26"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1">
        <v>451.6</v>
      </c>
      <c r="U94" s="5">
        <v>692.5</v>
      </c>
      <c r="V94" s="5">
        <v>403.5</v>
      </c>
      <c r="W94" s="13">
        <f t="shared" si="10"/>
        <v>0.58267148014440429</v>
      </c>
      <c r="X94" s="14">
        <f t="shared" si="11"/>
        <v>1.5334366696191318E-3</v>
      </c>
      <c r="Y94" s="5">
        <v>96.6</v>
      </c>
    </row>
    <row r="95" spans="1:26"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1">
        <v>405</v>
      </c>
      <c r="U95" s="5">
        <v>562.70000000000005</v>
      </c>
      <c r="V95" s="5">
        <v>483.2</v>
      </c>
      <c r="W95" s="13">
        <f t="shared" si="10"/>
        <v>0.85871690065754391</v>
      </c>
      <c r="X95" s="14">
        <f t="shared" si="11"/>
        <v>1.389382716049383E-3</v>
      </c>
      <c r="Y95" s="5">
        <v>95.4</v>
      </c>
    </row>
    <row r="96" spans="1:26"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1">
        <v>531</v>
      </c>
      <c r="U96" s="5">
        <v>624</v>
      </c>
      <c r="V96" s="5">
        <v>264.2</v>
      </c>
      <c r="W96" s="13">
        <f t="shared" si="10"/>
        <v>0.42339743589743589</v>
      </c>
      <c r="X96" s="14">
        <f t="shared" si="11"/>
        <v>1.1751412429378532E-3</v>
      </c>
      <c r="Y96" s="5">
        <v>94.5</v>
      </c>
    </row>
    <row r="97" spans="1:26"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1">
        <v>434</v>
      </c>
      <c r="U97" s="5">
        <v>713.4</v>
      </c>
      <c r="V97" s="5">
        <v>580</v>
      </c>
      <c r="W97" s="13">
        <f t="shared" si="10"/>
        <v>0.81300813008130079</v>
      </c>
      <c r="X97" s="14">
        <f t="shared" si="11"/>
        <v>1.6437788018433177E-3</v>
      </c>
      <c r="Y97" s="5">
        <v>93.6</v>
      </c>
    </row>
    <row r="98" spans="1:26" x14ac:dyDescent="0.55000000000000004">
      <c r="A98" s="32">
        <v>21910304981</v>
      </c>
      <c r="B98" s="2" t="s">
        <v>705</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 t="s">
        <v>1524</v>
      </c>
      <c r="W98" s="2" t="s">
        <v>1524</v>
      </c>
      <c r="X98" s="2" t="s">
        <v>1524</v>
      </c>
      <c r="Y98" s="2" t="s">
        <v>1524</v>
      </c>
      <c r="Z98" s="2" t="s">
        <v>1525</v>
      </c>
    </row>
    <row r="99" spans="1:26"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1">
        <v>382.8</v>
      </c>
      <c r="U99" s="5">
        <v>672</v>
      </c>
      <c r="V99" s="5">
        <v>395.2</v>
      </c>
      <c r="W99" s="13">
        <f>V99/U99</f>
        <v>0.58809523809523812</v>
      </c>
      <c r="X99" s="14">
        <f>(U99/1000)/T99</f>
        <v>1.7554858934169279E-3</v>
      </c>
      <c r="Y99" s="5">
        <v>87.5</v>
      </c>
    </row>
    <row r="100" spans="1:26"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1">
        <v>536.70000000000005</v>
      </c>
      <c r="U100" s="5">
        <v>720.7</v>
      </c>
      <c r="V100" s="5">
        <v>547</v>
      </c>
      <c r="W100" s="13">
        <f>V100/U100</f>
        <v>0.75898432079922296</v>
      </c>
      <c r="X100" s="14">
        <f>(U100/1000)/T100</f>
        <v>1.3428358487050493E-3</v>
      </c>
      <c r="Y100" s="5">
        <v>94.7</v>
      </c>
    </row>
    <row r="101" spans="1:26"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1">
        <v>353.4</v>
      </c>
      <c r="U101" s="5">
        <v>459.2</v>
      </c>
      <c r="V101" s="5">
        <v>229.8</v>
      </c>
      <c r="W101" s="13">
        <f>V101/U101</f>
        <v>0.50043554006968649</v>
      </c>
      <c r="X101" s="14">
        <f>(U101/1000)/T101</f>
        <v>1.2993774759479345E-3</v>
      </c>
      <c r="Y101" s="5">
        <v>92.4</v>
      </c>
    </row>
    <row r="102" spans="1:26" x14ac:dyDescent="0.55000000000000004">
      <c r="A102" s="32">
        <v>21910304971</v>
      </c>
      <c r="B102" s="2" t="s">
        <v>705</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 t="s">
        <v>1524</v>
      </c>
      <c r="W102" s="2" t="s">
        <v>1524</v>
      </c>
      <c r="X102" s="2" t="s">
        <v>1524</v>
      </c>
      <c r="Y102" s="2" t="s">
        <v>1524</v>
      </c>
      <c r="Z102" s="2" t="s">
        <v>1525</v>
      </c>
    </row>
    <row r="103" spans="1:26" x14ac:dyDescent="0.55000000000000004">
      <c r="A103" s="32">
        <v>21910305012</v>
      </c>
      <c r="B103" s="2" t="s">
        <v>705</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 t="s">
        <v>1524</v>
      </c>
      <c r="W103" s="2" t="s">
        <v>1524</v>
      </c>
      <c r="X103" s="2" t="s">
        <v>1524</v>
      </c>
      <c r="Y103" s="2" t="s">
        <v>1524</v>
      </c>
      <c r="Z103" s="2" t="s">
        <v>1525</v>
      </c>
    </row>
    <row r="104" spans="1:26" x14ac:dyDescent="0.55000000000000004">
      <c r="A104" s="32">
        <v>21910304982</v>
      </c>
      <c r="B104" s="2" t="s">
        <v>705</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 t="s">
        <v>1524</v>
      </c>
      <c r="W104" s="2" t="s">
        <v>1524</v>
      </c>
      <c r="X104" s="2" t="s">
        <v>1524</v>
      </c>
      <c r="Y104" s="2" t="s">
        <v>1524</v>
      </c>
      <c r="Z104" s="2" t="s">
        <v>1525</v>
      </c>
    </row>
    <row r="105" spans="1:26" x14ac:dyDescent="0.55000000000000004">
      <c r="A105" s="32">
        <v>21910304972</v>
      </c>
      <c r="B105" s="2" t="s">
        <v>705</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 t="s">
        <v>1524</v>
      </c>
      <c r="W105" s="2" t="s">
        <v>1524</v>
      </c>
      <c r="X105" s="2" t="s">
        <v>1524</v>
      </c>
      <c r="Y105" s="2" t="s">
        <v>1524</v>
      </c>
      <c r="Z105" s="2" t="s">
        <v>1525</v>
      </c>
    </row>
    <row r="106" spans="1:26"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1">
        <v>589.5</v>
      </c>
      <c r="U106" s="5">
        <v>830</v>
      </c>
      <c r="V106" s="5">
        <v>1065</v>
      </c>
      <c r="W106" s="13">
        <f>V106/U106</f>
        <v>1.2831325301204819</v>
      </c>
      <c r="X106" s="14">
        <f>(U106/1000)/T106</f>
        <v>1.4079728583545376E-3</v>
      </c>
      <c r="Y106" s="5">
        <v>91.8</v>
      </c>
    </row>
    <row r="107" spans="1:26"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1">
        <v>372.9</v>
      </c>
      <c r="U107" s="5">
        <v>675.9</v>
      </c>
      <c r="V107" s="5">
        <v>422.1</v>
      </c>
      <c r="W107" s="13">
        <f>V107/U107</f>
        <v>0.62450066577896146</v>
      </c>
      <c r="X107" s="14">
        <f>(U107/1000)/T107</f>
        <v>1.8125502815768302E-3</v>
      </c>
      <c r="Y107" s="5">
        <v>95.8</v>
      </c>
    </row>
    <row r="108" spans="1:26"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1">
        <v>654.70000000000005</v>
      </c>
      <c r="U108" s="5">
        <v>747.5</v>
      </c>
      <c r="V108" s="5">
        <v>485.4</v>
      </c>
      <c r="W108" s="13">
        <f>V108/U108</f>
        <v>0.64936454849498326</v>
      </c>
      <c r="X108" s="14">
        <f>(U108/1000)/T108</f>
        <v>1.1417443103711625E-3</v>
      </c>
      <c r="Y108" s="5">
        <v>93.1</v>
      </c>
    </row>
    <row r="109" spans="1:26" x14ac:dyDescent="0.55000000000000004">
      <c r="A109" s="32">
        <v>21910305151</v>
      </c>
      <c r="B109" s="2" t="s">
        <v>705</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 t="s">
        <v>1524</v>
      </c>
      <c r="W109" s="2" t="s">
        <v>1524</v>
      </c>
      <c r="X109" s="2" t="s">
        <v>1524</v>
      </c>
      <c r="Y109" s="2" t="s">
        <v>1524</v>
      </c>
      <c r="Z109" s="2" t="s">
        <v>1525</v>
      </c>
    </row>
    <row r="110" spans="1:26"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1">
        <v>687.5</v>
      </c>
      <c r="U110" s="5">
        <v>962.2</v>
      </c>
      <c r="V110" s="5">
        <v>540.5</v>
      </c>
      <c r="W110" s="13">
        <f t="shared" ref="W110:W127" si="12">V110/U110</f>
        <v>0.5617335273331947</v>
      </c>
      <c r="X110" s="14">
        <f t="shared" ref="X110:X127" si="13">(U110/1000)/T110</f>
        <v>1.3995636363636364E-3</v>
      </c>
      <c r="Y110" s="5">
        <v>88.7</v>
      </c>
    </row>
    <row r="111" spans="1:26"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1">
        <v>526.20000000000005</v>
      </c>
      <c r="U111" s="5">
        <v>780.1</v>
      </c>
      <c r="V111" s="5">
        <v>372.5</v>
      </c>
      <c r="W111" s="13">
        <f t="shared" si="12"/>
        <v>0.47750288424560955</v>
      </c>
      <c r="X111" s="14">
        <f t="shared" si="13"/>
        <v>1.4825161535537818E-3</v>
      </c>
      <c r="Y111" s="5">
        <v>95.1</v>
      </c>
    </row>
    <row r="112" spans="1:26"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1">
        <v>773.5</v>
      </c>
      <c r="U112" s="5">
        <v>821.2</v>
      </c>
      <c r="V112" s="5">
        <v>547</v>
      </c>
      <c r="W112" s="13">
        <f t="shared" si="12"/>
        <v>0.66609839259620063</v>
      </c>
      <c r="X112" s="14">
        <f t="shared" si="13"/>
        <v>1.0616677440206852E-3</v>
      </c>
      <c r="Y112" s="5">
        <v>78.5</v>
      </c>
    </row>
    <row r="113" spans="1:26"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1">
        <v>423.7</v>
      </c>
      <c r="U113" s="5">
        <v>862.1</v>
      </c>
      <c r="V113" s="5">
        <v>373</v>
      </c>
      <c r="W113" s="13">
        <f t="shared" si="12"/>
        <v>0.43266442408073308</v>
      </c>
      <c r="X113" s="14">
        <f t="shared" si="13"/>
        <v>2.0346943592164267E-3</v>
      </c>
      <c r="Y113" s="5">
        <v>94.1</v>
      </c>
    </row>
    <row r="114" spans="1:26"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1">
        <v>454.4</v>
      </c>
      <c r="U114" s="5">
        <v>718.3</v>
      </c>
      <c r="V114" s="5">
        <v>462.7</v>
      </c>
      <c r="W114" s="13">
        <f t="shared" si="12"/>
        <v>0.64415982180147568</v>
      </c>
      <c r="X114" s="14">
        <f t="shared" si="13"/>
        <v>1.5807658450704225E-3</v>
      </c>
      <c r="Y114" s="5">
        <v>95.3</v>
      </c>
    </row>
    <row r="115" spans="1:26"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1">
        <v>422</v>
      </c>
      <c r="U115" s="5">
        <v>711.9</v>
      </c>
      <c r="V115" s="5">
        <v>292.3</v>
      </c>
      <c r="W115" s="13">
        <f t="shared" si="12"/>
        <v>0.41059137519314515</v>
      </c>
      <c r="X115" s="14">
        <f t="shared" si="13"/>
        <v>1.6869668246445497E-3</v>
      </c>
      <c r="Y115" s="5">
        <v>98.2</v>
      </c>
    </row>
    <row r="116" spans="1:26"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1">
        <v>685.3</v>
      </c>
      <c r="U116" s="5">
        <v>1064.5999999999999</v>
      </c>
      <c r="V116" s="5">
        <v>546</v>
      </c>
      <c r="W116" s="13">
        <f t="shared" si="12"/>
        <v>0.5128686830734549</v>
      </c>
      <c r="X116" s="14">
        <f t="shared" si="13"/>
        <v>1.5534802276375311E-3</v>
      </c>
      <c r="Y116" s="5">
        <v>93.2</v>
      </c>
    </row>
    <row r="117" spans="1:26"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1">
        <v>470.7</v>
      </c>
      <c r="U117" s="5">
        <v>810.2</v>
      </c>
      <c r="V117" s="5">
        <v>471</v>
      </c>
      <c r="W117" s="13">
        <f t="shared" si="12"/>
        <v>0.58133794124907423</v>
      </c>
      <c r="X117" s="14">
        <f t="shared" si="13"/>
        <v>1.7212661992776716E-3</v>
      </c>
      <c r="Y117" s="5">
        <v>98.4</v>
      </c>
    </row>
    <row r="118" spans="1:26"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1">
        <v>751.9</v>
      </c>
      <c r="U118" s="5">
        <v>1214.9000000000001</v>
      </c>
      <c r="V118" s="5">
        <v>504</v>
      </c>
      <c r="W118" s="13">
        <f t="shared" si="12"/>
        <v>0.41484895876203798</v>
      </c>
      <c r="X118" s="14">
        <f t="shared" si="13"/>
        <v>1.6157733741188989E-3</v>
      </c>
      <c r="Y118" s="5">
        <v>83.9</v>
      </c>
    </row>
    <row r="119" spans="1:26"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1">
        <v>496.4</v>
      </c>
      <c r="U119" s="5">
        <v>678.7</v>
      </c>
      <c r="V119" s="5">
        <v>345.15</v>
      </c>
      <c r="W119" s="13">
        <f t="shared" si="12"/>
        <v>0.50854574922646234</v>
      </c>
      <c r="X119" s="14">
        <f t="shared" si="13"/>
        <v>1.3672441579371476E-3</v>
      </c>
      <c r="Y119" s="5">
        <v>76.400000000000006</v>
      </c>
    </row>
    <row r="120" spans="1:26"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1">
        <v>441.8</v>
      </c>
      <c r="U120" s="5">
        <v>798.5</v>
      </c>
      <c r="V120" s="5">
        <v>455.7</v>
      </c>
      <c r="W120" s="13">
        <f t="shared" si="12"/>
        <v>0.57069505322479652</v>
      </c>
      <c r="X120" s="14">
        <f t="shared" si="13"/>
        <v>1.8073789044816659E-3</v>
      </c>
      <c r="Y120" s="5">
        <v>93.5</v>
      </c>
    </row>
    <row r="121" spans="1:26"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1">
        <v>403</v>
      </c>
      <c r="U121" s="5">
        <v>530.5</v>
      </c>
      <c r="V121" s="5">
        <v>396.7</v>
      </c>
      <c r="W121" s="13">
        <f t="shared" si="12"/>
        <v>0.74778510838831291</v>
      </c>
      <c r="X121" s="14">
        <f t="shared" si="13"/>
        <v>1.3163771712158808E-3</v>
      </c>
      <c r="Y121" s="5">
        <v>93.2</v>
      </c>
    </row>
    <row r="122" spans="1:26"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1">
        <v>701.3</v>
      </c>
      <c r="U122" s="5">
        <v>1064.7</v>
      </c>
      <c r="V122" s="5">
        <v>543</v>
      </c>
      <c r="W122" s="13">
        <f t="shared" si="12"/>
        <v>0.51000281769512534</v>
      </c>
      <c r="X122" s="14">
        <f t="shared" si="13"/>
        <v>1.5181805218879225E-3</v>
      </c>
      <c r="Y122" s="5">
        <v>85.3</v>
      </c>
    </row>
    <row r="123" spans="1:26"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1">
        <v>530.79999999999995</v>
      </c>
      <c r="U123" s="5">
        <v>805</v>
      </c>
      <c r="V123" s="5">
        <v>476.6</v>
      </c>
      <c r="W123" s="13">
        <f t="shared" si="12"/>
        <v>0.59204968944099379</v>
      </c>
      <c r="X123" s="14">
        <f t="shared" si="13"/>
        <v>1.5165787490580259E-3</v>
      </c>
      <c r="Y123" s="5">
        <v>92.7</v>
      </c>
    </row>
    <row r="124" spans="1:26" s="2" customFormat="1"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1">
        <v>563.5</v>
      </c>
      <c r="U124" s="5">
        <v>825.7</v>
      </c>
      <c r="V124" s="5">
        <v>420.8</v>
      </c>
      <c r="W124" s="13">
        <f t="shared" si="12"/>
        <v>0.50962819425941619</v>
      </c>
      <c r="X124" s="14">
        <f t="shared" si="13"/>
        <v>1.4653061224489798E-3</v>
      </c>
      <c r="Y124" s="5">
        <v>89.3</v>
      </c>
      <c r="Z124" s="4"/>
    </row>
    <row r="125" spans="1:26" s="2" customFormat="1"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1">
        <v>449.1</v>
      </c>
      <c r="U125" s="5">
        <v>717.9</v>
      </c>
      <c r="V125" s="5">
        <v>413.5</v>
      </c>
      <c r="W125" s="13">
        <f t="shared" si="12"/>
        <v>0.57598551330268843</v>
      </c>
      <c r="X125" s="14">
        <f t="shared" si="13"/>
        <v>1.5985303941215764E-3</v>
      </c>
      <c r="Y125" s="5">
        <v>95.5</v>
      </c>
      <c r="Z125" s="4"/>
    </row>
    <row r="126" spans="1:26" s="2" customFormat="1"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1">
        <v>724.1</v>
      </c>
      <c r="U126" s="5">
        <v>993.7</v>
      </c>
      <c r="V126" s="5">
        <v>587.5</v>
      </c>
      <c r="W126" s="13">
        <f t="shared" si="12"/>
        <v>0.59122471570896651</v>
      </c>
      <c r="X126" s="14">
        <f t="shared" si="13"/>
        <v>1.3723242646043363E-3</v>
      </c>
      <c r="Y126" s="5">
        <v>88.3</v>
      </c>
      <c r="Z126" s="4"/>
    </row>
    <row r="127" spans="1:26" s="2" customFormat="1"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1">
        <v>674.8</v>
      </c>
      <c r="U127" s="5">
        <v>733.4</v>
      </c>
      <c r="V127" s="5">
        <v>229.95000000000002</v>
      </c>
      <c r="W127" s="13">
        <f t="shared" si="12"/>
        <v>0.31353967821107176</v>
      </c>
      <c r="X127" s="14">
        <f t="shared" si="13"/>
        <v>1.0868405453467694E-3</v>
      </c>
      <c r="Y127" s="5">
        <v>86.3</v>
      </c>
      <c r="Z127" s="4"/>
    </row>
    <row r="128" spans="1:26" s="2" customFormat="1" x14ac:dyDescent="0.55000000000000004">
      <c r="A128" s="32">
        <v>21910305321</v>
      </c>
      <c r="B128" s="2" t="s">
        <v>705</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 t="s">
        <v>1524</v>
      </c>
      <c r="W128" s="2" t="s">
        <v>1524</v>
      </c>
      <c r="X128" s="2" t="s">
        <v>1524</v>
      </c>
      <c r="Y128" s="2" t="s">
        <v>1524</v>
      </c>
      <c r="Z128" s="2" t="s">
        <v>1525</v>
      </c>
    </row>
    <row r="129" spans="1:26" s="2" customFormat="1"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1">
        <v>792.6</v>
      </c>
      <c r="U129" s="5">
        <v>1086.2</v>
      </c>
      <c r="V129" s="5">
        <v>482.84999999999997</v>
      </c>
      <c r="W129" s="13">
        <f t="shared" ref="W129:W138" si="14">V129/U129</f>
        <v>0.44453139385011964</v>
      </c>
      <c r="X129" s="14">
        <f t="shared" ref="X129:X138" si="15">(U129/1000)/T129</f>
        <v>1.3704264446126671E-3</v>
      </c>
      <c r="Y129" s="5">
        <v>89.8</v>
      </c>
      <c r="Z129" s="4"/>
    </row>
    <row r="130" spans="1:26" s="2" customFormat="1"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1">
        <v>707.2</v>
      </c>
      <c r="U130" s="5">
        <v>1039.9000000000001</v>
      </c>
      <c r="V130" s="5">
        <v>729.5</v>
      </c>
      <c r="W130" s="13">
        <f t="shared" si="14"/>
        <v>0.70150976055389935</v>
      </c>
      <c r="X130" s="14">
        <f t="shared" si="15"/>
        <v>1.4704468325791855E-3</v>
      </c>
      <c r="Y130" s="5">
        <v>91.9</v>
      </c>
      <c r="Z130" s="4"/>
    </row>
    <row r="131" spans="1:26" s="2" customFormat="1"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1">
        <v>662.2</v>
      </c>
      <c r="U131" s="5">
        <v>694</v>
      </c>
      <c r="V131" s="5">
        <v>312.60000000000002</v>
      </c>
      <c r="W131" s="13">
        <f t="shared" si="14"/>
        <v>0.45043227665706054</v>
      </c>
      <c r="X131" s="14">
        <f t="shared" si="15"/>
        <v>1.0480217456961642E-3</v>
      </c>
      <c r="Y131" s="5">
        <v>80.5</v>
      </c>
      <c r="Z131" s="4"/>
    </row>
    <row r="132" spans="1:26" s="2" customFormat="1"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1">
        <v>556.1</v>
      </c>
      <c r="U132" s="5">
        <v>955.8</v>
      </c>
      <c r="V132" s="5">
        <v>517</v>
      </c>
      <c r="W132" s="13">
        <f t="shared" si="14"/>
        <v>0.5409081397781963</v>
      </c>
      <c r="X132" s="14">
        <f t="shared" si="15"/>
        <v>1.7187556194928968E-3</v>
      </c>
      <c r="Y132" s="5">
        <v>92.6</v>
      </c>
      <c r="Z132" s="4"/>
    </row>
    <row r="133" spans="1:26" s="2" customFormat="1"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1">
        <v>336.9</v>
      </c>
      <c r="U133" s="5">
        <v>562.29999999999995</v>
      </c>
      <c r="V133" s="5">
        <v>348.3</v>
      </c>
      <c r="W133" s="13">
        <f t="shared" si="14"/>
        <v>0.6194202383069537</v>
      </c>
      <c r="X133" s="14">
        <f t="shared" si="15"/>
        <v>1.6690412585336893E-3</v>
      </c>
      <c r="Y133" s="5">
        <v>95.7</v>
      </c>
      <c r="Z133" s="4"/>
    </row>
    <row r="134" spans="1:26" s="2" customFormat="1"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1">
        <v>358.4</v>
      </c>
      <c r="U134" s="5">
        <v>664.8</v>
      </c>
      <c r="V134" s="5">
        <v>363.7</v>
      </c>
      <c r="W134" s="13">
        <f t="shared" si="14"/>
        <v>0.54708182912154035</v>
      </c>
      <c r="X134" s="14">
        <f t="shared" si="15"/>
        <v>1.8549107142857143E-3</v>
      </c>
      <c r="Y134" s="5">
        <v>96.7</v>
      </c>
      <c r="Z134" s="4"/>
    </row>
    <row r="135" spans="1:26" s="2" customFormat="1"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1">
        <v>800.4</v>
      </c>
      <c r="U135" s="5">
        <v>840.3</v>
      </c>
      <c r="V135" s="5">
        <v>499.45</v>
      </c>
      <c r="W135" s="13">
        <f t="shared" si="14"/>
        <v>0.59437105795549205</v>
      </c>
      <c r="X135" s="14">
        <f t="shared" si="15"/>
        <v>1.0498500749625188E-3</v>
      </c>
      <c r="Y135" s="5">
        <v>77.5</v>
      </c>
      <c r="Z135" s="4"/>
    </row>
    <row r="136" spans="1:26" s="2" customFormat="1"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1">
        <v>626.70000000000005</v>
      </c>
      <c r="U136" s="5">
        <v>878.2</v>
      </c>
      <c r="V136" s="5">
        <v>440.75</v>
      </c>
      <c r="W136" s="13">
        <f t="shared" si="14"/>
        <v>0.5018788430881348</v>
      </c>
      <c r="X136" s="14">
        <f t="shared" si="15"/>
        <v>1.4013084410403702E-3</v>
      </c>
      <c r="Y136" s="5">
        <v>80</v>
      </c>
      <c r="Z136" s="4"/>
    </row>
    <row r="137" spans="1:26" s="2" customFormat="1"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1">
        <v>462</v>
      </c>
      <c r="U137" s="5">
        <v>598.29999999999995</v>
      </c>
      <c r="V137" s="5">
        <v>507</v>
      </c>
      <c r="W137" s="13">
        <f t="shared" si="14"/>
        <v>0.84740096941333787</v>
      </c>
      <c r="X137" s="14">
        <f t="shared" si="15"/>
        <v>1.295021645021645E-3</v>
      </c>
      <c r="Y137" s="5">
        <v>93.9</v>
      </c>
      <c r="Z137" s="4"/>
    </row>
    <row r="138" spans="1:26" s="2" customFormat="1"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1">
        <v>386.9</v>
      </c>
      <c r="U138" s="5">
        <v>491.4</v>
      </c>
      <c r="V138" s="5">
        <v>498.8</v>
      </c>
      <c r="W138" s="13">
        <f t="shared" si="14"/>
        <v>1.0150590150590151</v>
      </c>
      <c r="X138" s="14">
        <f t="shared" si="15"/>
        <v>1.2700956319462394E-3</v>
      </c>
      <c r="Y138" s="5">
        <v>95.4</v>
      </c>
      <c r="Z138" s="4"/>
    </row>
    <row r="139" spans="1:26" s="2" customFormat="1" x14ac:dyDescent="0.55000000000000004">
      <c r="A139" s="32">
        <v>21910305322</v>
      </c>
      <c r="B139" s="2" t="s">
        <v>705</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 t="s">
        <v>1524</v>
      </c>
      <c r="W139" s="2" t="s">
        <v>1524</v>
      </c>
      <c r="X139" s="2" t="s">
        <v>1524</v>
      </c>
      <c r="Y139" s="2" t="s">
        <v>1524</v>
      </c>
      <c r="Z139" s="2" t="s">
        <v>1525</v>
      </c>
    </row>
    <row r="140" spans="1:26" s="2" customFormat="1"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1">
        <v>415.1</v>
      </c>
      <c r="U140" s="5">
        <v>657.8</v>
      </c>
      <c r="V140" s="5">
        <v>581.5</v>
      </c>
      <c r="W140" s="13">
        <f>V140/U140</f>
        <v>0.88400729705077541</v>
      </c>
      <c r="X140" s="14">
        <f>(U140/1000)/T140</f>
        <v>1.5846783907492168E-3</v>
      </c>
      <c r="Y140" s="5">
        <v>91.5</v>
      </c>
      <c r="Z140" s="4"/>
    </row>
    <row r="141" spans="1:26" s="2" customFormat="1"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1">
        <v>363</v>
      </c>
      <c r="U141" s="5">
        <v>590.29999999999995</v>
      </c>
      <c r="V141" s="5">
        <v>212.1</v>
      </c>
      <c r="W141" s="13">
        <f>V141/U141</f>
        <v>0.35930882602066749</v>
      </c>
      <c r="X141" s="14">
        <f>(U141/1000)/T141</f>
        <v>1.6261707988980715E-3</v>
      </c>
      <c r="Y141" s="5">
        <v>96.2</v>
      </c>
      <c r="Z141" s="4"/>
    </row>
    <row r="142" spans="1:26" s="2" customFormat="1"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1">
        <v>445.2</v>
      </c>
      <c r="U142" s="5">
        <v>621.29999999999995</v>
      </c>
      <c r="V142" s="5">
        <v>373.35</v>
      </c>
      <c r="W142" s="13">
        <f>V142/U142</f>
        <v>0.60091743119266061</v>
      </c>
      <c r="X142" s="14">
        <f>(U142/1000)/T142</f>
        <v>1.3955525606469002E-3</v>
      </c>
      <c r="Y142" s="5">
        <v>88.6</v>
      </c>
      <c r="Z142" s="4"/>
    </row>
    <row r="143" spans="1:26" s="2" customFormat="1"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1">
        <v>453.9</v>
      </c>
      <c r="U143" s="5">
        <v>956.5</v>
      </c>
      <c r="V143" s="5">
        <v>467.2</v>
      </c>
      <c r="W143" s="13">
        <f>V143/U143</f>
        <v>0.48844746471510714</v>
      </c>
      <c r="X143" s="14">
        <f>(U143/1000)/T143</f>
        <v>2.1072923551443052E-3</v>
      </c>
      <c r="Y143" s="5">
        <v>94.8</v>
      </c>
      <c r="Z143" s="4"/>
    </row>
    <row r="144" spans="1:26" s="22" customFormat="1" x14ac:dyDescent="0.55000000000000004">
      <c r="T144" s="27"/>
    </row>
    <row r="145" spans="1:1" x14ac:dyDescent="0.55000000000000004">
      <c r="A145" s="75" t="s">
        <v>1526</v>
      </c>
    </row>
    <row r="146" spans="1:1" ht="16.5" x14ac:dyDescent="0.55000000000000004">
      <c r="A146" s="76" t="s">
        <v>1529</v>
      </c>
    </row>
    <row r="147" spans="1:1" ht="16.5" x14ac:dyDescent="0.55000000000000004">
      <c r="A147" s="76" t="s">
        <v>1530</v>
      </c>
    </row>
    <row r="148" spans="1:1" ht="16.5" x14ac:dyDescent="0.55000000000000004">
      <c r="A148" s="76" t="s">
        <v>1531</v>
      </c>
    </row>
    <row r="149" spans="1:1" ht="16.5" x14ac:dyDescent="0.55000000000000004">
      <c r="A149" s="76" t="s">
        <v>1532</v>
      </c>
    </row>
    <row r="150" spans="1:1" ht="16.5" x14ac:dyDescent="0.55000000000000004">
      <c r="A150" s="76" t="s">
        <v>1533</v>
      </c>
    </row>
    <row r="151" spans="1:1" x14ac:dyDescent="0.55000000000000004">
      <c r="A151" s="43" t="s">
        <v>1527</v>
      </c>
    </row>
  </sheetData>
  <sortState ref="C2:AT151">
    <sortCondition ref="D2:D151" customList="Control Fem.Bdrs,Control Male Bdr,F1 Veh. Ctrl   F,F1 Veh. Ctrl   M,F1 Veh. StDose F,F1 Veh. StDose M,F1 0.05 EE2    F,F1 0.05 EE2    M,F1 0.50 EE2    F,F1 0.50 EE2    M,F1 2.5  BPA    F,F1 2.5  BPA    M,F1 25.0 BPA    F,F1 25.0 BPA    M,F1 250.0BPA    F"/>
  </sortState>
  <phoneticPr fontId="0" type="noConversion"/>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51"/>
  <sheetViews>
    <sheetView workbookViewId="0"/>
  </sheetViews>
  <sheetFormatPr defaultColWidth="11" defaultRowHeight="14.4" x14ac:dyDescent="0.55000000000000004"/>
  <cols>
    <col min="1" max="1" width="11.5" style="4" customWidth="1"/>
    <col min="2" max="2" width="5.5" style="4" bestFit="1" customWidth="1"/>
    <col min="3" max="3" width="5.75" style="4" bestFit="1" customWidth="1"/>
    <col min="4" max="4" width="9.75" style="4" bestFit="1" customWidth="1"/>
    <col min="5" max="5" width="5.25" style="4"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 style="4" customWidth="1"/>
    <col min="17" max="17" width="14.5" style="4" bestFit="1" customWidth="1"/>
    <col min="18" max="18" width="14.25" style="4" customWidth="1"/>
    <col min="19" max="19" width="10.75" style="4" customWidth="1"/>
    <col min="20" max="20" width="9.09765625" style="5" bestFit="1" customWidth="1"/>
    <col min="21" max="21" width="10.59765625" style="4" bestFit="1" customWidth="1"/>
    <col min="22" max="22" width="6.59765625" style="4" bestFit="1" customWidth="1"/>
    <col min="23" max="24" width="7.5" style="4" bestFit="1" customWidth="1"/>
    <col min="25" max="25" width="10.25" style="4" bestFit="1" customWidth="1"/>
    <col min="26" max="26" width="43.84765625" style="4" bestFit="1" customWidth="1"/>
    <col min="27" max="16384" width="11" style="4"/>
  </cols>
  <sheetData>
    <row r="1" spans="1:26" ht="51.75" customHeight="1" thickBot="1" x14ac:dyDescent="0.6">
      <c r="A1" s="7" t="s">
        <v>1494</v>
      </c>
      <c r="B1" s="16"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7" t="s">
        <v>1677</v>
      </c>
      <c r="W1" s="17" t="s">
        <v>1679</v>
      </c>
      <c r="X1" s="17" t="s">
        <v>1680</v>
      </c>
      <c r="Y1" s="17" t="s">
        <v>1681</v>
      </c>
      <c r="Z1" s="16" t="s">
        <v>1500</v>
      </c>
    </row>
    <row r="2" spans="1:26" x14ac:dyDescent="0.55000000000000004">
      <c r="A2" s="8">
        <v>21910302492</v>
      </c>
      <c r="B2" s="5" t="s">
        <v>762</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5">
        <v>8246.24</v>
      </c>
      <c r="W2" s="5">
        <v>29471.599999999999</v>
      </c>
      <c r="X2" s="5">
        <v>127167</v>
      </c>
      <c r="Y2" s="5">
        <v>340521</v>
      </c>
    </row>
    <row r="3" spans="1:26" x14ac:dyDescent="0.55000000000000004">
      <c r="A3" s="8">
        <v>21910302472</v>
      </c>
      <c r="B3" s="5" t="s">
        <v>718</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5">
        <v>1814.88</v>
      </c>
      <c r="W3" s="5">
        <v>10289.6</v>
      </c>
      <c r="X3" s="5">
        <v>71696.600000000006</v>
      </c>
      <c r="Y3" s="5">
        <v>183311</v>
      </c>
    </row>
    <row r="4" spans="1:26" x14ac:dyDescent="0.55000000000000004">
      <c r="A4" s="8">
        <v>21910304631</v>
      </c>
      <c r="B4" s="5" t="s">
        <v>811</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5">
        <v>24929</v>
      </c>
      <c r="W4" s="5">
        <v>56707.199999999997</v>
      </c>
      <c r="X4" s="5">
        <v>183999</v>
      </c>
      <c r="Y4" s="5">
        <v>93787.5</v>
      </c>
    </row>
    <row r="5" spans="1:26" x14ac:dyDescent="0.55000000000000004">
      <c r="A5" s="8">
        <v>21910302502</v>
      </c>
      <c r="B5" s="5" t="s">
        <v>706</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5">
        <v>2898.76</v>
      </c>
      <c r="W5" s="5">
        <v>26117.9</v>
      </c>
      <c r="X5" s="5">
        <v>172441</v>
      </c>
      <c r="Y5" s="5">
        <v>184185</v>
      </c>
    </row>
    <row r="6" spans="1:26" x14ac:dyDescent="0.55000000000000004">
      <c r="A6" s="8">
        <v>21910302471</v>
      </c>
      <c r="B6" s="5" t="s">
        <v>720</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5">
        <v>2826.08</v>
      </c>
      <c r="W6" s="5">
        <v>25329.5</v>
      </c>
      <c r="X6" s="5">
        <v>90850.5</v>
      </c>
      <c r="Y6" s="5">
        <v>100334</v>
      </c>
    </row>
    <row r="7" spans="1:26" x14ac:dyDescent="0.55000000000000004">
      <c r="A7" s="8">
        <v>21910302522</v>
      </c>
      <c r="B7" s="5" t="s">
        <v>728</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5">
        <v>7449.72</v>
      </c>
      <c r="W7" s="5">
        <v>24682.3</v>
      </c>
      <c r="X7" s="5">
        <v>250650</v>
      </c>
      <c r="Y7" s="5">
        <v>445009</v>
      </c>
    </row>
    <row r="8" spans="1:26" x14ac:dyDescent="0.55000000000000004">
      <c r="A8" s="8">
        <v>21910302531</v>
      </c>
      <c r="B8" s="5" t="s">
        <v>748</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5">
        <v>11323.4</v>
      </c>
      <c r="W8" s="5">
        <v>83239.7</v>
      </c>
      <c r="X8" s="5">
        <v>262488</v>
      </c>
      <c r="Y8" s="5">
        <v>355270</v>
      </c>
    </row>
    <row r="9" spans="1:26"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 t="s">
        <v>1524</v>
      </c>
      <c r="W9" s="2" t="s">
        <v>1524</v>
      </c>
      <c r="X9" s="2" t="s">
        <v>1524</v>
      </c>
      <c r="Y9" s="2" t="s">
        <v>1524</v>
      </c>
      <c r="Z9" s="2" t="s">
        <v>1525</v>
      </c>
    </row>
    <row r="10" spans="1:26"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 t="s">
        <v>1524</v>
      </c>
      <c r="W10" s="2" t="s">
        <v>1524</v>
      </c>
      <c r="X10" s="2" t="s">
        <v>1524</v>
      </c>
      <c r="Y10" s="2" t="s">
        <v>1524</v>
      </c>
      <c r="Z10" s="2" t="s">
        <v>1525</v>
      </c>
    </row>
    <row r="11" spans="1:26" x14ac:dyDescent="0.55000000000000004">
      <c r="A11" s="8">
        <v>21910302541</v>
      </c>
      <c r="B11" s="5" t="s">
        <v>734</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5">
        <v>1002.8</v>
      </c>
      <c r="W11" s="5">
        <v>6287.12</v>
      </c>
      <c r="X11" s="5">
        <v>60016.4</v>
      </c>
      <c r="Y11" s="5">
        <v>550618</v>
      </c>
    </row>
    <row r="12" spans="1:26"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 t="s">
        <v>1524</v>
      </c>
      <c r="W12" s="2" t="s">
        <v>1524</v>
      </c>
      <c r="X12" s="2" t="s">
        <v>1524</v>
      </c>
      <c r="Y12" s="2" t="s">
        <v>1524</v>
      </c>
      <c r="Z12" s="2" t="s">
        <v>1525</v>
      </c>
    </row>
    <row r="13" spans="1:26" x14ac:dyDescent="0.55000000000000004">
      <c r="A13" s="8">
        <v>21910304632</v>
      </c>
      <c r="B13" s="5" t="s">
        <v>805</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5">
        <v>14999.8</v>
      </c>
      <c r="W13" s="5">
        <v>39789.5</v>
      </c>
      <c r="X13" s="5">
        <v>153417</v>
      </c>
      <c r="Y13" s="5">
        <v>184293</v>
      </c>
    </row>
    <row r="14" spans="1:26" x14ac:dyDescent="0.55000000000000004">
      <c r="A14" s="8">
        <v>21910302532</v>
      </c>
      <c r="B14" s="5" t="s">
        <v>730</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5">
        <v>8678.76</v>
      </c>
      <c r="W14" s="5">
        <v>30455</v>
      </c>
      <c r="X14" s="5">
        <v>285674</v>
      </c>
      <c r="Y14" s="5">
        <v>322908</v>
      </c>
    </row>
    <row r="15" spans="1:26" x14ac:dyDescent="0.55000000000000004">
      <c r="A15" s="8">
        <v>21910302491</v>
      </c>
      <c r="B15" s="5" t="s">
        <v>779</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5">
        <v>10278.799999999999</v>
      </c>
      <c r="W15" s="5">
        <v>22812.6</v>
      </c>
      <c r="X15" s="5">
        <v>194256</v>
      </c>
      <c r="Y15" s="5">
        <v>316176</v>
      </c>
    </row>
    <row r="16" spans="1:26"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 t="s">
        <v>1524</v>
      </c>
      <c r="W16" s="2" t="s">
        <v>1524</v>
      </c>
      <c r="X16" s="2" t="s">
        <v>1524</v>
      </c>
      <c r="Y16" s="2" t="s">
        <v>1524</v>
      </c>
      <c r="Z16" s="2" t="s">
        <v>1525</v>
      </c>
    </row>
    <row r="17" spans="1:26" x14ac:dyDescent="0.55000000000000004">
      <c r="A17" s="8">
        <v>21910302501</v>
      </c>
      <c r="B17" s="5" t="s">
        <v>715</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5">
        <v>2792.24</v>
      </c>
      <c r="W17" s="5">
        <v>18905.7</v>
      </c>
      <c r="X17" s="5">
        <v>182364</v>
      </c>
      <c r="Y17" s="5">
        <v>279227</v>
      </c>
    </row>
    <row r="18" spans="1:26" x14ac:dyDescent="0.55000000000000004">
      <c r="A18" s="8">
        <v>21910304521</v>
      </c>
      <c r="B18" s="5" t="s">
        <v>788</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5">
        <v>7539.64</v>
      </c>
      <c r="W18" s="5">
        <v>24538</v>
      </c>
      <c r="X18" s="5">
        <v>203456</v>
      </c>
      <c r="Y18" s="5">
        <v>394696</v>
      </c>
    </row>
    <row r="19" spans="1:26" x14ac:dyDescent="0.55000000000000004">
      <c r="A19" s="8">
        <v>21910302521</v>
      </c>
      <c r="B19" s="5" t="s">
        <v>736</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5">
        <v>1474.68</v>
      </c>
      <c r="W19" s="5">
        <v>8713.44</v>
      </c>
      <c r="X19" s="5">
        <v>134548</v>
      </c>
      <c r="Y19" s="5">
        <v>484654</v>
      </c>
    </row>
    <row r="20" spans="1:26" x14ac:dyDescent="0.55000000000000004">
      <c r="A20" s="8">
        <v>21910300892</v>
      </c>
      <c r="B20" s="5" t="s">
        <v>717</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5">
        <v>3150.84</v>
      </c>
      <c r="W20" s="5">
        <v>22884.9</v>
      </c>
      <c r="X20" s="5">
        <v>149701</v>
      </c>
      <c r="Y20" s="5">
        <v>154805</v>
      </c>
    </row>
    <row r="21" spans="1:26" x14ac:dyDescent="0.55000000000000004">
      <c r="A21" s="8">
        <v>21910303332</v>
      </c>
      <c r="B21" s="5" t="s">
        <v>795</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5">
        <v>1375.64</v>
      </c>
      <c r="W21" s="5">
        <v>5861.28</v>
      </c>
      <c r="X21" s="5">
        <v>30968.2</v>
      </c>
      <c r="Y21" s="5">
        <v>79266.2</v>
      </c>
    </row>
    <row r="22" spans="1:26" x14ac:dyDescent="0.55000000000000004">
      <c r="A22" s="8">
        <v>21910305471</v>
      </c>
      <c r="B22" s="5" t="s">
        <v>796</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5">
        <v>821.44</v>
      </c>
      <c r="W22" s="5">
        <v>8660.92</v>
      </c>
      <c r="X22" s="5">
        <v>36943.1</v>
      </c>
      <c r="Y22" s="5">
        <v>102206</v>
      </c>
    </row>
    <row r="23" spans="1:26"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 t="s">
        <v>1524</v>
      </c>
      <c r="W23" s="2" t="s">
        <v>1524</v>
      </c>
      <c r="X23" s="2" t="s">
        <v>1524</v>
      </c>
      <c r="Y23" s="2" t="s">
        <v>1524</v>
      </c>
      <c r="Z23" s="2" t="s">
        <v>1525</v>
      </c>
    </row>
    <row r="24" spans="1:26" x14ac:dyDescent="0.55000000000000004">
      <c r="A24" s="8">
        <v>21910305482</v>
      </c>
      <c r="B24" s="5" t="s">
        <v>790</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5">
        <v>4335.92</v>
      </c>
      <c r="W24" s="5">
        <v>30514.799999999999</v>
      </c>
      <c r="X24" s="5">
        <v>83998.7</v>
      </c>
      <c r="Y24" s="5">
        <v>211986</v>
      </c>
    </row>
    <row r="25" spans="1:26" x14ac:dyDescent="0.55000000000000004">
      <c r="A25" s="8">
        <v>21910303262</v>
      </c>
      <c r="B25" s="5" t="s">
        <v>775</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5">
        <v>13761</v>
      </c>
      <c r="W25" s="5">
        <v>39689.300000000003</v>
      </c>
      <c r="X25" s="5">
        <v>173140</v>
      </c>
      <c r="Y25" s="5">
        <v>431255</v>
      </c>
    </row>
    <row r="26" spans="1:26" x14ac:dyDescent="0.55000000000000004">
      <c r="A26" s="8">
        <v>21910300882</v>
      </c>
      <c r="B26" s="5" t="s">
        <v>721</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5">
        <v>3466.72</v>
      </c>
      <c r="W26" s="5">
        <v>23052.9</v>
      </c>
      <c r="X26" s="5">
        <v>139512</v>
      </c>
      <c r="Y26" s="5">
        <v>130758</v>
      </c>
    </row>
    <row r="27" spans="1:26" x14ac:dyDescent="0.55000000000000004">
      <c r="A27" s="8">
        <v>21910300952</v>
      </c>
      <c r="B27" s="5" t="s">
        <v>741</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5">
        <v>810.2</v>
      </c>
      <c r="W27" s="5">
        <v>7100.36</v>
      </c>
      <c r="X27" s="5">
        <v>47449.4</v>
      </c>
      <c r="Y27" s="5">
        <v>311843</v>
      </c>
    </row>
    <row r="28" spans="1:26" x14ac:dyDescent="0.55000000000000004">
      <c r="A28" s="8">
        <v>21910300922</v>
      </c>
      <c r="B28" s="5" t="s">
        <v>727</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5">
        <v>4142.3599999999997</v>
      </c>
      <c r="W28" s="5">
        <v>21983.8</v>
      </c>
      <c r="X28" s="5">
        <v>118043</v>
      </c>
      <c r="Y28" s="5">
        <v>75468.600000000006</v>
      </c>
    </row>
    <row r="29" spans="1:26" x14ac:dyDescent="0.55000000000000004">
      <c r="A29" s="8">
        <v>21910300921</v>
      </c>
      <c r="B29" s="5" t="s">
        <v>722</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5">
        <v>2444.12</v>
      </c>
      <c r="W29" s="5">
        <v>23530</v>
      </c>
      <c r="X29" s="5">
        <v>128184</v>
      </c>
      <c r="Y29" s="5">
        <v>113882</v>
      </c>
    </row>
    <row r="30" spans="1:26" x14ac:dyDescent="0.55000000000000004">
      <c r="A30" s="8">
        <v>21910303261</v>
      </c>
      <c r="B30" s="5" t="s">
        <v>781</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5">
        <v>9412.76</v>
      </c>
      <c r="W30" s="5">
        <v>42726</v>
      </c>
      <c r="X30" s="5">
        <v>275885</v>
      </c>
      <c r="Y30" s="5">
        <v>370854</v>
      </c>
    </row>
    <row r="31" spans="1:26" x14ac:dyDescent="0.55000000000000004">
      <c r="A31" s="8">
        <v>21910303271</v>
      </c>
      <c r="B31" s="5" t="s">
        <v>782</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5">
        <v>10248.1</v>
      </c>
      <c r="W31" s="5">
        <v>39411</v>
      </c>
      <c r="X31" s="5">
        <v>311730</v>
      </c>
      <c r="Y31" s="5">
        <v>308893</v>
      </c>
    </row>
    <row r="32" spans="1:26" x14ac:dyDescent="0.55000000000000004">
      <c r="A32" s="8">
        <v>21910305472</v>
      </c>
      <c r="B32" s="5" t="s">
        <v>792</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5">
        <v>2426.64</v>
      </c>
      <c r="W32" s="5">
        <v>14323.5</v>
      </c>
      <c r="X32" s="5">
        <v>47935.9</v>
      </c>
      <c r="Y32" s="5">
        <v>172967</v>
      </c>
    </row>
    <row r="33" spans="1:26"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 t="s">
        <v>1524</v>
      </c>
      <c r="W33" s="2" t="s">
        <v>1524</v>
      </c>
      <c r="X33" s="2" t="s">
        <v>1524</v>
      </c>
      <c r="Y33" s="2" t="s">
        <v>1524</v>
      </c>
      <c r="Z33" s="2" t="s">
        <v>1525</v>
      </c>
    </row>
    <row r="34" spans="1:26" x14ac:dyDescent="0.55000000000000004">
      <c r="A34" s="8">
        <v>21910305532</v>
      </c>
      <c r="B34" s="5" t="s">
        <v>764</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5">
        <v>8388.84</v>
      </c>
      <c r="W34" s="5">
        <v>35300.6</v>
      </c>
      <c r="X34" s="5">
        <v>185278</v>
      </c>
      <c r="Y34" s="5">
        <v>396586</v>
      </c>
    </row>
    <row r="35" spans="1:26" x14ac:dyDescent="0.55000000000000004">
      <c r="A35" s="8">
        <v>21910305531</v>
      </c>
      <c r="B35" s="5" t="s">
        <v>765</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5">
        <v>22772.6</v>
      </c>
      <c r="W35" s="5">
        <v>76749.5</v>
      </c>
      <c r="X35" s="5">
        <v>246136</v>
      </c>
      <c r="Y35" s="5">
        <v>322159</v>
      </c>
    </row>
    <row r="36" spans="1:26" x14ac:dyDescent="0.55000000000000004">
      <c r="A36" s="8">
        <v>21910305572</v>
      </c>
      <c r="B36" s="5" t="s">
        <v>767</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5">
        <v>14709.8</v>
      </c>
      <c r="W36" s="5">
        <v>60479.199999999997</v>
      </c>
      <c r="X36" s="5">
        <v>211584</v>
      </c>
      <c r="Y36" s="5">
        <v>373983</v>
      </c>
    </row>
    <row r="37" spans="1:26" x14ac:dyDescent="0.55000000000000004">
      <c r="A37" s="8">
        <v>21910303452</v>
      </c>
      <c r="B37" s="5" t="s">
        <v>737</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5">
        <v>1086.5999999999999</v>
      </c>
      <c r="W37" s="5">
        <v>8557.16</v>
      </c>
      <c r="X37" s="5">
        <v>41925</v>
      </c>
      <c r="Y37" s="5">
        <v>284347</v>
      </c>
    </row>
    <row r="38" spans="1:26" x14ac:dyDescent="0.55000000000000004">
      <c r="A38" s="8">
        <v>21910303442</v>
      </c>
      <c r="B38" s="5" t="s">
        <v>707</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5">
        <v>3750.64</v>
      </c>
      <c r="W38" s="5">
        <v>34297.599999999999</v>
      </c>
      <c r="X38" s="5">
        <v>170782</v>
      </c>
      <c r="Y38" s="5">
        <v>197547</v>
      </c>
    </row>
    <row r="39" spans="1:26" x14ac:dyDescent="0.55000000000000004">
      <c r="A39" s="8">
        <v>21910305611</v>
      </c>
      <c r="B39" s="5" t="s">
        <v>804</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5">
        <v>12342.6</v>
      </c>
      <c r="W39" s="5">
        <v>41221.599999999999</v>
      </c>
      <c r="X39" s="5">
        <v>154474</v>
      </c>
      <c r="Y39" s="5">
        <v>191557</v>
      </c>
    </row>
    <row r="40" spans="1:26" x14ac:dyDescent="0.55000000000000004">
      <c r="A40" s="8">
        <v>21910303441</v>
      </c>
      <c r="B40" s="5" t="s">
        <v>712</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5">
        <v>9021.44</v>
      </c>
      <c r="W40" s="5">
        <v>52407.199999999997</v>
      </c>
      <c r="X40" s="5">
        <v>222671</v>
      </c>
      <c r="Y40" s="5">
        <v>88942.6</v>
      </c>
    </row>
    <row r="41" spans="1:26" x14ac:dyDescent="0.55000000000000004">
      <c r="A41" s="8">
        <v>21910303461</v>
      </c>
      <c r="B41" s="5" t="s">
        <v>739</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5">
        <v>1446.48</v>
      </c>
      <c r="W41" s="5">
        <v>8705.7199999999993</v>
      </c>
      <c r="X41" s="5">
        <v>111608</v>
      </c>
      <c r="Y41" s="5">
        <v>413054</v>
      </c>
    </row>
    <row r="42" spans="1:26" x14ac:dyDescent="0.55000000000000004">
      <c r="A42" s="8">
        <v>21910305521</v>
      </c>
      <c r="B42" s="5" t="s">
        <v>776</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5">
        <v>38781.800000000003</v>
      </c>
      <c r="W42" s="5">
        <v>90727.5</v>
      </c>
      <c r="X42" s="5">
        <v>254482</v>
      </c>
      <c r="Y42" s="5">
        <v>287974</v>
      </c>
    </row>
    <row r="43" spans="1:26" x14ac:dyDescent="0.55000000000000004">
      <c r="A43" s="8">
        <v>21910305571</v>
      </c>
      <c r="B43" s="5" t="s">
        <v>777</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5">
        <v>11395.7</v>
      </c>
      <c r="W43" s="5">
        <v>46357.8</v>
      </c>
      <c r="X43" s="5">
        <v>252554</v>
      </c>
      <c r="Y43" s="5">
        <v>310484</v>
      </c>
    </row>
    <row r="44" spans="1:26" x14ac:dyDescent="0.55000000000000004">
      <c r="A44" s="8">
        <v>21910305522</v>
      </c>
      <c r="B44" s="5" t="s">
        <v>778</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5">
        <v>16333.5</v>
      </c>
      <c r="W44" s="5">
        <v>53000.4</v>
      </c>
      <c r="X44" s="5">
        <v>219359</v>
      </c>
      <c r="Y44" s="5">
        <v>317020</v>
      </c>
    </row>
    <row r="45" spans="1:26" x14ac:dyDescent="0.55000000000000004">
      <c r="A45" s="8">
        <v>21910305622</v>
      </c>
      <c r="B45" s="5" t="s">
        <v>806</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5">
        <v>16808.400000000001</v>
      </c>
      <c r="W45" s="5">
        <v>33070.1</v>
      </c>
      <c r="X45" s="5">
        <v>144420</v>
      </c>
      <c r="Y45" s="5">
        <v>218421</v>
      </c>
    </row>
    <row r="46" spans="1:26" x14ac:dyDescent="0.55000000000000004">
      <c r="A46" s="8">
        <v>21910303451</v>
      </c>
      <c r="B46" s="5" t="s">
        <v>754</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5">
        <v>44045.2</v>
      </c>
      <c r="W46" s="5">
        <v>162550</v>
      </c>
      <c r="X46" s="5">
        <v>388484</v>
      </c>
      <c r="Y46" s="5">
        <v>154993</v>
      </c>
    </row>
    <row r="47" spans="1:26" x14ac:dyDescent="0.55000000000000004">
      <c r="A47" s="8">
        <v>21910305612</v>
      </c>
      <c r="B47" s="5" t="s">
        <v>812</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5">
        <v>19465.8</v>
      </c>
      <c r="W47" s="5">
        <v>49554.2</v>
      </c>
      <c r="X47" s="5">
        <v>187557</v>
      </c>
      <c r="Y47" s="5">
        <v>98745.1</v>
      </c>
    </row>
    <row r="48" spans="1:26" x14ac:dyDescent="0.55000000000000004">
      <c r="A48" s="8">
        <v>21910303462</v>
      </c>
      <c r="B48" s="5" t="s">
        <v>743</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5">
        <v>688</v>
      </c>
      <c r="W48" s="5">
        <v>7706.36</v>
      </c>
      <c r="X48" s="5">
        <v>47600.6</v>
      </c>
      <c r="Y48" s="5">
        <v>375549</v>
      </c>
    </row>
    <row r="49" spans="1:26"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 t="s">
        <v>1524</v>
      </c>
      <c r="W49" s="2" t="s">
        <v>1524</v>
      </c>
      <c r="X49" s="2" t="s">
        <v>1524</v>
      </c>
      <c r="Y49" s="2" t="s">
        <v>1524</v>
      </c>
      <c r="Z49" s="2" t="s">
        <v>1525</v>
      </c>
    </row>
    <row r="50" spans="1:26"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 t="s">
        <v>1524</v>
      </c>
      <c r="W50" s="2" t="s">
        <v>1524</v>
      </c>
      <c r="X50" s="2" t="s">
        <v>1524</v>
      </c>
      <c r="Y50" s="2" t="s">
        <v>1524</v>
      </c>
      <c r="Z50" s="2" t="s">
        <v>1525</v>
      </c>
    </row>
    <row r="51" spans="1:26"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 t="s">
        <v>1524</v>
      </c>
      <c r="W51" s="2" t="s">
        <v>1524</v>
      </c>
      <c r="X51" s="2" t="s">
        <v>1524</v>
      </c>
      <c r="Y51" s="2" t="s">
        <v>1524</v>
      </c>
      <c r="Z51" s="2" t="s">
        <v>1525</v>
      </c>
    </row>
    <row r="52" spans="1:26"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 t="s">
        <v>1524</v>
      </c>
      <c r="W52" s="2" t="s">
        <v>1524</v>
      </c>
      <c r="X52" s="2" t="s">
        <v>1524</v>
      </c>
      <c r="Y52" s="2" t="s">
        <v>1524</v>
      </c>
      <c r="Z52" s="2" t="s">
        <v>1525</v>
      </c>
    </row>
    <row r="53" spans="1:26" x14ac:dyDescent="0.55000000000000004">
      <c r="A53" s="8">
        <v>21910302631</v>
      </c>
      <c r="B53" s="5" t="s">
        <v>758</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5">
        <v>8569.16</v>
      </c>
      <c r="W53" s="5">
        <v>44918.3</v>
      </c>
      <c r="X53" s="5">
        <v>173322</v>
      </c>
      <c r="Y53" s="5">
        <v>309589</v>
      </c>
    </row>
    <row r="54" spans="1:26" x14ac:dyDescent="0.55000000000000004">
      <c r="A54" s="8">
        <v>21910304661</v>
      </c>
      <c r="B54" s="5" t="s">
        <v>759</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5">
        <v>10014.4</v>
      </c>
      <c r="W54" s="5">
        <v>51966.400000000001</v>
      </c>
      <c r="X54" s="5">
        <v>262872</v>
      </c>
      <c r="Y54" s="5">
        <v>306619</v>
      </c>
    </row>
    <row r="55" spans="1:26"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 t="s">
        <v>1524</v>
      </c>
      <c r="W55" s="2" t="s">
        <v>1524</v>
      </c>
      <c r="X55" s="2" t="s">
        <v>1524</v>
      </c>
      <c r="Y55" s="2" t="s">
        <v>1524</v>
      </c>
      <c r="Z55" s="2" t="s">
        <v>1525</v>
      </c>
    </row>
    <row r="56" spans="1:26" x14ac:dyDescent="0.55000000000000004">
      <c r="A56" s="8">
        <v>21910304761</v>
      </c>
      <c r="B56" s="5" t="s">
        <v>797</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5">
        <v>11559</v>
      </c>
      <c r="W56" s="5">
        <v>36973.800000000003</v>
      </c>
      <c r="X56" s="5">
        <v>230387</v>
      </c>
      <c r="Y56" s="5">
        <v>108794</v>
      </c>
    </row>
    <row r="57" spans="1:26"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 t="s">
        <v>1524</v>
      </c>
      <c r="W57" s="2" t="s">
        <v>1524</v>
      </c>
      <c r="X57" s="2" t="s">
        <v>1524</v>
      </c>
      <c r="Y57" s="2" t="s">
        <v>1524</v>
      </c>
      <c r="Z57" s="2" t="s">
        <v>1525</v>
      </c>
    </row>
    <row r="58" spans="1:26" x14ac:dyDescent="0.55000000000000004">
      <c r="A58" s="8">
        <v>21910302651</v>
      </c>
      <c r="B58" s="5" t="s">
        <v>729</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5">
        <v>2089</v>
      </c>
      <c r="W58" s="5">
        <v>19178.3</v>
      </c>
      <c r="X58" s="5">
        <v>204908</v>
      </c>
      <c r="Y58" s="5">
        <v>433182</v>
      </c>
    </row>
    <row r="59" spans="1:26" x14ac:dyDescent="0.55000000000000004">
      <c r="A59" s="8">
        <v>21910302672</v>
      </c>
      <c r="B59" s="5" t="s">
        <v>791</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5">
        <v>2986.84</v>
      </c>
      <c r="W59" s="5">
        <v>25276.5</v>
      </c>
      <c r="X59" s="5">
        <v>75256.800000000003</v>
      </c>
      <c r="Y59" s="5">
        <v>165520</v>
      </c>
    </row>
    <row r="60" spans="1:26" x14ac:dyDescent="0.55000000000000004">
      <c r="A60" s="8">
        <v>21910302652</v>
      </c>
      <c r="B60" s="5" t="s">
        <v>752</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5">
        <v>27887</v>
      </c>
      <c r="W60" s="5">
        <v>138061</v>
      </c>
      <c r="X60" s="5">
        <v>296354</v>
      </c>
      <c r="Y60" s="5">
        <v>207359</v>
      </c>
    </row>
    <row r="61" spans="1:26" x14ac:dyDescent="0.55000000000000004">
      <c r="A61" s="8">
        <v>21910302641</v>
      </c>
      <c r="B61" s="5" t="s">
        <v>709</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5">
        <v>2910.44</v>
      </c>
      <c r="W61" s="5">
        <v>19573.7</v>
      </c>
      <c r="X61" s="5">
        <v>180700</v>
      </c>
      <c r="Y61" s="5">
        <v>148740</v>
      </c>
    </row>
    <row r="62" spans="1:26" x14ac:dyDescent="0.55000000000000004">
      <c r="A62" s="8">
        <v>21910304712</v>
      </c>
      <c r="B62" s="5" t="s">
        <v>800</v>
      </c>
      <c r="C62" s="4">
        <v>909</v>
      </c>
      <c r="D62" s="10" t="s">
        <v>1515</v>
      </c>
      <c r="E62" s="33">
        <v>865</v>
      </c>
      <c r="F62" s="10" t="s">
        <v>1497</v>
      </c>
      <c r="G62" s="10" t="s">
        <v>1496</v>
      </c>
      <c r="H62" s="10" t="s">
        <v>1517</v>
      </c>
      <c r="I62" s="10">
        <v>2.5</v>
      </c>
      <c r="J62" s="3">
        <v>41290</v>
      </c>
      <c r="K62" s="9">
        <v>41659</v>
      </c>
      <c r="L62" s="10">
        <v>5</v>
      </c>
      <c r="M62" s="12" t="s">
        <v>1519</v>
      </c>
      <c r="N62" s="12" t="s">
        <v>1519</v>
      </c>
      <c r="O62" s="12" t="s">
        <v>1519</v>
      </c>
      <c r="P62" s="12" t="s">
        <v>1519</v>
      </c>
      <c r="Q62" s="12" t="s">
        <v>1519</v>
      </c>
      <c r="R62" s="12" t="s">
        <v>1519</v>
      </c>
      <c r="S62" s="12" t="s">
        <v>705</v>
      </c>
      <c r="T62" s="19">
        <v>681.3</v>
      </c>
      <c r="U62" s="19">
        <v>1134</v>
      </c>
      <c r="V62" s="5">
        <v>20168.400000000001</v>
      </c>
      <c r="W62" s="5">
        <v>60096.2</v>
      </c>
      <c r="X62" s="5">
        <v>200067</v>
      </c>
      <c r="Y62" s="5">
        <v>78220.800000000003</v>
      </c>
      <c r="Z62" s="4" t="s">
        <v>1715</v>
      </c>
    </row>
    <row r="63" spans="1:26" x14ac:dyDescent="0.55000000000000004">
      <c r="A63" s="8">
        <v>21910302632</v>
      </c>
      <c r="B63" s="5" t="s">
        <v>784</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5">
        <v>16048.1</v>
      </c>
      <c r="W63" s="5">
        <v>56925.9</v>
      </c>
      <c r="X63" s="5">
        <v>283950</v>
      </c>
      <c r="Y63" s="5">
        <v>323340</v>
      </c>
    </row>
    <row r="64" spans="1:26" x14ac:dyDescent="0.55000000000000004">
      <c r="A64" s="8">
        <v>21910304711</v>
      </c>
      <c r="B64" s="5" t="s">
        <v>802</v>
      </c>
      <c r="C64" s="4">
        <v>984</v>
      </c>
      <c r="D64" s="10" t="s">
        <v>1515</v>
      </c>
      <c r="E64" s="33">
        <v>867</v>
      </c>
      <c r="F64" s="10" t="s">
        <v>1497</v>
      </c>
      <c r="G64" s="10" t="s">
        <v>1496</v>
      </c>
      <c r="H64" s="10" t="s">
        <v>1517</v>
      </c>
      <c r="I64" s="10">
        <v>2.5</v>
      </c>
      <c r="J64" s="3">
        <v>41288</v>
      </c>
      <c r="K64" s="9">
        <v>41659</v>
      </c>
      <c r="L64" s="10">
        <v>5</v>
      </c>
      <c r="M64" s="12" t="s">
        <v>1519</v>
      </c>
      <c r="N64" s="12" t="s">
        <v>1519</v>
      </c>
      <c r="O64" s="12" t="s">
        <v>1519</v>
      </c>
      <c r="P64" s="12" t="s">
        <v>1519</v>
      </c>
      <c r="Q64" s="12" t="s">
        <v>1519</v>
      </c>
      <c r="R64" s="12" t="s">
        <v>1519</v>
      </c>
      <c r="S64" s="12" t="s">
        <v>705</v>
      </c>
      <c r="T64" s="19">
        <v>832</v>
      </c>
      <c r="U64" s="19">
        <v>1149.2</v>
      </c>
      <c r="V64" s="5">
        <v>3315.84</v>
      </c>
      <c r="W64" s="5">
        <v>16793.599999999999</v>
      </c>
      <c r="X64" s="5">
        <v>201258</v>
      </c>
      <c r="Y64" s="5">
        <v>137696</v>
      </c>
      <c r="Z64" s="4" t="s">
        <v>1715</v>
      </c>
    </row>
    <row r="65" spans="1:26"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 t="s">
        <v>1524</v>
      </c>
      <c r="W65" s="2" t="s">
        <v>1524</v>
      </c>
      <c r="X65" s="2" t="s">
        <v>1524</v>
      </c>
      <c r="Y65" s="2" t="s">
        <v>1524</v>
      </c>
      <c r="Z65" s="2" t="s">
        <v>1525</v>
      </c>
    </row>
    <row r="66" spans="1:26"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 t="s">
        <v>1524</v>
      </c>
      <c r="W66" s="2" t="s">
        <v>1524</v>
      </c>
      <c r="X66" s="2" t="s">
        <v>1524</v>
      </c>
      <c r="Y66" s="2" t="s">
        <v>1524</v>
      </c>
      <c r="Z66" s="2" t="s">
        <v>1525</v>
      </c>
    </row>
    <row r="67" spans="1:26" x14ac:dyDescent="0.55000000000000004">
      <c r="A67" s="8">
        <v>21910302642</v>
      </c>
      <c r="B67" s="5" t="s">
        <v>716</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5">
        <v>10493</v>
      </c>
      <c r="W67" s="5">
        <v>55745.8</v>
      </c>
      <c r="X67" s="5">
        <v>237921</v>
      </c>
      <c r="Y67" s="5">
        <v>122870</v>
      </c>
    </row>
    <row r="68" spans="1:26" x14ac:dyDescent="0.55000000000000004">
      <c r="A68" s="8">
        <v>21910304762</v>
      </c>
      <c r="B68" s="5" t="s">
        <v>813</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5">
        <v>34309.300000000003</v>
      </c>
      <c r="W68" s="5">
        <v>60753.9</v>
      </c>
      <c r="X68" s="5">
        <v>172950</v>
      </c>
      <c r="Y68" s="5">
        <v>76225.600000000006</v>
      </c>
    </row>
    <row r="69" spans="1:26" x14ac:dyDescent="0.55000000000000004">
      <c r="A69" s="8">
        <v>21910316752</v>
      </c>
      <c r="B69" s="5" t="s">
        <v>798</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5">
        <v>12016.3</v>
      </c>
      <c r="W69" s="5">
        <v>38655.4</v>
      </c>
      <c r="X69" s="5">
        <v>237510</v>
      </c>
      <c r="Y69" s="5">
        <v>165265</v>
      </c>
    </row>
    <row r="70" spans="1:26"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 t="s">
        <v>1524</v>
      </c>
      <c r="W70" s="2" t="s">
        <v>1524</v>
      </c>
      <c r="X70" s="2" t="s">
        <v>1524</v>
      </c>
      <c r="Y70" s="2" t="s">
        <v>1524</v>
      </c>
      <c r="Z70" s="2" t="s">
        <v>1525</v>
      </c>
    </row>
    <row r="71" spans="1:26" x14ac:dyDescent="0.55000000000000004">
      <c r="A71" s="8">
        <v>21910302791</v>
      </c>
      <c r="B71" s="5" t="s">
        <v>746</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5">
        <v>24370.7</v>
      </c>
      <c r="W71" s="5">
        <v>146425</v>
      </c>
      <c r="X71" s="5">
        <v>340659</v>
      </c>
      <c r="Y71" s="5">
        <v>326513</v>
      </c>
    </row>
    <row r="72" spans="1:26"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 t="s">
        <v>1524</v>
      </c>
      <c r="W72" s="2" t="s">
        <v>1524</v>
      </c>
      <c r="X72" s="2" t="s">
        <v>1524</v>
      </c>
      <c r="Y72" s="2" t="s">
        <v>1524</v>
      </c>
      <c r="Z72" s="2" t="s">
        <v>1525</v>
      </c>
    </row>
    <row r="73" spans="1:26" x14ac:dyDescent="0.55000000000000004">
      <c r="A73" s="8">
        <v>21910304842</v>
      </c>
      <c r="B73" s="5" t="s">
        <v>799</v>
      </c>
      <c r="C73" s="4">
        <v>177</v>
      </c>
      <c r="D73" s="10" t="s">
        <v>1515</v>
      </c>
      <c r="E73" s="33">
        <v>887</v>
      </c>
      <c r="F73" s="10" t="s">
        <v>1497</v>
      </c>
      <c r="G73" s="10" t="s">
        <v>1496</v>
      </c>
      <c r="H73" s="10" t="s">
        <v>1517</v>
      </c>
      <c r="I73" s="10">
        <v>25</v>
      </c>
      <c r="J73" s="3">
        <v>41288</v>
      </c>
      <c r="K73" s="9">
        <v>41659</v>
      </c>
      <c r="L73" s="10">
        <v>5</v>
      </c>
      <c r="M73" s="12" t="s">
        <v>1519</v>
      </c>
      <c r="N73" s="12" t="s">
        <v>1519</v>
      </c>
      <c r="O73" s="12" t="s">
        <v>1519</v>
      </c>
      <c r="P73" s="12" t="s">
        <v>1519</v>
      </c>
      <c r="Q73" s="12" t="s">
        <v>1519</v>
      </c>
      <c r="R73" s="12" t="s">
        <v>1519</v>
      </c>
      <c r="S73" s="12" t="s">
        <v>705</v>
      </c>
      <c r="T73" s="19">
        <v>682.4</v>
      </c>
      <c r="U73" s="19">
        <v>974.6</v>
      </c>
      <c r="V73" s="5">
        <v>9026.2800000000007</v>
      </c>
      <c r="W73" s="5">
        <v>38586</v>
      </c>
      <c r="X73" s="5">
        <v>213638</v>
      </c>
      <c r="Y73" s="5">
        <v>91236.7</v>
      </c>
      <c r="Z73" s="4" t="s">
        <v>1715</v>
      </c>
    </row>
    <row r="74" spans="1:26" x14ac:dyDescent="0.55000000000000004">
      <c r="A74" s="8">
        <v>21910300392</v>
      </c>
      <c r="B74" s="5" t="s">
        <v>719</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5">
        <v>4777.4799999999996</v>
      </c>
      <c r="W74" s="5">
        <v>14850.6</v>
      </c>
      <c r="X74" s="5">
        <v>146185</v>
      </c>
      <c r="Y74" s="5">
        <v>69157.399999999994</v>
      </c>
    </row>
    <row r="75" spans="1:26"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 t="s">
        <v>1524</v>
      </c>
      <c r="W75" s="2" t="s">
        <v>1524</v>
      </c>
      <c r="X75" s="2" t="s">
        <v>1524</v>
      </c>
      <c r="Y75" s="2" t="s">
        <v>1524</v>
      </c>
      <c r="Z75" s="2" t="s">
        <v>1525</v>
      </c>
    </row>
    <row r="76" spans="1:26"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 t="s">
        <v>1524</v>
      </c>
      <c r="W76" s="2" t="s">
        <v>1524</v>
      </c>
      <c r="X76" s="2" t="s">
        <v>1524</v>
      </c>
      <c r="Y76" s="2" t="s">
        <v>1524</v>
      </c>
      <c r="Z76" s="2" t="s">
        <v>1525</v>
      </c>
    </row>
    <row r="77" spans="1:26" x14ac:dyDescent="0.55000000000000004">
      <c r="A77" s="8">
        <v>21910302741</v>
      </c>
      <c r="B77" s="5" t="s">
        <v>774</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5">
        <v>13547</v>
      </c>
      <c r="W77" s="5">
        <v>58591.5</v>
      </c>
      <c r="X77" s="5">
        <v>220260</v>
      </c>
      <c r="Y77" s="5">
        <v>407657</v>
      </c>
    </row>
    <row r="78" spans="1:26" x14ac:dyDescent="0.55000000000000004">
      <c r="A78" s="8">
        <v>21910302792</v>
      </c>
      <c r="B78" s="5" t="s">
        <v>751</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5">
        <v>19585.900000000001</v>
      </c>
      <c r="W78" s="5">
        <v>99147</v>
      </c>
      <c r="X78" s="5">
        <v>277541</v>
      </c>
      <c r="Y78" s="5">
        <v>458670</v>
      </c>
    </row>
    <row r="79" spans="1:26" x14ac:dyDescent="0.55000000000000004">
      <c r="A79" s="8">
        <v>21910302781</v>
      </c>
      <c r="B79" s="5" t="s">
        <v>744</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5">
        <v>521</v>
      </c>
      <c r="W79" s="5">
        <v>6645.56</v>
      </c>
      <c r="X79" s="5">
        <v>19730.099999999999</v>
      </c>
      <c r="Y79" s="5">
        <v>219765</v>
      </c>
    </row>
    <row r="80" spans="1:26"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 t="s">
        <v>1524</v>
      </c>
      <c r="W80" s="2" t="s">
        <v>1524</v>
      </c>
      <c r="X80" s="2" t="s">
        <v>1524</v>
      </c>
      <c r="Y80" s="2" t="s">
        <v>1524</v>
      </c>
      <c r="Z80" s="2" t="s">
        <v>1525</v>
      </c>
    </row>
    <row r="81" spans="1:26"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 t="s">
        <v>1524</v>
      </c>
      <c r="W81" s="2" t="s">
        <v>1524</v>
      </c>
      <c r="X81" s="2" t="s">
        <v>1524</v>
      </c>
      <c r="Y81" s="2" t="s">
        <v>1524</v>
      </c>
      <c r="Z81" s="2" t="s">
        <v>1525</v>
      </c>
    </row>
    <row r="82" spans="1:26" x14ac:dyDescent="0.55000000000000004">
      <c r="A82" s="8">
        <v>21910302782</v>
      </c>
      <c r="B82" s="5" t="s">
        <v>732</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5">
        <v>3376</v>
      </c>
      <c r="W82" s="5">
        <v>19534</v>
      </c>
      <c r="X82" s="5">
        <v>146602</v>
      </c>
      <c r="Y82" s="5">
        <v>370066</v>
      </c>
    </row>
    <row r="83" spans="1:26" x14ac:dyDescent="0.55000000000000004">
      <c r="A83" s="8">
        <v>21910300391</v>
      </c>
      <c r="B83" s="5" t="s">
        <v>724</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5">
        <v>3928.72</v>
      </c>
      <c r="W83" s="5">
        <v>19964.599999999999</v>
      </c>
      <c r="X83" s="5">
        <v>162496</v>
      </c>
      <c r="Y83" s="5">
        <v>83932.6</v>
      </c>
    </row>
    <row r="84" spans="1:26" x14ac:dyDescent="0.55000000000000004">
      <c r="A84" s="8">
        <v>21910302821</v>
      </c>
      <c r="B84" s="5" t="s">
        <v>794</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5">
        <v>2888.64</v>
      </c>
      <c r="W84" s="5">
        <v>16329.7</v>
      </c>
      <c r="X84" s="5">
        <v>67763.199999999997</v>
      </c>
      <c r="Y84" s="5">
        <v>203387</v>
      </c>
    </row>
    <row r="85" spans="1:26" x14ac:dyDescent="0.55000000000000004">
      <c r="A85" s="8">
        <v>21910304841</v>
      </c>
      <c r="B85" s="5" t="s">
        <v>803</v>
      </c>
      <c r="C85" s="4">
        <v>1195</v>
      </c>
      <c r="D85" s="10" t="s">
        <v>1515</v>
      </c>
      <c r="E85" s="33">
        <v>884</v>
      </c>
      <c r="F85" s="10" t="s">
        <v>1497</v>
      </c>
      <c r="G85" s="10" t="s">
        <v>1496</v>
      </c>
      <c r="H85" s="10" t="s">
        <v>1517</v>
      </c>
      <c r="I85" s="10">
        <v>25</v>
      </c>
      <c r="J85" s="3">
        <v>41288</v>
      </c>
      <c r="K85" s="9">
        <v>41659</v>
      </c>
      <c r="L85" s="10">
        <v>5</v>
      </c>
      <c r="M85" s="12" t="s">
        <v>1519</v>
      </c>
      <c r="N85" s="12" t="s">
        <v>1519</v>
      </c>
      <c r="O85" s="12" t="s">
        <v>1519</v>
      </c>
      <c r="P85" s="12" t="s">
        <v>1519</v>
      </c>
      <c r="Q85" s="12" t="s">
        <v>1519</v>
      </c>
      <c r="R85" s="12" t="s">
        <v>1519</v>
      </c>
      <c r="S85" s="12" t="s">
        <v>705</v>
      </c>
      <c r="T85" s="19">
        <v>722.2</v>
      </c>
      <c r="U85" s="19">
        <v>1112.7</v>
      </c>
      <c r="V85" s="5">
        <v>17125.7</v>
      </c>
      <c r="W85" s="5">
        <v>35240.199999999997</v>
      </c>
      <c r="X85" s="5">
        <v>202232</v>
      </c>
      <c r="Y85" s="5">
        <v>94674</v>
      </c>
      <c r="Z85" s="4" t="s">
        <v>1715</v>
      </c>
    </row>
    <row r="86" spans="1:26" x14ac:dyDescent="0.55000000000000004">
      <c r="A86" s="8">
        <v>21910304912</v>
      </c>
      <c r="B86" s="5" t="s">
        <v>807</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5">
        <v>12130.4</v>
      </c>
      <c r="W86" s="5">
        <v>40129.5</v>
      </c>
      <c r="X86" s="5">
        <v>155269</v>
      </c>
      <c r="Y86" s="5">
        <v>219059</v>
      </c>
    </row>
    <row r="87" spans="1:26"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 t="s">
        <v>1524</v>
      </c>
      <c r="W87" s="2" t="s">
        <v>1524</v>
      </c>
      <c r="X87" s="2" t="s">
        <v>1524</v>
      </c>
      <c r="Y87" s="2" t="s">
        <v>1524</v>
      </c>
      <c r="Z87" s="2" t="s">
        <v>1525</v>
      </c>
    </row>
    <row r="88" spans="1:26" x14ac:dyDescent="0.55000000000000004">
      <c r="A88" s="8">
        <v>21910302872</v>
      </c>
      <c r="B88" s="5" t="s">
        <v>760</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5">
        <v>16316</v>
      </c>
      <c r="W88" s="5">
        <v>60136.800000000003</v>
      </c>
      <c r="X88" s="5">
        <v>196387</v>
      </c>
      <c r="Y88" s="5">
        <v>355768</v>
      </c>
    </row>
    <row r="89" spans="1:26"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 t="s">
        <v>1524</v>
      </c>
      <c r="W89" s="2" t="s">
        <v>1524</v>
      </c>
      <c r="X89" s="2" t="s">
        <v>1524</v>
      </c>
      <c r="Y89" s="2" t="s">
        <v>1524</v>
      </c>
      <c r="Z89" s="2" t="s">
        <v>1525</v>
      </c>
    </row>
    <row r="90" spans="1:26"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 t="s">
        <v>1524</v>
      </c>
      <c r="W90" s="2" t="s">
        <v>1524</v>
      </c>
      <c r="X90" s="2" t="s">
        <v>1524</v>
      </c>
      <c r="Y90" s="2" t="s">
        <v>1524</v>
      </c>
      <c r="Z90" s="2" t="s">
        <v>1525</v>
      </c>
    </row>
    <row r="91" spans="1:26"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 t="s">
        <v>1524</v>
      </c>
      <c r="W91" s="2" t="s">
        <v>1524</v>
      </c>
      <c r="X91" s="2" t="s">
        <v>1524</v>
      </c>
      <c r="Y91" s="2" t="s">
        <v>1524</v>
      </c>
      <c r="Z91" s="2" t="s">
        <v>1525</v>
      </c>
    </row>
    <row r="92" spans="1:26" x14ac:dyDescent="0.55000000000000004">
      <c r="A92" s="8">
        <v>21910302871</v>
      </c>
      <c r="B92" s="5" t="s">
        <v>773</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5">
        <v>7787.92</v>
      </c>
      <c r="W92" s="5">
        <v>29677.3</v>
      </c>
      <c r="X92" s="5">
        <v>159452</v>
      </c>
      <c r="Y92" s="5">
        <v>403054</v>
      </c>
    </row>
    <row r="93" spans="1:26" x14ac:dyDescent="0.55000000000000004">
      <c r="A93" s="8">
        <v>21910302932</v>
      </c>
      <c r="B93" s="5" t="s">
        <v>738</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5">
        <v>2322.7199999999998</v>
      </c>
      <c r="W93" s="5">
        <v>11813.8</v>
      </c>
      <c r="X93" s="5">
        <v>131900</v>
      </c>
      <c r="Y93" s="5">
        <v>373355</v>
      </c>
    </row>
    <row r="94" spans="1:26" x14ac:dyDescent="0.55000000000000004">
      <c r="A94" s="8">
        <v>21910302921</v>
      </c>
      <c r="B94" s="5" t="s">
        <v>726</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5">
        <v>4814</v>
      </c>
      <c r="W94" s="5">
        <v>22214.1</v>
      </c>
      <c r="X94" s="5">
        <v>118232</v>
      </c>
      <c r="Y94" s="5">
        <v>133532</v>
      </c>
    </row>
    <row r="95" spans="1:26" x14ac:dyDescent="0.55000000000000004">
      <c r="A95" s="8">
        <v>21910302931</v>
      </c>
      <c r="B95" s="5" t="s">
        <v>731</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5">
        <v>16419.099999999999</v>
      </c>
      <c r="W95" s="5">
        <v>36597.199999999997</v>
      </c>
      <c r="X95" s="5">
        <v>315303</v>
      </c>
      <c r="Y95" s="5">
        <v>394876</v>
      </c>
    </row>
    <row r="96" spans="1:26" x14ac:dyDescent="0.55000000000000004">
      <c r="A96" s="8">
        <v>21910302941</v>
      </c>
      <c r="B96" s="5" t="s">
        <v>753</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5">
        <v>27537.4</v>
      </c>
      <c r="W96" s="5">
        <v>138694</v>
      </c>
      <c r="X96" s="5">
        <v>283505</v>
      </c>
      <c r="Y96" s="5">
        <v>294864</v>
      </c>
    </row>
    <row r="97" spans="1:26" x14ac:dyDescent="0.55000000000000004">
      <c r="A97" s="8">
        <v>21910305081</v>
      </c>
      <c r="B97" s="5" t="s">
        <v>793</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5">
        <v>3431.84</v>
      </c>
      <c r="W97" s="5">
        <v>18645.2</v>
      </c>
      <c r="X97" s="5">
        <v>59794.1</v>
      </c>
      <c r="Y97" s="5">
        <v>171702</v>
      </c>
    </row>
    <row r="98" spans="1:26"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 t="s">
        <v>1524</v>
      </c>
      <c r="W98" s="2" t="s">
        <v>1524</v>
      </c>
      <c r="X98" s="2" t="s">
        <v>1524</v>
      </c>
      <c r="Y98" s="2" t="s">
        <v>1524</v>
      </c>
      <c r="Z98" s="2" t="s">
        <v>1525</v>
      </c>
    </row>
    <row r="99" spans="1:26" x14ac:dyDescent="0.55000000000000004">
      <c r="A99" s="8">
        <v>21910302951</v>
      </c>
      <c r="B99" s="5" t="s">
        <v>801</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5">
        <v>18252.599999999999</v>
      </c>
      <c r="W99" s="5">
        <v>52785.4</v>
      </c>
      <c r="X99" s="5">
        <v>214819</v>
      </c>
      <c r="Y99" s="5">
        <v>92862.1</v>
      </c>
    </row>
    <row r="100" spans="1:26" x14ac:dyDescent="0.55000000000000004">
      <c r="A100" s="8">
        <v>21910302922</v>
      </c>
      <c r="B100" s="5" t="s">
        <v>711</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5">
        <v>1772.2</v>
      </c>
      <c r="W100" s="5">
        <v>9134.16</v>
      </c>
      <c r="X100" s="5">
        <v>172961</v>
      </c>
      <c r="Y100" s="5">
        <v>192268</v>
      </c>
    </row>
    <row r="101" spans="1:26" x14ac:dyDescent="0.55000000000000004">
      <c r="A101" s="8">
        <v>21910302942</v>
      </c>
      <c r="B101" s="5" t="s">
        <v>755</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5">
        <v>18520.900000000001</v>
      </c>
      <c r="W101" s="5">
        <v>111433</v>
      </c>
      <c r="X101" s="5">
        <v>300460</v>
      </c>
      <c r="Y101" s="5">
        <v>455322</v>
      </c>
    </row>
    <row r="102" spans="1:26"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 t="s">
        <v>1524</v>
      </c>
      <c r="W102" s="2" t="s">
        <v>1524</v>
      </c>
      <c r="X102" s="2" t="s">
        <v>1524</v>
      </c>
      <c r="Y102" s="2" t="s">
        <v>1524</v>
      </c>
      <c r="Z102" s="2" t="s">
        <v>1525</v>
      </c>
    </row>
    <row r="103" spans="1:26"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 t="s">
        <v>1524</v>
      </c>
      <c r="W103" s="2" t="s">
        <v>1524</v>
      </c>
      <c r="X103" s="2" t="s">
        <v>1524</v>
      </c>
      <c r="Y103" s="2" t="s">
        <v>1524</v>
      </c>
      <c r="Z103" s="2" t="s">
        <v>1525</v>
      </c>
    </row>
    <row r="104" spans="1:26"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 t="s">
        <v>1524</v>
      </c>
      <c r="W104" s="2" t="s">
        <v>1524</v>
      </c>
      <c r="X104" s="2" t="s">
        <v>1524</v>
      </c>
      <c r="Y104" s="2" t="s">
        <v>1524</v>
      </c>
      <c r="Z104" s="2" t="s">
        <v>1525</v>
      </c>
    </row>
    <row r="105" spans="1:26"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 t="s">
        <v>1524</v>
      </c>
      <c r="W105" s="2" t="s">
        <v>1524</v>
      </c>
      <c r="X105" s="2" t="s">
        <v>1524</v>
      </c>
      <c r="Y105" s="2" t="s">
        <v>1524</v>
      </c>
      <c r="Z105" s="2" t="s">
        <v>1525</v>
      </c>
    </row>
    <row r="106" spans="1:26" x14ac:dyDescent="0.55000000000000004">
      <c r="A106" s="8">
        <v>21910302952</v>
      </c>
      <c r="B106" s="5" t="s">
        <v>809</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5">
        <v>3377.32</v>
      </c>
      <c r="W106" s="5">
        <v>11106.3</v>
      </c>
      <c r="X106" s="5">
        <v>46732.6</v>
      </c>
      <c r="Y106" s="5">
        <v>138960</v>
      </c>
    </row>
    <row r="107" spans="1:26" x14ac:dyDescent="0.55000000000000004">
      <c r="A107" s="8">
        <v>21910303082</v>
      </c>
      <c r="B107" s="5" t="s">
        <v>745</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5">
        <v>21114.7</v>
      </c>
      <c r="W107" s="5">
        <v>115868</v>
      </c>
      <c r="X107" s="5">
        <v>284865</v>
      </c>
      <c r="Y107" s="5">
        <v>400484</v>
      </c>
    </row>
    <row r="108" spans="1:26" x14ac:dyDescent="0.55000000000000004">
      <c r="A108" s="8">
        <v>21910305131</v>
      </c>
      <c r="B108" s="5" t="s">
        <v>761</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5">
        <v>8564.84</v>
      </c>
      <c r="W108" s="5">
        <v>33457.9</v>
      </c>
      <c r="X108" s="5">
        <v>157964</v>
      </c>
      <c r="Y108" s="5">
        <v>399119</v>
      </c>
    </row>
    <row r="109" spans="1:26"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 t="s">
        <v>1524</v>
      </c>
      <c r="W109" s="2" t="s">
        <v>1524</v>
      </c>
      <c r="X109" s="2" t="s">
        <v>1524</v>
      </c>
      <c r="Y109" s="2" t="s">
        <v>1524</v>
      </c>
      <c r="Z109" s="2" t="s">
        <v>1525</v>
      </c>
    </row>
    <row r="110" spans="1:26" x14ac:dyDescent="0.55000000000000004">
      <c r="A110" s="8">
        <v>21910303041</v>
      </c>
      <c r="B110" s="5" t="s">
        <v>768</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5">
        <v>9074.4</v>
      </c>
      <c r="W110" s="5">
        <v>22822.2</v>
      </c>
      <c r="X110" s="5">
        <v>140342</v>
      </c>
      <c r="Y110" s="5">
        <v>407436</v>
      </c>
    </row>
    <row r="111" spans="1:26" x14ac:dyDescent="0.55000000000000004">
      <c r="A111" s="8">
        <v>21910303102</v>
      </c>
      <c r="B111" s="5" t="s">
        <v>747</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5">
        <v>22801.7</v>
      </c>
      <c r="W111" s="5">
        <v>176308</v>
      </c>
      <c r="X111" s="5">
        <v>325663</v>
      </c>
      <c r="Y111" s="5">
        <v>312227</v>
      </c>
    </row>
    <row r="112" spans="1:26" x14ac:dyDescent="0.55000000000000004">
      <c r="A112" s="8">
        <v>21910305112</v>
      </c>
      <c r="B112" s="5" t="s">
        <v>769</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5">
        <v>6500.84</v>
      </c>
      <c r="W112" s="5">
        <v>28072.5</v>
      </c>
      <c r="X112" s="5">
        <v>219033</v>
      </c>
      <c r="Y112" s="5">
        <v>410628</v>
      </c>
    </row>
    <row r="113" spans="1:26" x14ac:dyDescent="0.55000000000000004">
      <c r="A113" s="8">
        <v>21910303062</v>
      </c>
      <c r="B113" s="5" t="s">
        <v>708</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5">
        <v>2115.64</v>
      </c>
      <c r="W113" s="5">
        <v>13994.2</v>
      </c>
      <c r="X113" s="5">
        <v>143867</v>
      </c>
      <c r="Y113" s="5">
        <v>184124</v>
      </c>
    </row>
    <row r="114" spans="1:26" x14ac:dyDescent="0.55000000000000004">
      <c r="A114" s="8">
        <v>21910303091</v>
      </c>
      <c r="B114" s="5" t="s">
        <v>750</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5">
        <v>28324.2</v>
      </c>
      <c r="W114" s="5">
        <v>124397</v>
      </c>
      <c r="X114" s="5">
        <v>320580</v>
      </c>
      <c r="Y114" s="5">
        <v>276310</v>
      </c>
    </row>
    <row r="115" spans="1:26" x14ac:dyDescent="0.55000000000000004">
      <c r="A115" s="8">
        <v>21910300702</v>
      </c>
      <c r="B115" s="5" t="s">
        <v>714</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5">
        <v>6263.44</v>
      </c>
      <c r="W115" s="5">
        <v>44279.1</v>
      </c>
      <c r="X115" s="5">
        <v>189228</v>
      </c>
      <c r="Y115" s="5">
        <v>118354</v>
      </c>
    </row>
    <row r="116" spans="1:26" x14ac:dyDescent="0.55000000000000004">
      <c r="A116" s="8">
        <v>21910303031</v>
      </c>
      <c r="B116" s="5" t="s">
        <v>783</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5">
        <v>14881.4</v>
      </c>
      <c r="W116" s="5">
        <v>60079.5</v>
      </c>
      <c r="X116" s="5">
        <v>223334</v>
      </c>
      <c r="Y116" s="5">
        <v>369580</v>
      </c>
    </row>
    <row r="117" spans="1:26" x14ac:dyDescent="0.55000000000000004">
      <c r="A117" s="8">
        <v>21910303061</v>
      </c>
      <c r="B117" s="5" t="s">
        <v>723</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5">
        <v>3907.28</v>
      </c>
      <c r="W117" s="5">
        <v>8438.0400000000009</v>
      </c>
      <c r="X117" s="5">
        <v>146487</v>
      </c>
      <c r="Y117" s="5">
        <v>214466</v>
      </c>
    </row>
    <row r="118" spans="1:26" x14ac:dyDescent="0.55000000000000004">
      <c r="A118" s="8">
        <v>21910305122</v>
      </c>
      <c r="B118" s="5" t="s">
        <v>786</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5">
        <v>19272.8</v>
      </c>
      <c r="W118" s="5">
        <v>53495.6</v>
      </c>
      <c r="X118" s="5">
        <v>214496</v>
      </c>
      <c r="Y118" s="5">
        <v>256032</v>
      </c>
    </row>
    <row r="119" spans="1:26" x14ac:dyDescent="0.55000000000000004">
      <c r="A119" s="8">
        <v>21910305132</v>
      </c>
      <c r="B119" s="5" t="s">
        <v>787</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5">
        <v>25697.200000000001</v>
      </c>
      <c r="W119" s="5">
        <v>55271.7</v>
      </c>
      <c r="X119" s="5">
        <v>241495</v>
      </c>
      <c r="Y119" s="5">
        <v>212168</v>
      </c>
    </row>
    <row r="120" spans="1:26" x14ac:dyDescent="0.55000000000000004">
      <c r="A120" s="8">
        <v>21910300701</v>
      </c>
      <c r="B120" s="5" t="s">
        <v>710</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5">
        <v>4452.2</v>
      </c>
      <c r="W120" s="5">
        <v>14349.3</v>
      </c>
      <c r="X120" s="5">
        <v>138402</v>
      </c>
      <c r="Y120" s="5">
        <v>187830</v>
      </c>
    </row>
    <row r="121" spans="1:26" x14ac:dyDescent="0.55000000000000004">
      <c r="A121" s="8">
        <v>21910303101</v>
      </c>
      <c r="B121" s="5" t="s">
        <v>742</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5">
        <v>855.6</v>
      </c>
      <c r="W121" s="5">
        <v>12945.5</v>
      </c>
      <c r="X121" s="5">
        <v>125321</v>
      </c>
      <c r="Y121" s="5">
        <v>414133</v>
      </c>
    </row>
    <row r="122" spans="1:26" x14ac:dyDescent="0.55000000000000004">
      <c r="A122" s="8">
        <v>21910305111</v>
      </c>
      <c r="B122" s="5" t="s">
        <v>789</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5">
        <v>17793.400000000001</v>
      </c>
      <c r="W122" s="5">
        <v>48660.5</v>
      </c>
      <c r="X122" s="5">
        <v>263442</v>
      </c>
      <c r="Y122" s="5">
        <v>394958</v>
      </c>
    </row>
    <row r="123" spans="1:26" x14ac:dyDescent="0.55000000000000004">
      <c r="A123" s="8">
        <v>21910303092</v>
      </c>
      <c r="B123" s="5" t="s">
        <v>756</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5">
        <v>11083.6</v>
      </c>
      <c r="W123" s="5">
        <v>85187.3</v>
      </c>
      <c r="X123" s="5">
        <v>296519</v>
      </c>
      <c r="Y123" s="5">
        <v>466607</v>
      </c>
    </row>
    <row r="124" spans="1:26" x14ac:dyDescent="0.55000000000000004">
      <c r="A124" s="8">
        <v>21910303081</v>
      </c>
      <c r="B124" s="5" t="s">
        <v>757</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5">
        <v>25957.7</v>
      </c>
      <c r="W124" s="5">
        <v>133917</v>
      </c>
      <c r="X124" s="5">
        <v>359294</v>
      </c>
      <c r="Y124" s="5">
        <v>218791</v>
      </c>
    </row>
    <row r="125" spans="1:26" x14ac:dyDescent="0.55000000000000004">
      <c r="A125" s="8">
        <v>21910303212</v>
      </c>
      <c r="B125" s="5" t="s">
        <v>725</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5">
        <v>3610.44</v>
      </c>
      <c r="W125" s="5">
        <v>23748.400000000001</v>
      </c>
      <c r="X125" s="5">
        <v>108593</v>
      </c>
      <c r="Y125" s="5">
        <v>132387</v>
      </c>
    </row>
    <row r="126" spans="1:26" x14ac:dyDescent="0.55000000000000004">
      <c r="A126" s="8">
        <v>21910303181</v>
      </c>
      <c r="B126" s="5" t="s">
        <v>763</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5">
        <v>7003.68</v>
      </c>
      <c r="W126" s="5">
        <v>35869.9</v>
      </c>
      <c r="X126" s="5">
        <v>170892</v>
      </c>
      <c r="Y126" s="5">
        <v>393125</v>
      </c>
    </row>
    <row r="127" spans="1:26" x14ac:dyDescent="0.55000000000000004">
      <c r="A127" s="8">
        <v>21910305281</v>
      </c>
      <c r="B127" s="5" t="s">
        <v>766</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5">
        <v>21665.599999999999</v>
      </c>
      <c r="W127" s="5">
        <v>67093.3</v>
      </c>
      <c r="X127" s="5">
        <v>255455</v>
      </c>
      <c r="Y127" s="5">
        <v>343556</v>
      </c>
    </row>
    <row r="128" spans="1:26"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 t="s">
        <v>1524</v>
      </c>
      <c r="W128" s="2" t="s">
        <v>1524</v>
      </c>
      <c r="X128" s="2" t="s">
        <v>1524</v>
      </c>
      <c r="Y128" s="2" t="s">
        <v>1524</v>
      </c>
      <c r="Z128" s="2" t="s">
        <v>1525</v>
      </c>
    </row>
    <row r="129" spans="1:26" x14ac:dyDescent="0.55000000000000004">
      <c r="A129" s="8">
        <v>21910305272</v>
      </c>
      <c r="B129" s="5" t="s">
        <v>770</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5">
        <v>10879.8</v>
      </c>
      <c r="W129" s="5">
        <v>41141.699999999997</v>
      </c>
      <c r="X129" s="5">
        <v>208149</v>
      </c>
      <c r="Y129" s="5">
        <v>436131</v>
      </c>
    </row>
    <row r="130" spans="1:26" x14ac:dyDescent="0.55000000000000004">
      <c r="A130" s="8">
        <v>21910303152</v>
      </c>
      <c r="B130" s="5" t="s">
        <v>771</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5">
        <v>12414.2</v>
      </c>
      <c r="W130" s="5">
        <v>26595.9</v>
      </c>
      <c r="X130" s="5">
        <v>161738</v>
      </c>
      <c r="Y130" s="5">
        <v>367792</v>
      </c>
    </row>
    <row r="131" spans="1:26" x14ac:dyDescent="0.55000000000000004">
      <c r="A131" s="8">
        <v>21910303151</v>
      </c>
      <c r="B131" s="5" t="s">
        <v>772</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5">
        <v>10022.299999999999</v>
      </c>
      <c r="W131" s="5">
        <v>47451.199999999997</v>
      </c>
      <c r="X131" s="5">
        <v>224028</v>
      </c>
      <c r="Y131" s="5">
        <v>247697</v>
      </c>
    </row>
    <row r="132" spans="1:26" x14ac:dyDescent="0.55000000000000004">
      <c r="A132" s="8">
        <v>21910305361</v>
      </c>
      <c r="B132" s="5" t="s">
        <v>749</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5">
        <v>20274.7</v>
      </c>
      <c r="W132" s="5">
        <v>101855</v>
      </c>
      <c r="X132" s="5">
        <v>282012</v>
      </c>
      <c r="Y132" s="5">
        <v>237464</v>
      </c>
    </row>
    <row r="133" spans="1:26" x14ac:dyDescent="0.55000000000000004">
      <c r="A133" s="8">
        <v>21910303221</v>
      </c>
      <c r="B133" s="5" t="s">
        <v>740</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5">
        <v>1671.24</v>
      </c>
      <c r="W133" s="5">
        <v>12834.6</v>
      </c>
      <c r="X133" s="5">
        <v>148311</v>
      </c>
      <c r="Y133" s="5">
        <v>403325</v>
      </c>
    </row>
    <row r="134" spans="1:26" x14ac:dyDescent="0.55000000000000004">
      <c r="A134" s="8">
        <v>21910303211</v>
      </c>
      <c r="B134" s="5" t="s">
        <v>713</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5">
        <v>4791.24</v>
      </c>
      <c r="W134" s="5">
        <v>35274</v>
      </c>
      <c r="X134" s="5">
        <v>251032</v>
      </c>
      <c r="Y134" s="5">
        <v>141964</v>
      </c>
    </row>
    <row r="135" spans="1:26" x14ac:dyDescent="0.55000000000000004">
      <c r="A135" s="8">
        <v>21910305271</v>
      </c>
      <c r="B135" s="5" t="s">
        <v>780</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5">
        <v>13389</v>
      </c>
      <c r="W135" s="5">
        <v>44623.9</v>
      </c>
      <c r="X135" s="5">
        <v>218543</v>
      </c>
      <c r="Y135" s="5">
        <v>373571</v>
      </c>
    </row>
    <row r="136" spans="1:26" x14ac:dyDescent="0.55000000000000004">
      <c r="A136" s="8">
        <v>21910305282</v>
      </c>
      <c r="B136" s="5" t="s">
        <v>785</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5">
        <v>20665.3</v>
      </c>
      <c r="W136" s="5">
        <v>70504</v>
      </c>
      <c r="X136" s="5">
        <v>267423</v>
      </c>
      <c r="Y136" s="5">
        <v>329160</v>
      </c>
    </row>
    <row r="137" spans="1:26" x14ac:dyDescent="0.55000000000000004">
      <c r="A137" s="8">
        <v>21910305362</v>
      </c>
      <c r="B137" s="5" t="s">
        <v>735</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5">
        <v>2606.84</v>
      </c>
      <c r="W137" s="5">
        <v>13252.2</v>
      </c>
      <c r="X137" s="5">
        <v>241209</v>
      </c>
      <c r="Y137" s="5">
        <v>566372</v>
      </c>
    </row>
    <row r="138" spans="1:26" x14ac:dyDescent="0.55000000000000004">
      <c r="A138" s="8">
        <v>21910303222</v>
      </c>
      <c r="B138" s="5" t="s">
        <v>733</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5">
        <v>5124.12</v>
      </c>
      <c r="W138" s="5">
        <v>20893.099999999999</v>
      </c>
      <c r="X138" s="5">
        <v>227174</v>
      </c>
      <c r="Y138" s="5">
        <v>380887</v>
      </c>
    </row>
    <row r="139" spans="1:26"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 t="s">
        <v>1524</v>
      </c>
      <c r="W139" s="2" t="s">
        <v>1524</v>
      </c>
      <c r="X139" s="2" t="s">
        <v>1524</v>
      </c>
      <c r="Y139" s="2" t="s">
        <v>1524</v>
      </c>
      <c r="Z139" s="2" t="s">
        <v>1525</v>
      </c>
    </row>
    <row r="140" spans="1:26" x14ac:dyDescent="0.55000000000000004">
      <c r="A140" s="8">
        <v>21910307232</v>
      </c>
      <c r="B140" s="5" t="s">
        <v>810</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5">
        <v>7131.16</v>
      </c>
      <c r="W140" s="5">
        <v>15499.7</v>
      </c>
      <c r="X140" s="5">
        <v>106697</v>
      </c>
      <c r="Y140" s="5">
        <v>230968</v>
      </c>
    </row>
    <row r="141" spans="1:26" x14ac:dyDescent="0.55000000000000004">
      <c r="A141" s="8">
        <v>21910307221</v>
      </c>
      <c r="B141" s="5" t="s">
        <v>814</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5">
        <v>39914.199999999997</v>
      </c>
      <c r="W141" s="5">
        <v>54811.5</v>
      </c>
      <c r="X141" s="5">
        <v>63177.1</v>
      </c>
      <c r="Y141" s="5">
        <v>65558.2</v>
      </c>
    </row>
    <row r="142" spans="1:26" x14ac:dyDescent="0.55000000000000004">
      <c r="A142" s="8">
        <v>21910307231</v>
      </c>
      <c r="B142" s="5" t="s">
        <v>808</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5">
        <v>22311</v>
      </c>
      <c r="W142" s="5">
        <v>44856.800000000003</v>
      </c>
      <c r="X142" s="5">
        <v>170108</v>
      </c>
      <c r="Y142" s="5">
        <v>164955</v>
      </c>
    </row>
    <row r="143" spans="1:26" x14ac:dyDescent="0.55000000000000004">
      <c r="A143" s="8">
        <v>21910307222</v>
      </c>
      <c r="B143" s="5" t="s">
        <v>815</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5">
        <v>52128.5</v>
      </c>
      <c r="W143" s="5">
        <v>79239.600000000006</v>
      </c>
      <c r="X143" s="5">
        <v>135728</v>
      </c>
      <c r="Y143" s="5">
        <v>77245</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x14ac:dyDescent="0.55000000000000004">
      <c r="A151" s="43" t="s">
        <v>1527</v>
      </c>
    </row>
  </sheetData>
  <sortState ref="C2:AS150">
    <sortCondition ref="D2:D150" customList="Control Fem.Bdrs,Control Male Bdr,F1 Veh. Ctrl   F,F1 Veh. Ctrl   M,F1 Veh. StDose F,F1 Veh. StDose M,F1 0.05 EE2    F,F1 0.05 EE2    M,F1 0.50 EE2    F,F1 0.50 EE2    M,F1 2.5  BPA    F,F1 2.5  BPA    M,F1 25.0 BPA    F,F1 25.0 BPA    M,F1 250.0BPA    F"/>
  </sortState>
  <phoneticPr fontId="0" type="noConversion"/>
  <pageMargins left="0.75" right="0.75" top="1" bottom="1" header="0.5" footer="0.5"/>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51"/>
  <sheetViews>
    <sheetView zoomScaleNormal="100" workbookViewId="0"/>
  </sheetViews>
  <sheetFormatPr defaultColWidth="11" defaultRowHeight="14.4" x14ac:dyDescent="0.55000000000000004"/>
  <cols>
    <col min="1" max="1" width="11.25" style="22" customWidth="1"/>
    <col min="2" max="2" width="5.5" style="22" bestFit="1" customWidth="1"/>
    <col min="3" max="3" width="6.75" style="22" customWidth="1"/>
    <col min="4" max="4" width="9.75" style="22" bestFit="1" customWidth="1"/>
    <col min="5" max="5" width="4.59765625" style="22" bestFit="1" customWidth="1"/>
    <col min="6" max="6" width="4.25" style="22" bestFit="1" customWidth="1"/>
    <col min="7" max="7" width="9.75" style="22" bestFit="1" customWidth="1"/>
    <col min="8" max="8" width="9.84765625" style="22" bestFit="1" customWidth="1"/>
    <col min="9" max="9" width="10.34765625" style="22" bestFit="1" customWidth="1"/>
    <col min="10" max="11" width="8.75" style="22" bestFit="1" customWidth="1"/>
    <col min="12" max="12" width="4.5" style="22" bestFit="1" customWidth="1"/>
    <col min="13" max="14" width="11" style="22" bestFit="1" customWidth="1"/>
    <col min="15" max="15" width="14.75" style="22" bestFit="1" customWidth="1"/>
    <col min="16" max="16" width="14" style="22" bestFit="1" customWidth="1"/>
    <col min="17" max="17" width="14.75" style="22" bestFit="1" customWidth="1"/>
    <col min="18" max="18" width="14" style="22" bestFit="1" customWidth="1"/>
    <col min="19" max="19" width="11" style="22" bestFit="1" customWidth="1"/>
    <col min="20" max="20" width="9.09765625" style="27" bestFit="1" customWidth="1"/>
    <col min="21" max="21" width="10.75" style="22" customWidth="1"/>
    <col min="22" max="22" width="6.84765625" style="22" customWidth="1"/>
    <col min="23" max="23" width="8" style="22" customWidth="1"/>
    <col min="24" max="24" width="7.75" style="22" customWidth="1"/>
    <col min="25" max="25" width="43.84765625" style="22" bestFit="1" customWidth="1"/>
    <col min="26" max="16384" width="11" style="22"/>
  </cols>
  <sheetData>
    <row r="1" spans="1:25" ht="45.6" thickBot="1" x14ac:dyDescent="0.6">
      <c r="A1" s="7" t="s">
        <v>1494</v>
      </c>
      <c r="B1" s="20"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20" t="s">
        <v>1672</v>
      </c>
      <c r="W1" s="20" t="s">
        <v>1673</v>
      </c>
      <c r="X1" s="20" t="s">
        <v>1674</v>
      </c>
      <c r="Y1" s="20" t="s">
        <v>1500</v>
      </c>
    </row>
    <row r="2" spans="1:25" x14ac:dyDescent="0.55000000000000004">
      <c r="A2" s="21">
        <v>21910302492</v>
      </c>
      <c r="B2" s="27" t="s">
        <v>762</v>
      </c>
      <c r="C2" s="22">
        <v>88</v>
      </c>
      <c r="D2" s="24" t="s">
        <v>1515</v>
      </c>
      <c r="E2" s="26">
        <v>485</v>
      </c>
      <c r="F2" s="24" t="s">
        <v>1497</v>
      </c>
      <c r="G2" s="24" t="s">
        <v>1496</v>
      </c>
      <c r="H2" s="24" t="s">
        <v>1518</v>
      </c>
      <c r="I2" s="24">
        <v>0</v>
      </c>
      <c r="J2" s="3">
        <v>41235</v>
      </c>
      <c r="K2" s="23">
        <v>41590</v>
      </c>
      <c r="L2" s="24">
        <v>3</v>
      </c>
      <c r="M2" s="26" t="s">
        <v>1519</v>
      </c>
      <c r="N2" s="26" t="s">
        <v>1519</v>
      </c>
      <c r="O2" s="26" t="s">
        <v>1519</v>
      </c>
      <c r="P2" s="26" t="s">
        <v>1519</v>
      </c>
      <c r="Q2" s="26" t="s">
        <v>1519</v>
      </c>
      <c r="R2" s="26" t="s">
        <v>1519</v>
      </c>
      <c r="S2" s="12" t="s">
        <v>705</v>
      </c>
      <c r="T2" s="25">
        <v>774.9</v>
      </c>
      <c r="U2" s="25">
        <v>1091.5999999999999</v>
      </c>
      <c r="V2" s="27">
        <v>57.15</v>
      </c>
      <c r="W2" s="27">
        <v>39.502000000000002</v>
      </c>
      <c r="X2" s="27">
        <v>53.591999999999999</v>
      </c>
    </row>
    <row r="3" spans="1:25" x14ac:dyDescent="0.55000000000000004">
      <c r="A3" s="21">
        <v>21910302472</v>
      </c>
      <c r="B3" s="27" t="s">
        <v>718</v>
      </c>
      <c r="C3" s="22">
        <v>171</v>
      </c>
      <c r="D3" s="24" t="s">
        <v>1515</v>
      </c>
      <c r="E3" s="26">
        <v>245</v>
      </c>
      <c r="F3" s="24" t="s">
        <v>1497</v>
      </c>
      <c r="G3" s="24" t="s">
        <v>1496</v>
      </c>
      <c r="H3" s="24" t="s">
        <v>1518</v>
      </c>
      <c r="I3" s="24">
        <v>0</v>
      </c>
      <c r="J3" s="3">
        <v>41211</v>
      </c>
      <c r="K3" s="23">
        <v>41557</v>
      </c>
      <c r="L3" s="24">
        <v>2</v>
      </c>
      <c r="M3" s="26" t="s">
        <v>1519</v>
      </c>
      <c r="N3" s="26" t="s">
        <v>1519</v>
      </c>
      <c r="O3" s="26" t="s">
        <v>1519</v>
      </c>
      <c r="P3" s="26" t="s">
        <v>1519</v>
      </c>
      <c r="Q3" s="26" t="s">
        <v>1519</v>
      </c>
      <c r="R3" s="26" t="s">
        <v>1519</v>
      </c>
      <c r="S3" s="12" t="s">
        <v>705</v>
      </c>
      <c r="T3" s="25">
        <v>721.8</v>
      </c>
      <c r="U3" s="25">
        <v>1052.7</v>
      </c>
      <c r="V3" s="27">
        <v>215.98</v>
      </c>
      <c r="W3" s="27">
        <v>654.24</v>
      </c>
      <c r="X3" s="27">
        <v>452.67</v>
      </c>
    </row>
    <row r="4" spans="1:25" x14ac:dyDescent="0.55000000000000004">
      <c r="A4" s="21">
        <v>21910304631</v>
      </c>
      <c r="B4" s="27" t="s">
        <v>811</v>
      </c>
      <c r="C4" s="22">
        <v>191</v>
      </c>
      <c r="D4" s="24" t="s">
        <v>1515</v>
      </c>
      <c r="E4" s="26">
        <v>853</v>
      </c>
      <c r="F4" s="24" t="s">
        <v>1498</v>
      </c>
      <c r="G4" s="24" t="s">
        <v>1496</v>
      </c>
      <c r="H4" s="24" t="s">
        <v>1518</v>
      </c>
      <c r="I4" s="24">
        <v>0</v>
      </c>
      <c r="J4" s="3">
        <v>41290</v>
      </c>
      <c r="K4" s="23">
        <v>41663</v>
      </c>
      <c r="L4" s="24">
        <v>5</v>
      </c>
      <c r="M4" s="26" t="s">
        <v>1519</v>
      </c>
      <c r="N4" s="26" t="s">
        <v>1519</v>
      </c>
      <c r="O4" s="26" t="s">
        <v>1519</v>
      </c>
      <c r="P4" s="26" t="s">
        <v>1519</v>
      </c>
      <c r="Q4" s="26" t="s">
        <v>1519</v>
      </c>
      <c r="R4" s="26" t="s">
        <v>1519</v>
      </c>
      <c r="S4" s="15" t="s">
        <v>1509</v>
      </c>
      <c r="T4" s="25">
        <v>578.5</v>
      </c>
      <c r="U4" s="25">
        <v>753.7</v>
      </c>
      <c r="V4" s="27">
        <v>360.24</v>
      </c>
      <c r="W4" s="27">
        <v>480.82</v>
      </c>
      <c r="X4" s="27">
        <v>349.5</v>
      </c>
    </row>
    <row r="5" spans="1:25" x14ac:dyDescent="0.55000000000000004">
      <c r="A5" s="21">
        <v>21910302502</v>
      </c>
      <c r="B5" s="27" t="s">
        <v>706</v>
      </c>
      <c r="C5" s="22">
        <v>233</v>
      </c>
      <c r="D5" s="24" t="s">
        <v>1515</v>
      </c>
      <c r="E5" s="26">
        <v>255</v>
      </c>
      <c r="F5" s="24" t="s">
        <v>1498</v>
      </c>
      <c r="G5" s="24" t="s">
        <v>1496</v>
      </c>
      <c r="H5" s="24" t="s">
        <v>1518</v>
      </c>
      <c r="I5" s="24">
        <v>0</v>
      </c>
      <c r="J5" s="3">
        <v>41203</v>
      </c>
      <c r="K5" s="23">
        <v>41554</v>
      </c>
      <c r="L5" s="24">
        <v>2</v>
      </c>
      <c r="M5" s="26" t="s">
        <v>1519</v>
      </c>
      <c r="N5" s="26" t="s">
        <v>1519</v>
      </c>
      <c r="O5" s="26" t="s">
        <v>1519</v>
      </c>
      <c r="P5" s="26" t="s">
        <v>1519</v>
      </c>
      <c r="Q5" s="26" t="s">
        <v>1519</v>
      </c>
      <c r="R5" s="26" t="s">
        <v>1519</v>
      </c>
      <c r="S5" s="15" t="s">
        <v>1509</v>
      </c>
      <c r="T5" s="25">
        <v>386.9</v>
      </c>
      <c r="U5" s="25">
        <v>654</v>
      </c>
      <c r="V5" s="27">
        <v>853.11000000000013</v>
      </c>
      <c r="W5" s="27">
        <v>851.64</v>
      </c>
      <c r="X5" s="27">
        <v>768.89</v>
      </c>
    </row>
    <row r="6" spans="1:25" x14ac:dyDescent="0.55000000000000004">
      <c r="A6" s="21">
        <v>21910302471</v>
      </c>
      <c r="B6" s="27" t="s">
        <v>720</v>
      </c>
      <c r="C6" s="22">
        <v>260</v>
      </c>
      <c r="D6" s="24" t="s">
        <v>1515</v>
      </c>
      <c r="E6" s="26">
        <v>253</v>
      </c>
      <c r="F6" s="24" t="s">
        <v>1497</v>
      </c>
      <c r="G6" s="24" t="s">
        <v>1496</v>
      </c>
      <c r="H6" s="24" t="s">
        <v>1518</v>
      </c>
      <c r="I6" s="24">
        <v>0</v>
      </c>
      <c r="J6" s="3">
        <v>41209</v>
      </c>
      <c r="K6" s="23">
        <v>41557</v>
      </c>
      <c r="L6" s="24">
        <v>2</v>
      </c>
      <c r="M6" s="26" t="s">
        <v>1519</v>
      </c>
      <c r="N6" s="26" t="s">
        <v>1519</v>
      </c>
      <c r="O6" s="26" t="s">
        <v>1519</v>
      </c>
      <c r="P6" s="26" t="s">
        <v>1519</v>
      </c>
      <c r="Q6" s="26" t="s">
        <v>1519</v>
      </c>
      <c r="R6" s="26" t="s">
        <v>1519</v>
      </c>
      <c r="S6" s="12" t="s">
        <v>705</v>
      </c>
      <c r="T6" s="25">
        <v>652.9</v>
      </c>
      <c r="U6" s="25">
        <v>4089.7</v>
      </c>
      <c r="V6" s="27">
        <v>679.97</v>
      </c>
      <c r="W6" s="27">
        <v>1103.5999999999999</v>
      </c>
      <c r="X6" s="27">
        <v>819.35</v>
      </c>
    </row>
    <row r="7" spans="1:25" x14ac:dyDescent="0.55000000000000004">
      <c r="A7" s="21">
        <v>21910302522</v>
      </c>
      <c r="B7" s="27" t="s">
        <v>728</v>
      </c>
      <c r="C7" s="22">
        <v>261</v>
      </c>
      <c r="D7" s="24" t="s">
        <v>1515</v>
      </c>
      <c r="E7" s="26">
        <v>243</v>
      </c>
      <c r="F7" s="24" t="s">
        <v>1498</v>
      </c>
      <c r="G7" s="24" t="s">
        <v>1496</v>
      </c>
      <c r="H7" s="24" t="s">
        <v>1518</v>
      </c>
      <c r="I7" s="24">
        <v>0</v>
      </c>
      <c r="J7" s="3">
        <v>41210</v>
      </c>
      <c r="K7" s="23">
        <v>41582</v>
      </c>
      <c r="L7" s="24">
        <v>2</v>
      </c>
      <c r="M7" s="26" t="s">
        <v>1519</v>
      </c>
      <c r="N7" s="26" t="s">
        <v>1519</v>
      </c>
      <c r="O7" s="26" t="s">
        <v>1519</v>
      </c>
      <c r="P7" s="26" t="s">
        <v>1519</v>
      </c>
      <c r="Q7" s="26" t="s">
        <v>1519</v>
      </c>
      <c r="R7" s="26" t="s">
        <v>1519</v>
      </c>
      <c r="S7" s="15" t="s">
        <v>1509</v>
      </c>
      <c r="T7" s="25">
        <v>460</v>
      </c>
      <c r="U7" s="25">
        <v>584.79999999999995</v>
      </c>
      <c r="V7" s="27">
        <v>381.79</v>
      </c>
      <c r="W7" s="27">
        <v>747.67</v>
      </c>
      <c r="X7" s="27">
        <v>802.3900000000001</v>
      </c>
    </row>
    <row r="8" spans="1:25" x14ac:dyDescent="0.55000000000000004">
      <c r="A8" s="21">
        <v>21910302531</v>
      </c>
      <c r="B8" s="27" t="s">
        <v>748</v>
      </c>
      <c r="C8" s="22">
        <v>350</v>
      </c>
      <c r="D8" s="24" t="s">
        <v>1515</v>
      </c>
      <c r="E8" s="26">
        <v>492</v>
      </c>
      <c r="F8" s="24" t="s">
        <v>1498</v>
      </c>
      <c r="G8" s="24" t="s">
        <v>1496</v>
      </c>
      <c r="H8" s="24" t="s">
        <v>1518</v>
      </c>
      <c r="I8" s="24">
        <v>0</v>
      </c>
      <c r="J8" s="3">
        <v>41232</v>
      </c>
      <c r="K8" s="23">
        <v>41586</v>
      </c>
      <c r="L8" s="24">
        <v>3</v>
      </c>
      <c r="M8" s="26" t="s">
        <v>1519</v>
      </c>
      <c r="N8" s="26" t="s">
        <v>1519</v>
      </c>
      <c r="O8" s="26" t="s">
        <v>1519</v>
      </c>
      <c r="P8" s="26" t="s">
        <v>1519</v>
      </c>
      <c r="Q8" s="26" t="s">
        <v>1519</v>
      </c>
      <c r="R8" s="26" t="s">
        <v>1519</v>
      </c>
      <c r="S8" s="15" t="s">
        <v>1509</v>
      </c>
      <c r="T8" s="25">
        <v>604.4</v>
      </c>
      <c r="U8" s="25">
        <v>709.4</v>
      </c>
      <c r="V8" s="27">
        <v>219.82</v>
      </c>
      <c r="W8" s="27">
        <v>666.34</v>
      </c>
      <c r="X8" s="27">
        <v>297.88</v>
      </c>
    </row>
    <row r="9" spans="1:25"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 t="s">
        <v>1524</v>
      </c>
      <c r="W9" s="2" t="s">
        <v>1524</v>
      </c>
      <c r="X9" s="2" t="s">
        <v>1524</v>
      </c>
      <c r="Y9" s="2" t="s">
        <v>1525</v>
      </c>
    </row>
    <row r="10" spans="1:25"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 t="s">
        <v>1524</v>
      </c>
      <c r="W10" s="2" t="s">
        <v>1524</v>
      </c>
      <c r="X10" s="2" t="s">
        <v>1524</v>
      </c>
      <c r="Y10" s="2" t="s">
        <v>1525</v>
      </c>
    </row>
    <row r="11" spans="1:25" x14ac:dyDescent="0.55000000000000004">
      <c r="A11" s="21">
        <v>21910302541</v>
      </c>
      <c r="B11" s="27" t="s">
        <v>734</v>
      </c>
      <c r="C11" s="22">
        <v>454</v>
      </c>
      <c r="D11" s="24" t="s">
        <v>1515</v>
      </c>
      <c r="E11" s="26">
        <v>493</v>
      </c>
      <c r="F11" s="24" t="s">
        <v>1498</v>
      </c>
      <c r="G11" s="24" t="s">
        <v>1496</v>
      </c>
      <c r="H11" s="24" t="s">
        <v>1518</v>
      </c>
      <c r="I11" s="24">
        <v>0</v>
      </c>
      <c r="J11" s="3">
        <v>41233</v>
      </c>
      <c r="K11" s="23">
        <v>41583</v>
      </c>
      <c r="L11" s="24">
        <v>3</v>
      </c>
      <c r="M11" s="26" t="s">
        <v>1519</v>
      </c>
      <c r="N11" s="26" t="s">
        <v>1519</v>
      </c>
      <c r="O11" s="26" t="s">
        <v>1519</v>
      </c>
      <c r="P11" s="26" t="s">
        <v>1519</v>
      </c>
      <c r="Q11" s="26" t="s">
        <v>1519</v>
      </c>
      <c r="R11" s="26" t="s">
        <v>1519</v>
      </c>
      <c r="S11" s="15" t="s">
        <v>1509</v>
      </c>
      <c r="T11" s="25">
        <v>330.8</v>
      </c>
      <c r="U11" s="25">
        <v>490.1</v>
      </c>
      <c r="V11" s="27">
        <v>93.534000000000006</v>
      </c>
      <c r="W11" s="27">
        <v>677.42000000000007</v>
      </c>
      <c r="X11" s="27">
        <v>1112.0999999999999</v>
      </c>
    </row>
    <row r="12" spans="1:25"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 t="s">
        <v>1524</v>
      </c>
      <c r="W12" s="2" t="s">
        <v>1524</v>
      </c>
      <c r="X12" s="2" t="s">
        <v>1524</v>
      </c>
      <c r="Y12" s="2" t="s">
        <v>1525</v>
      </c>
    </row>
    <row r="13" spans="1:25" x14ac:dyDescent="0.55000000000000004">
      <c r="A13" s="21">
        <v>21910304632</v>
      </c>
      <c r="B13" s="27" t="s">
        <v>805</v>
      </c>
      <c r="C13" s="22">
        <v>550</v>
      </c>
      <c r="D13" s="24" t="s">
        <v>1515</v>
      </c>
      <c r="E13" s="26">
        <v>844</v>
      </c>
      <c r="F13" s="24" t="s">
        <v>1498</v>
      </c>
      <c r="G13" s="24" t="s">
        <v>1496</v>
      </c>
      <c r="H13" s="24" t="s">
        <v>1518</v>
      </c>
      <c r="I13" s="24">
        <v>0</v>
      </c>
      <c r="J13" s="3">
        <v>41291</v>
      </c>
      <c r="K13" s="23">
        <v>41661</v>
      </c>
      <c r="L13" s="24">
        <v>5</v>
      </c>
      <c r="M13" s="26" t="s">
        <v>1519</v>
      </c>
      <c r="N13" s="26" t="s">
        <v>1519</v>
      </c>
      <c r="O13" s="26" t="s">
        <v>1519</v>
      </c>
      <c r="P13" s="26" t="s">
        <v>1519</v>
      </c>
      <c r="Q13" s="26" t="s">
        <v>1519</v>
      </c>
      <c r="R13" s="26" t="s">
        <v>1519</v>
      </c>
      <c r="S13" s="15" t="s">
        <v>1510</v>
      </c>
      <c r="T13" s="25">
        <v>472.3</v>
      </c>
      <c r="U13" s="25">
        <v>626.4</v>
      </c>
      <c r="V13" s="27">
        <v>416.26</v>
      </c>
      <c r="W13" s="27">
        <v>426.86</v>
      </c>
      <c r="X13" s="27">
        <v>718.2</v>
      </c>
    </row>
    <row r="14" spans="1:25" x14ac:dyDescent="0.55000000000000004">
      <c r="A14" s="21">
        <v>21910302532</v>
      </c>
      <c r="B14" s="27" t="s">
        <v>730</v>
      </c>
      <c r="C14" s="22">
        <v>601</v>
      </c>
      <c r="D14" s="24" t="s">
        <v>1515</v>
      </c>
      <c r="E14" s="26">
        <v>494</v>
      </c>
      <c r="F14" s="24" t="s">
        <v>1498</v>
      </c>
      <c r="G14" s="24" t="s">
        <v>1496</v>
      </c>
      <c r="H14" s="24" t="s">
        <v>1518</v>
      </c>
      <c r="I14" s="24">
        <v>0</v>
      </c>
      <c r="J14" s="3">
        <v>41232</v>
      </c>
      <c r="K14" s="23">
        <v>41582</v>
      </c>
      <c r="L14" s="24">
        <v>3</v>
      </c>
      <c r="M14" s="26" t="s">
        <v>1519</v>
      </c>
      <c r="N14" s="26" t="s">
        <v>1519</v>
      </c>
      <c r="O14" s="26" t="s">
        <v>1519</v>
      </c>
      <c r="P14" s="26" t="s">
        <v>1519</v>
      </c>
      <c r="Q14" s="26" t="s">
        <v>1519</v>
      </c>
      <c r="R14" s="26" t="s">
        <v>1519</v>
      </c>
      <c r="S14" s="15" t="s">
        <v>1510</v>
      </c>
      <c r="T14" s="25">
        <v>406.9</v>
      </c>
      <c r="U14" s="25">
        <v>648.1</v>
      </c>
      <c r="V14" s="27">
        <v>629.85</v>
      </c>
      <c r="W14" s="27">
        <v>1064.4000000000001</v>
      </c>
      <c r="X14" s="27">
        <v>893.82</v>
      </c>
    </row>
    <row r="15" spans="1:25" x14ac:dyDescent="0.55000000000000004">
      <c r="A15" s="21">
        <v>21910302491</v>
      </c>
      <c r="B15" s="27" t="s">
        <v>779</v>
      </c>
      <c r="C15" s="22">
        <v>757</v>
      </c>
      <c r="D15" s="24" t="s">
        <v>1515</v>
      </c>
      <c r="E15" s="26">
        <v>490</v>
      </c>
      <c r="F15" s="24" t="s">
        <v>1497</v>
      </c>
      <c r="G15" s="24" t="s">
        <v>1496</v>
      </c>
      <c r="H15" s="24" t="s">
        <v>1518</v>
      </c>
      <c r="I15" s="24">
        <v>0</v>
      </c>
      <c r="J15" s="3">
        <v>41234</v>
      </c>
      <c r="K15" s="23">
        <v>41590</v>
      </c>
      <c r="L15" s="24">
        <v>3</v>
      </c>
      <c r="M15" s="26" t="s">
        <v>1519</v>
      </c>
      <c r="N15" s="26" t="s">
        <v>1519</v>
      </c>
      <c r="O15" s="26" t="s">
        <v>1519</v>
      </c>
      <c r="P15" s="26" t="s">
        <v>1519</v>
      </c>
      <c r="Q15" s="26" t="s">
        <v>1519</v>
      </c>
      <c r="R15" s="26" t="s">
        <v>1519</v>
      </c>
      <c r="S15" s="12" t="s">
        <v>705</v>
      </c>
      <c r="T15" s="25">
        <v>935.5</v>
      </c>
      <c r="U15" s="25">
        <v>918</v>
      </c>
      <c r="V15" s="27">
        <v>45.101999999999997</v>
      </c>
      <c r="W15" s="27">
        <v>51.746000000000002</v>
      </c>
      <c r="X15" s="27">
        <v>109.73</v>
      </c>
    </row>
    <row r="16" spans="1:25"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 t="s">
        <v>1524</v>
      </c>
      <c r="W16" s="2" t="s">
        <v>1524</v>
      </c>
      <c r="X16" s="2" t="s">
        <v>1524</v>
      </c>
      <c r="Y16" s="2" t="s">
        <v>1525</v>
      </c>
    </row>
    <row r="17" spans="1:25" x14ac:dyDescent="0.55000000000000004">
      <c r="A17" s="21">
        <v>21910302501</v>
      </c>
      <c r="B17" s="27" t="s">
        <v>715</v>
      </c>
      <c r="C17" s="22">
        <v>1051</v>
      </c>
      <c r="D17" s="24" t="s">
        <v>1515</v>
      </c>
      <c r="E17" s="26">
        <v>244</v>
      </c>
      <c r="F17" s="24" t="s">
        <v>1498</v>
      </c>
      <c r="G17" s="24" t="s">
        <v>1496</v>
      </c>
      <c r="H17" s="24" t="s">
        <v>1518</v>
      </c>
      <c r="I17" s="24">
        <v>0</v>
      </c>
      <c r="J17" s="3">
        <v>41204</v>
      </c>
      <c r="K17" s="23">
        <v>41556</v>
      </c>
      <c r="L17" s="24">
        <v>2</v>
      </c>
      <c r="M17" s="26" t="s">
        <v>1519</v>
      </c>
      <c r="N17" s="26" t="s">
        <v>1519</v>
      </c>
      <c r="O17" s="26" t="s">
        <v>1519</v>
      </c>
      <c r="P17" s="26" t="s">
        <v>1519</v>
      </c>
      <c r="Q17" s="26" t="s">
        <v>1519</v>
      </c>
      <c r="R17" s="26" t="s">
        <v>1519</v>
      </c>
      <c r="S17" s="15" t="s">
        <v>1510</v>
      </c>
      <c r="T17" s="25">
        <v>444.9</v>
      </c>
      <c r="U17" s="25">
        <v>722.3</v>
      </c>
      <c r="V17" s="27">
        <v>857.96</v>
      </c>
      <c r="W17" s="27">
        <v>841.27</v>
      </c>
      <c r="X17" s="27">
        <v>730.39</v>
      </c>
    </row>
    <row r="18" spans="1:25" x14ac:dyDescent="0.55000000000000004">
      <c r="A18" s="21">
        <v>21910304521</v>
      </c>
      <c r="B18" s="27" t="s">
        <v>788</v>
      </c>
      <c r="C18" s="22">
        <v>1075</v>
      </c>
      <c r="D18" s="24" t="s">
        <v>1515</v>
      </c>
      <c r="E18" s="26">
        <v>487</v>
      </c>
      <c r="F18" s="24" t="s">
        <v>1497</v>
      </c>
      <c r="G18" s="24" t="s">
        <v>1496</v>
      </c>
      <c r="H18" s="24" t="s">
        <v>1518</v>
      </c>
      <c r="I18" s="24">
        <v>0</v>
      </c>
      <c r="J18" s="3">
        <v>41235</v>
      </c>
      <c r="K18" s="23">
        <v>41590</v>
      </c>
      <c r="L18" s="24">
        <v>3</v>
      </c>
      <c r="M18" s="26" t="s">
        <v>1519</v>
      </c>
      <c r="N18" s="26" t="s">
        <v>1519</v>
      </c>
      <c r="O18" s="26" t="s">
        <v>1519</v>
      </c>
      <c r="P18" s="26" t="s">
        <v>1519</v>
      </c>
      <c r="Q18" s="26" t="s">
        <v>1519</v>
      </c>
      <c r="R18" s="26" t="s">
        <v>1519</v>
      </c>
      <c r="S18" s="12" t="s">
        <v>705</v>
      </c>
      <c r="T18" s="25">
        <v>587.20000000000005</v>
      </c>
      <c r="U18" s="25">
        <v>877.4</v>
      </c>
      <c r="V18" s="27">
        <v>112.816</v>
      </c>
      <c r="W18" s="27">
        <v>122.068</v>
      </c>
      <c r="X18" s="27">
        <v>160.858</v>
      </c>
    </row>
    <row r="19" spans="1:25" x14ac:dyDescent="0.55000000000000004">
      <c r="A19" s="21">
        <v>21910302521</v>
      </c>
      <c r="B19" s="27" t="s">
        <v>736</v>
      </c>
      <c r="C19" s="22">
        <v>1304</v>
      </c>
      <c r="D19" s="24" t="s">
        <v>1515</v>
      </c>
      <c r="E19" s="26">
        <v>253</v>
      </c>
      <c r="F19" s="24" t="s">
        <v>1498</v>
      </c>
      <c r="G19" s="24" t="s">
        <v>1496</v>
      </c>
      <c r="H19" s="24" t="s">
        <v>1518</v>
      </c>
      <c r="I19" s="24">
        <v>0</v>
      </c>
      <c r="J19" s="3">
        <v>41209</v>
      </c>
      <c r="K19" s="23">
        <v>41583</v>
      </c>
      <c r="L19" s="24">
        <v>2</v>
      </c>
      <c r="M19" s="26" t="s">
        <v>1519</v>
      </c>
      <c r="N19" s="26" t="s">
        <v>1519</v>
      </c>
      <c r="O19" s="26" t="s">
        <v>1519</v>
      </c>
      <c r="P19" s="26" t="s">
        <v>1519</v>
      </c>
      <c r="Q19" s="26" t="s">
        <v>1519</v>
      </c>
      <c r="R19" s="26" t="s">
        <v>1519</v>
      </c>
      <c r="S19" s="15" t="s">
        <v>1510</v>
      </c>
      <c r="T19" s="25">
        <v>406.1</v>
      </c>
      <c r="U19" s="25">
        <v>653.29999999999995</v>
      </c>
      <c r="V19" s="27">
        <v>355.67</v>
      </c>
      <c r="W19" s="27">
        <v>415.34999999999997</v>
      </c>
      <c r="X19" s="27">
        <v>136.58199999999999</v>
      </c>
    </row>
    <row r="20" spans="1:25" x14ac:dyDescent="0.55000000000000004">
      <c r="A20" s="21">
        <v>21910300892</v>
      </c>
      <c r="B20" s="27" t="s">
        <v>717</v>
      </c>
      <c r="C20" s="22">
        <v>19</v>
      </c>
      <c r="D20" s="24" t="s">
        <v>1515</v>
      </c>
      <c r="E20" s="26">
        <v>97</v>
      </c>
      <c r="F20" s="24" t="s">
        <v>1497</v>
      </c>
      <c r="G20" s="24" t="s">
        <v>1496</v>
      </c>
      <c r="H20" s="24" t="s">
        <v>1516</v>
      </c>
      <c r="I20" s="24">
        <v>0.05</v>
      </c>
      <c r="J20" s="3">
        <v>41178</v>
      </c>
      <c r="K20" s="23">
        <v>41557</v>
      </c>
      <c r="L20" s="24">
        <v>1</v>
      </c>
      <c r="M20" s="26">
        <v>0</v>
      </c>
      <c r="N20" s="26">
        <v>14</v>
      </c>
      <c r="O20" s="26">
        <v>0</v>
      </c>
      <c r="P20" s="26">
        <v>8</v>
      </c>
      <c r="Q20" s="26">
        <v>21</v>
      </c>
      <c r="R20" s="26">
        <v>82</v>
      </c>
      <c r="S20" s="12" t="s">
        <v>705</v>
      </c>
      <c r="T20" s="25">
        <v>662</v>
      </c>
      <c r="U20" s="25">
        <v>1200.5</v>
      </c>
      <c r="V20" s="27">
        <v>842.53</v>
      </c>
      <c r="W20" s="27">
        <v>1341.1000000000001</v>
      </c>
      <c r="X20" s="27">
        <v>670.95</v>
      </c>
    </row>
    <row r="21" spans="1:25" x14ac:dyDescent="0.55000000000000004">
      <c r="A21" s="21">
        <v>21910303332</v>
      </c>
      <c r="B21" s="27" t="s">
        <v>795</v>
      </c>
      <c r="C21" s="22">
        <v>146</v>
      </c>
      <c r="D21" s="24" t="s">
        <v>1515</v>
      </c>
      <c r="E21" s="26">
        <v>815</v>
      </c>
      <c r="F21" s="24" t="s">
        <v>1498</v>
      </c>
      <c r="G21" s="24" t="s">
        <v>1496</v>
      </c>
      <c r="H21" s="24" t="s">
        <v>1516</v>
      </c>
      <c r="I21" s="24">
        <v>0.05</v>
      </c>
      <c r="J21" s="3">
        <v>41260</v>
      </c>
      <c r="K21" s="23">
        <v>41626</v>
      </c>
      <c r="L21" s="24">
        <v>4</v>
      </c>
      <c r="M21" s="26" t="s">
        <v>1519</v>
      </c>
      <c r="N21" s="26" t="s">
        <v>1519</v>
      </c>
      <c r="O21" s="26" t="s">
        <v>1519</v>
      </c>
      <c r="P21" s="26" t="s">
        <v>1519</v>
      </c>
      <c r="Q21" s="26" t="s">
        <v>1519</v>
      </c>
      <c r="R21" s="26" t="s">
        <v>1519</v>
      </c>
      <c r="S21" s="15" t="s">
        <v>1510</v>
      </c>
      <c r="T21" s="25">
        <v>441.1</v>
      </c>
      <c r="U21" s="25">
        <v>663.3</v>
      </c>
      <c r="V21" s="27">
        <v>77.915999999999997</v>
      </c>
      <c r="W21" s="27">
        <v>141.16</v>
      </c>
      <c r="X21" s="27">
        <v>132.13</v>
      </c>
    </row>
    <row r="22" spans="1:25" x14ac:dyDescent="0.55000000000000004">
      <c r="A22" s="21">
        <v>21910305471</v>
      </c>
      <c r="B22" s="27" t="s">
        <v>796</v>
      </c>
      <c r="C22" s="22">
        <v>150</v>
      </c>
      <c r="D22" s="24" t="s">
        <v>1515</v>
      </c>
      <c r="E22" s="26">
        <v>822</v>
      </c>
      <c r="F22" s="24" t="s">
        <v>1498</v>
      </c>
      <c r="G22" s="24" t="s">
        <v>1496</v>
      </c>
      <c r="H22" s="24" t="s">
        <v>1516</v>
      </c>
      <c r="I22" s="24">
        <v>0.05</v>
      </c>
      <c r="J22" s="3">
        <v>41262</v>
      </c>
      <c r="K22" s="23">
        <v>41626</v>
      </c>
      <c r="L22" s="24">
        <v>4</v>
      </c>
      <c r="M22" s="26" t="s">
        <v>1519</v>
      </c>
      <c r="N22" s="26" t="s">
        <v>1519</v>
      </c>
      <c r="O22" s="26" t="s">
        <v>1519</v>
      </c>
      <c r="P22" s="26" t="s">
        <v>1519</v>
      </c>
      <c r="Q22" s="26" t="s">
        <v>1519</v>
      </c>
      <c r="R22" s="26" t="s">
        <v>1519</v>
      </c>
      <c r="S22" s="15" t="s">
        <v>1510</v>
      </c>
      <c r="T22" s="25">
        <v>424.4</v>
      </c>
      <c r="U22" s="25">
        <v>535.29999999999995</v>
      </c>
      <c r="V22" s="27">
        <v>130.52000000000001</v>
      </c>
      <c r="W22" s="27">
        <v>123.818</v>
      </c>
      <c r="X22" s="27">
        <v>117.22799999999999</v>
      </c>
    </row>
    <row r="23" spans="1:25"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 t="s">
        <v>1524</v>
      </c>
      <c r="W23" s="2" t="s">
        <v>1524</v>
      </c>
      <c r="X23" s="2" t="s">
        <v>1524</v>
      </c>
      <c r="Y23" s="2" t="s">
        <v>1525</v>
      </c>
    </row>
    <row r="24" spans="1:25" x14ac:dyDescent="0.55000000000000004">
      <c r="A24" s="21">
        <v>21910305482</v>
      </c>
      <c r="B24" s="27" t="s">
        <v>790</v>
      </c>
      <c r="C24" s="22">
        <v>243</v>
      </c>
      <c r="D24" s="24" t="s">
        <v>1515</v>
      </c>
      <c r="E24" s="26">
        <v>817</v>
      </c>
      <c r="F24" s="24" t="s">
        <v>1498</v>
      </c>
      <c r="G24" s="24" t="s">
        <v>1496</v>
      </c>
      <c r="H24" s="24" t="s">
        <v>1516</v>
      </c>
      <c r="I24" s="24">
        <v>0.05</v>
      </c>
      <c r="J24" s="3">
        <v>41264</v>
      </c>
      <c r="K24" s="23">
        <v>41624</v>
      </c>
      <c r="L24" s="24">
        <v>4</v>
      </c>
      <c r="M24" s="26" t="s">
        <v>1519</v>
      </c>
      <c r="N24" s="26" t="s">
        <v>1519</v>
      </c>
      <c r="O24" s="26" t="s">
        <v>1519</v>
      </c>
      <c r="P24" s="26" t="s">
        <v>1519</v>
      </c>
      <c r="Q24" s="26" t="s">
        <v>1519</v>
      </c>
      <c r="R24" s="26" t="s">
        <v>1519</v>
      </c>
      <c r="S24" s="15" t="s">
        <v>1509</v>
      </c>
      <c r="T24" s="25">
        <v>429.9</v>
      </c>
      <c r="U24" s="25">
        <v>609</v>
      </c>
      <c r="V24" s="27">
        <v>226.44</v>
      </c>
      <c r="W24" s="27">
        <v>201.16</v>
      </c>
      <c r="X24" s="27">
        <v>194.268</v>
      </c>
    </row>
    <row r="25" spans="1:25" x14ac:dyDescent="0.55000000000000004">
      <c r="A25" s="21">
        <v>21910303262</v>
      </c>
      <c r="B25" s="27" t="s">
        <v>775</v>
      </c>
      <c r="C25" s="22">
        <v>682</v>
      </c>
      <c r="D25" s="24" t="s">
        <v>1515</v>
      </c>
      <c r="E25" s="26">
        <v>345</v>
      </c>
      <c r="F25" s="24" t="s">
        <v>1497</v>
      </c>
      <c r="G25" s="24" t="s">
        <v>1496</v>
      </c>
      <c r="H25" s="24" t="s">
        <v>1516</v>
      </c>
      <c r="I25" s="24">
        <v>0.05</v>
      </c>
      <c r="J25" s="3">
        <v>41206</v>
      </c>
      <c r="K25" s="23">
        <v>41590</v>
      </c>
      <c r="L25" s="24">
        <v>2</v>
      </c>
      <c r="M25" s="26" t="s">
        <v>1519</v>
      </c>
      <c r="N25" s="26" t="s">
        <v>1519</v>
      </c>
      <c r="O25" s="26" t="s">
        <v>1519</v>
      </c>
      <c r="P25" s="26" t="s">
        <v>1519</v>
      </c>
      <c r="Q25" s="26" t="s">
        <v>1519</v>
      </c>
      <c r="R25" s="26" t="s">
        <v>1519</v>
      </c>
      <c r="S25" s="12" t="s">
        <v>705</v>
      </c>
      <c r="T25" s="25">
        <v>742.6</v>
      </c>
      <c r="U25" s="25">
        <v>857.5</v>
      </c>
      <c r="V25" s="27">
        <v>40.566000000000003</v>
      </c>
      <c r="W25" s="27">
        <v>50.497999999999998</v>
      </c>
      <c r="X25" s="27">
        <v>60.155999999999999</v>
      </c>
    </row>
    <row r="26" spans="1:25" x14ac:dyDescent="0.55000000000000004">
      <c r="A26" s="21">
        <v>21910300882</v>
      </c>
      <c r="B26" s="27" t="s">
        <v>721</v>
      </c>
      <c r="C26" s="22">
        <v>708</v>
      </c>
      <c r="D26" s="24" t="s">
        <v>1515</v>
      </c>
      <c r="E26" s="26">
        <v>104</v>
      </c>
      <c r="F26" s="24" t="s">
        <v>1497</v>
      </c>
      <c r="G26" s="24" t="s">
        <v>1496</v>
      </c>
      <c r="H26" s="24" t="s">
        <v>1516</v>
      </c>
      <c r="I26" s="24">
        <v>0.05</v>
      </c>
      <c r="J26" s="3">
        <v>41176</v>
      </c>
      <c r="K26" s="23">
        <v>41557</v>
      </c>
      <c r="L26" s="24">
        <v>1</v>
      </c>
      <c r="M26" s="26">
        <v>0</v>
      </c>
      <c r="N26" s="26">
        <v>16</v>
      </c>
      <c r="O26" s="26">
        <v>0</v>
      </c>
      <c r="P26" s="26">
        <v>10</v>
      </c>
      <c r="Q26" s="26">
        <v>21</v>
      </c>
      <c r="R26" s="26">
        <v>84</v>
      </c>
      <c r="S26" s="12" t="s">
        <v>705</v>
      </c>
      <c r="T26" s="25">
        <v>749.1</v>
      </c>
      <c r="U26" s="25">
        <v>1148.5999999999999</v>
      </c>
      <c r="V26" s="27">
        <v>779.09999999999991</v>
      </c>
      <c r="W26" s="27">
        <v>1112</v>
      </c>
      <c r="X26" s="27">
        <v>591.27</v>
      </c>
    </row>
    <row r="27" spans="1:25" x14ac:dyDescent="0.55000000000000004">
      <c r="A27" s="21">
        <v>21910300952</v>
      </c>
      <c r="B27" s="27" t="s">
        <v>741</v>
      </c>
      <c r="C27" s="22">
        <v>716</v>
      </c>
      <c r="D27" s="24" t="s">
        <v>1515</v>
      </c>
      <c r="E27" s="26">
        <v>349</v>
      </c>
      <c r="F27" s="24" t="s">
        <v>1498</v>
      </c>
      <c r="G27" s="24" t="s">
        <v>1496</v>
      </c>
      <c r="H27" s="24" t="s">
        <v>1516</v>
      </c>
      <c r="I27" s="24">
        <v>0.05</v>
      </c>
      <c r="J27" s="3">
        <v>41207</v>
      </c>
      <c r="K27" s="23">
        <v>41584</v>
      </c>
      <c r="L27" s="24">
        <v>2</v>
      </c>
      <c r="M27" s="26" t="s">
        <v>1519</v>
      </c>
      <c r="N27" s="26" t="s">
        <v>1519</v>
      </c>
      <c r="O27" s="26" t="s">
        <v>1519</v>
      </c>
      <c r="P27" s="26" t="s">
        <v>1519</v>
      </c>
      <c r="Q27" s="26">
        <v>21</v>
      </c>
      <c r="R27" s="26">
        <v>53</v>
      </c>
      <c r="S27" s="15" t="s">
        <v>1509</v>
      </c>
      <c r="T27" s="25">
        <v>407.5</v>
      </c>
      <c r="U27" s="25">
        <v>593.70000000000005</v>
      </c>
      <c r="V27" s="27">
        <v>57.746000000000002</v>
      </c>
      <c r="W27" s="27">
        <v>65.962000000000003</v>
      </c>
      <c r="X27" s="27">
        <v>84.218000000000004</v>
      </c>
    </row>
    <row r="28" spans="1:25" x14ac:dyDescent="0.55000000000000004">
      <c r="A28" s="21">
        <v>21910300922</v>
      </c>
      <c r="B28" s="27" t="s">
        <v>727</v>
      </c>
      <c r="C28" s="22">
        <v>748</v>
      </c>
      <c r="D28" s="24" t="s">
        <v>1515</v>
      </c>
      <c r="E28" s="26">
        <v>345</v>
      </c>
      <c r="F28" s="24" t="s">
        <v>1498</v>
      </c>
      <c r="G28" s="24" t="s">
        <v>1496</v>
      </c>
      <c r="H28" s="24" t="s">
        <v>1516</v>
      </c>
      <c r="I28" s="24">
        <v>0.05</v>
      </c>
      <c r="J28" s="3">
        <v>41206</v>
      </c>
      <c r="K28" s="23">
        <v>41558</v>
      </c>
      <c r="L28" s="24">
        <v>2</v>
      </c>
      <c r="M28" s="26" t="s">
        <v>1519</v>
      </c>
      <c r="N28" s="26" t="s">
        <v>1519</v>
      </c>
      <c r="O28" s="26" t="s">
        <v>1519</v>
      </c>
      <c r="P28" s="26" t="s">
        <v>1519</v>
      </c>
      <c r="Q28" s="26">
        <v>21</v>
      </c>
      <c r="R28" s="26">
        <v>54</v>
      </c>
      <c r="S28" s="15" t="s">
        <v>1509</v>
      </c>
      <c r="T28" s="25">
        <v>509</v>
      </c>
      <c r="U28" s="25">
        <v>844.6</v>
      </c>
      <c r="V28" s="27">
        <v>1058.1999999999998</v>
      </c>
      <c r="W28" s="27">
        <v>1368</v>
      </c>
      <c r="X28" s="27">
        <v>1074.4000000000001</v>
      </c>
    </row>
    <row r="29" spans="1:25" x14ac:dyDescent="0.55000000000000004">
      <c r="A29" s="21">
        <v>21910300921</v>
      </c>
      <c r="B29" s="27" t="s">
        <v>722</v>
      </c>
      <c r="C29" s="22">
        <v>786</v>
      </c>
      <c r="D29" s="24" t="s">
        <v>1515</v>
      </c>
      <c r="E29" s="26">
        <v>344</v>
      </c>
      <c r="F29" s="24" t="s">
        <v>1498</v>
      </c>
      <c r="G29" s="24" t="s">
        <v>1496</v>
      </c>
      <c r="H29" s="24" t="s">
        <v>1516</v>
      </c>
      <c r="I29" s="24">
        <v>0.05</v>
      </c>
      <c r="J29" s="3">
        <v>41204</v>
      </c>
      <c r="K29" s="23">
        <v>41557</v>
      </c>
      <c r="L29" s="24">
        <v>2</v>
      </c>
      <c r="M29" s="26" t="s">
        <v>1519</v>
      </c>
      <c r="N29" s="26" t="s">
        <v>1519</v>
      </c>
      <c r="O29" s="26" t="s">
        <v>1519</v>
      </c>
      <c r="P29" s="26" t="s">
        <v>1519</v>
      </c>
      <c r="Q29" s="26">
        <v>21</v>
      </c>
      <c r="R29" s="26">
        <v>56</v>
      </c>
      <c r="S29" s="15" t="s">
        <v>1510</v>
      </c>
      <c r="T29" s="25">
        <v>354.6</v>
      </c>
      <c r="U29" s="25">
        <v>643.4</v>
      </c>
      <c r="V29" s="27">
        <v>792.17</v>
      </c>
      <c r="W29" s="27">
        <v>1088.7</v>
      </c>
      <c r="X29" s="27">
        <v>831.13</v>
      </c>
    </row>
    <row r="30" spans="1:25" x14ac:dyDescent="0.55000000000000004">
      <c r="A30" s="21">
        <v>21910303261</v>
      </c>
      <c r="B30" s="27" t="s">
        <v>781</v>
      </c>
      <c r="C30" s="22">
        <v>822</v>
      </c>
      <c r="D30" s="24" t="s">
        <v>1515</v>
      </c>
      <c r="E30" s="26">
        <v>344</v>
      </c>
      <c r="F30" s="24" t="s">
        <v>1497</v>
      </c>
      <c r="G30" s="24" t="s">
        <v>1496</v>
      </c>
      <c r="H30" s="24" t="s">
        <v>1516</v>
      </c>
      <c r="I30" s="24">
        <v>0.05</v>
      </c>
      <c r="J30" s="3">
        <v>41204</v>
      </c>
      <c r="K30" s="23">
        <v>41590</v>
      </c>
      <c r="L30" s="24">
        <v>2</v>
      </c>
      <c r="M30" s="26" t="s">
        <v>1519</v>
      </c>
      <c r="N30" s="26" t="s">
        <v>1519</v>
      </c>
      <c r="O30" s="26" t="s">
        <v>1519</v>
      </c>
      <c r="P30" s="26" t="s">
        <v>1519</v>
      </c>
      <c r="Q30" s="26" t="s">
        <v>1519</v>
      </c>
      <c r="R30" s="26" t="s">
        <v>1519</v>
      </c>
      <c r="S30" s="12" t="s">
        <v>705</v>
      </c>
      <c r="T30" s="25">
        <v>672.5</v>
      </c>
      <c r="U30" s="25">
        <v>846.2</v>
      </c>
      <c r="V30" s="27">
        <v>70.438000000000002</v>
      </c>
      <c r="W30" s="27">
        <v>88.76</v>
      </c>
      <c r="X30" s="27">
        <v>171.59200000000001</v>
      </c>
    </row>
    <row r="31" spans="1:25" x14ac:dyDescent="0.55000000000000004">
      <c r="A31" s="21">
        <v>21910303271</v>
      </c>
      <c r="B31" s="27" t="s">
        <v>782</v>
      </c>
      <c r="C31" s="22">
        <v>850</v>
      </c>
      <c r="D31" s="24" t="s">
        <v>1515</v>
      </c>
      <c r="E31" s="26">
        <v>346</v>
      </c>
      <c r="F31" s="24" t="s">
        <v>1497</v>
      </c>
      <c r="G31" s="24" t="s">
        <v>1496</v>
      </c>
      <c r="H31" s="24" t="s">
        <v>1516</v>
      </c>
      <c r="I31" s="24">
        <v>0.05</v>
      </c>
      <c r="J31" s="3">
        <v>41207</v>
      </c>
      <c r="K31" s="23">
        <v>41590</v>
      </c>
      <c r="L31" s="24">
        <v>2</v>
      </c>
      <c r="M31" s="26" t="s">
        <v>1519</v>
      </c>
      <c r="N31" s="26" t="s">
        <v>1519</v>
      </c>
      <c r="O31" s="26" t="s">
        <v>1519</v>
      </c>
      <c r="P31" s="26" t="s">
        <v>1519</v>
      </c>
      <c r="Q31" s="26" t="s">
        <v>1519</v>
      </c>
      <c r="R31" s="26" t="s">
        <v>1519</v>
      </c>
      <c r="S31" s="12" t="s">
        <v>705</v>
      </c>
      <c r="T31" s="25">
        <v>777.4</v>
      </c>
      <c r="U31" s="25">
        <v>977.3</v>
      </c>
      <c r="V31" s="27">
        <v>225.3</v>
      </c>
      <c r="W31" s="27">
        <v>241.96</v>
      </c>
      <c r="X31" s="27">
        <v>233.66</v>
      </c>
    </row>
    <row r="32" spans="1:25" x14ac:dyDescent="0.55000000000000004">
      <c r="A32" s="21">
        <v>21910305472</v>
      </c>
      <c r="B32" s="27" t="s">
        <v>792</v>
      </c>
      <c r="C32" s="22">
        <v>926</v>
      </c>
      <c r="D32" s="24" t="s">
        <v>1515</v>
      </c>
      <c r="E32" s="26">
        <v>823</v>
      </c>
      <c r="F32" s="24" t="s">
        <v>1498</v>
      </c>
      <c r="G32" s="24" t="s">
        <v>1496</v>
      </c>
      <c r="H32" s="24" t="s">
        <v>1516</v>
      </c>
      <c r="I32" s="24">
        <v>0.05</v>
      </c>
      <c r="J32" s="3">
        <v>41262</v>
      </c>
      <c r="K32" s="23">
        <v>41624</v>
      </c>
      <c r="L32" s="24">
        <v>4</v>
      </c>
      <c r="M32" s="26" t="s">
        <v>1519</v>
      </c>
      <c r="N32" s="26" t="s">
        <v>1519</v>
      </c>
      <c r="O32" s="26" t="s">
        <v>1519</v>
      </c>
      <c r="P32" s="26" t="s">
        <v>1519</v>
      </c>
      <c r="Q32" s="26" t="s">
        <v>1519</v>
      </c>
      <c r="R32" s="26" t="s">
        <v>1519</v>
      </c>
      <c r="S32" s="15" t="s">
        <v>1510</v>
      </c>
      <c r="T32" s="25">
        <v>521.70000000000005</v>
      </c>
      <c r="U32" s="25">
        <v>739.4</v>
      </c>
      <c r="V32" s="27">
        <v>150.01400000000001</v>
      </c>
      <c r="W32" s="27">
        <v>170.76400000000001</v>
      </c>
      <c r="X32" s="27">
        <v>153.71600000000001</v>
      </c>
    </row>
    <row r="33" spans="1:25"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 t="s">
        <v>1524</v>
      </c>
      <c r="W33" s="2" t="s">
        <v>1524</v>
      </c>
      <c r="X33" s="2" t="s">
        <v>1524</v>
      </c>
      <c r="Y33" s="2" t="s">
        <v>1525</v>
      </c>
    </row>
    <row r="34" spans="1:25" x14ac:dyDescent="0.55000000000000004">
      <c r="A34" s="21">
        <v>21910305532</v>
      </c>
      <c r="B34" s="27" t="s">
        <v>764</v>
      </c>
      <c r="C34" s="22">
        <v>184</v>
      </c>
      <c r="D34" s="24" t="s">
        <v>1515</v>
      </c>
      <c r="E34" s="26">
        <v>355</v>
      </c>
      <c r="F34" s="24" t="s">
        <v>1497</v>
      </c>
      <c r="G34" s="24" t="s">
        <v>1496</v>
      </c>
      <c r="H34" s="24" t="s">
        <v>1516</v>
      </c>
      <c r="I34" s="24">
        <v>0.5</v>
      </c>
      <c r="J34" s="3">
        <v>41206</v>
      </c>
      <c r="K34" s="23">
        <v>41590</v>
      </c>
      <c r="L34" s="24">
        <v>2</v>
      </c>
      <c r="M34" s="26" t="s">
        <v>1519</v>
      </c>
      <c r="N34" s="26" t="s">
        <v>1519</v>
      </c>
      <c r="O34" s="26" t="s">
        <v>1519</v>
      </c>
      <c r="P34" s="26" t="s">
        <v>1519</v>
      </c>
      <c r="Q34" s="26" t="s">
        <v>1519</v>
      </c>
      <c r="R34" s="26" t="s">
        <v>1519</v>
      </c>
      <c r="S34" s="12" t="s">
        <v>705</v>
      </c>
      <c r="T34" s="25">
        <v>813.4</v>
      </c>
      <c r="U34" s="25">
        <v>903.7</v>
      </c>
      <c r="V34" s="27">
        <v>69.27</v>
      </c>
      <c r="W34" s="27">
        <v>35.344000000000001</v>
      </c>
      <c r="X34" s="27">
        <v>78.884</v>
      </c>
    </row>
    <row r="35" spans="1:25" x14ac:dyDescent="0.55000000000000004">
      <c r="A35" s="21">
        <v>21910305531</v>
      </c>
      <c r="B35" s="27" t="s">
        <v>765</v>
      </c>
      <c r="C35" s="22">
        <v>186</v>
      </c>
      <c r="D35" s="24" t="s">
        <v>1515</v>
      </c>
      <c r="E35" s="26">
        <v>354</v>
      </c>
      <c r="F35" s="24" t="s">
        <v>1497</v>
      </c>
      <c r="G35" s="24" t="s">
        <v>1496</v>
      </c>
      <c r="H35" s="24" t="s">
        <v>1516</v>
      </c>
      <c r="I35" s="24">
        <v>0.5</v>
      </c>
      <c r="J35" s="3">
        <v>41205</v>
      </c>
      <c r="K35" s="23">
        <v>41590</v>
      </c>
      <c r="L35" s="24">
        <v>2</v>
      </c>
      <c r="M35" s="26" t="s">
        <v>1519</v>
      </c>
      <c r="N35" s="26" t="s">
        <v>1519</v>
      </c>
      <c r="O35" s="26" t="s">
        <v>1519</v>
      </c>
      <c r="P35" s="26" t="s">
        <v>1519</v>
      </c>
      <c r="Q35" s="26" t="s">
        <v>1519</v>
      </c>
      <c r="R35" s="26" t="s">
        <v>1519</v>
      </c>
      <c r="S35" s="12" t="s">
        <v>705</v>
      </c>
      <c r="T35" s="25">
        <v>665.8</v>
      </c>
      <c r="U35" s="25">
        <v>916.1</v>
      </c>
      <c r="V35" s="27">
        <v>138.08600000000001</v>
      </c>
      <c r="W35" s="27">
        <v>75.835999999999999</v>
      </c>
      <c r="X35" s="27">
        <v>252.52</v>
      </c>
    </row>
    <row r="36" spans="1:25" x14ac:dyDescent="0.55000000000000004">
      <c r="A36" s="21">
        <v>21910305572</v>
      </c>
      <c r="B36" s="27" t="s">
        <v>767</v>
      </c>
      <c r="C36" s="22">
        <v>238</v>
      </c>
      <c r="D36" s="24" t="s">
        <v>1515</v>
      </c>
      <c r="E36" s="26">
        <v>596</v>
      </c>
      <c r="F36" s="24" t="s">
        <v>1497</v>
      </c>
      <c r="G36" s="24" t="s">
        <v>1496</v>
      </c>
      <c r="H36" s="24" t="s">
        <v>1516</v>
      </c>
      <c r="I36" s="24">
        <v>0.5</v>
      </c>
      <c r="J36" s="3">
        <v>41233</v>
      </c>
      <c r="K36" s="23">
        <v>41590</v>
      </c>
      <c r="L36" s="24">
        <v>3</v>
      </c>
      <c r="M36" s="26" t="s">
        <v>1519</v>
      </c>
      <c r="N36" s="26" t="s">
        <v>1519</v>
      </c>
      <c r="O36" s="26" t="s">
        <v>1519</v>
      </c>
      <c r="P36" s="26" t="s">
        <v>1519</v>
      </c>
      <c r="Q36" s="26" t="s">
        <v>1519</v>
      </c>
      <c r="R36" s="26" t="s">
        <v>1519</v>
      </c>
      <c r="S36" s="12" t="s">
        <v>705</v>
      </c>
      <c r="T36" s="25">
        <v>691.4</v>
      </c>
      <c r="U36" s="25">
        <v>601.6</v>
      </c>
      <c r="V36" s="27">
        <v>174.774</v>
      </c>
      <c r="W36" s="27">
        <v>120.306</v>
      </c>
      <c r="X36" s="27">
        <v>221.62</v>
      </c>
    </row>
    <row r="37" spans="1:25" x14ac:dyDescent="0.55000000000000004">
      <c r="A37" s="21">
        <v>21910303452</v>
      </c>
      <c r="B37" s="27" t="s">
        <v>737</v>
      </c>
      <c r="C37" s="22">
        <v>306</v>
      </c>
      <c r="D37" s="24" t="s">
        <v>1515</v>
      </c>
      <c r="E37" s="26">
        <v>357</v>
      </c>
      <c r="F37" s="24" t="s">
        <v>1498</v>
      </c>
      <c r="G37" s="24" t="s">
        <v>1496</v>
      </c>
      <c r="H37" s="24" t="s">
        <v>1516</v>
      </c>
      <c r="I37" s="24">
        <v>0.5</v>
      </c>
      <c r="J37" s="3">
        <v>41205</v>
      </c>
      <c r="K37" s="23">
        <v>41584</v>
      </c>
      <c r="L37" s="24">
        <v>2</v>
      </c>
      <c r="M37" s="26" t="s">
        <v>1519</v>
      </c>
      <c r="N37" s="26" t="s">
        <v>1519</v>
      </c>
      <c r="O37" s="26" t="s">
        <v>1519</v>
      </c>
      <c r="P37" s="26" t="s">
        <v>1519</v>
      </c>
      <c r="Q37" s="26" t="s">
        <v>1519</v>
      </c>
      <c r="R37" s="26" t="s">
        <v>1519</v>
      </c>
      <c r="S37" s="15" t="s">
        <v>1528</v>
      </c>
      <c r="T37" s="25">
        <v>447.1</v>
      </c>
      <c r="U37" s="25">
        <v>1001.7</v>
      </c>
      <c r="V37" s="27">
        <v>461.48</v>
      </c>
      <c r="W37" s="27">
        <v>502.38</v>
      </c>
      <c r="X37" s="27">
        <v>227.72</v>
      </c>
    </row>
    <row r="38" spans="1:25" x14ac:dyDescent="0.55000000000000004">
      <c r="A38" s="21">
        <v>21910303442</v>
      </c>
      <c r="B38" s="27" t="s">
        <v>707</v>
      </c>
      <c r="C38" s="22">
        <v>321</v>
      </c>
      <c r="D38" s="24" t="s">
        <v>1515</v>
      </c>
      <c r="E38" s="26">
        <v>356</v>
      </c>
      <c r="F38" s="24" t="s">
        <v>1498</v>
      </c>
      <c r="G38" s="24" t="s">
        <v>1496</v>
      </c>
      <c r="H38" s="24" t="s">
        <v>1516</v>
      </c>
      <c r="I38" s="24">
        <v>0.5</v>
      </c>
      <c r="J38" s="3">
        <v>41204</v>
      </c>
      <c r="K38" s="23">
        <v>41554</v>
      </c>
      <c r="L38" s="24">
        <v>2</v>
      </c>
      <c r="M38" s="26" t="s">
        <v>1519</v>
      </c>
      <c r="N38" s="26" t="s">
        <v>1519</v>
      </c>
      <c r="O38" s="26" t="s">
        <v>1519</v>
      </c>
      <c r="P38" s="26" t="s">
        <v>1519</v>
      </c>
      <c r="Q38" s="26" t="s">
        <v>1519</v>
      </c>
      <c r="R38" s="26" t="s">
        <v>1519</v>
      </c>
      <c r="S38" s="15" t="s">
        <v>1528</v>
      </c>
      <c r="T38" s="25">
        <v>389.7</v>
      </c>
      <c r="U38" s="25">
        <v>762.6</v>
      </c>
      <c r="V38" s="27">
        <v>441.36</v>
      </c>
      <c r="W38" s="27">
        <v>553.81999999999994</v>
      </c>
      <c r="X38" s="27">
        <v>661.85</v>
      </c>
    </row>
    <row r="39" spans="1:25" x14ac:dyDescent="0.55000000000000004">
      <c r="A39" s="21">
        <v>21910305611</v>
      </c>
      <c r="B39" s="27" t="s">
        <v>804</v>
      </c>
      <c r="C39" s="22">
        <v>518</v>
      </c>
      <c r="D39" s="24" t="s">
        <v>1515</v>
      </c>
      <c r="E39" s="26">
        <v>957</v>
      </c>
      <c r="F39" s="24" t="s">
        <v>1498</v>
      </c>
      <c r="G39" s="24" t="s">
        <v>1496</v>
      </c>
      <c r="H39" s="24" t="s">
        <v>1516</v>
      </c>
      <c r="I39" s="24">
        <v>0.5</v>
      </c>
      <c r="J39" s="3">
        <v>41288</v>
      </c>
      <c r="K39" s="23">
        <v>41661</v>
      </c>
      <c r="L39" s="24">
        <v>5</v>
      </c>
      <c r="M39" s="26" t="s">
        <v>1519</v>
      </c>
      <c r="N39" s="26" t="s">
        <v>1519</v>
      </c>
      <c r="O39" s="26" t="s">
        <v>1519</v>
      </c>
      <c r="P39" s="26" t="s">
        <v>1519</v>
      </c>
      <c r="Q39" s="26" t="s">
        <v>1519</v>
      </c>
      <c r="R39" s="26" t="s">
        <v>1519</v>
      </c>
      <c r="S39" s="15" t="s">
        <v>1510</v>
      </c>
      <c r="T39" s="25">
        <v>517.9</v>
      </c>
      <c r="U39" s="25">
        <v>682.7</v>
      </c>
      <c r="V39" s="27">
        <v>205.42</v>
      </c>
      <c r="W39" s="27">
        <v>425.28</v>
      </c>
      <c r="X39" s="27">
        <v>353.02</v>
      </c>
    </row>
    <row r="40" spans="1:25" x14ac:dyDescent="0.55000000000000004">
      <c r="A40" s="21">
        <v>21910303441</v>
      </c>
      <c r="B40" s="27" t="s">
        <v>712</v>
      </c>
      <c r="C40" s="22">
        <v>571</v>
      </c>
      <c r="D40" s="24" t="s">
        <v>1515</v>
      </c>
      <c r="E40" s="26">
        <v>358</v>
      </c>
      <c r="F40" s="24" t="s">
        <v>1498</v>
      </c>
      <c r="G40" s="24" t="s">
        <v>1496</v>
      </c>
      <c r="H40" s="24" t="s">
        <v>1516</v>
      </c>
      <c r="I40" s="24">
        <v>0.5</v>
      </c>
      <c r="J40" s="3">
        <v>41203</v>
      </c>
      <c r="K40" s="23">
        <v>41556</v>
      </c>
      <c r="L40" s="24">
        <v>2</v>
      </c>
      <c r="M40" s="26" t="s">
        <v>1519</v>
      </c>
      <c r="N40" s="26" t="s">
        <v>1519</v>
      </c>
      <c r="O40" s="26" t="s">
        <v>1519</v>
      </c>
      <c r="P40" s="26" t="s">
        <v>1519</v>
      </c>
      <c r="Q40" s="26" t="s">
        <v>1519</v>
      </c>
      <c r="R40" s="26" t="s">
        <v>1519</v>
      </c>
      <c r="S40" s="15" t="s">
        <v>1510</v>
      </c>
      <c r="T40" s="25">
        <v>491.3</v>
      </c>
      <c r="U40" s="25">
        <v>777.6</v>
      </c>
      <c r="V40" s="27">
        <v>1145.2</v>
      </c>
      <c r="W40" s="27">
        <v>1176.4000000000001</v>
      </c>
      <c r="X40" s="27">
        <v>751.63</v>
      </c>
    </row>
    <row r="41" spans="1:25" x14ac:dyDescent="0.55000000000000004">
      <c r="A41" s="21">
        <v>21910303461</v>
      </c>
      <c r="B41" s="27" t="s">
        <v>739</v>
      </c>
      <c r="C41" s="22">
        <v>612</v>
      </c>
      <c r="D41" s="24" t="s">
        <v>1515</v>
      </c>
      <c r="E41" s="26">
        <v>355</v>
      </c>
      <c r="F41" s="24" t="s">
        <v>1498</v>
      </c>
      <c r="G41" s="24" t="s">
        <v>1496</v>
      </c>
      <c r="H41" s="24" t="s">
        <v>1516</v>
      </c>
      <c r="I41" s="24">
        <v>0.5</v>
      </c>
      <c r="J41" s="3">
        <v>41206</v>
      </c>
      <c r="K41" s="23">
        <v>41584</v>
      </c>
      <c r="L41" s="24">
        <v>2</v>
      </c>
      <c r="M41" s="26" t="s">
        <v>1519</v>
      </c>
      <c r="N41" s="26" t="s">
        <v>1519</v>
      </c>
      <c r="O41" s="26" t="s">
        <v>1519</v>
      </c>
      <c r="P41" s="26" t="s">
        <v>1519</v>
      </c>
      <c r="Q41" s="26" t="s">
        <v>1519</v>
      </c>
      <c r="R41" s="26" t="s">
        <v>1519</v>
      </c>
      <c r="S41" s="15" t="s">
        <v>1510</v>
      </c>
      <c r="T41" s="25">
        <v>437.9</v>
      </c>
      <c r="U41" s="25">
        <v>611.1</v>
      </c>
      <c r="V41" s="27">
        <v>55.973999999999997</v>
      </c>
      <c r="W41" s="27">
        <v>76.427999999999997</v>
      </c>
      <c r="X41" s="27">
        <v>75.313999999999993</v>
      </c>
    </row>
    <row r="42" spans="1:25" x14ac:dyDescent="0.55000000000000004">
      <c r="A42" s="21">
        <v>21910305521</v>
      </c>
      <c r="B42" s="27" t="s">
        <v>776</v>
      </c>
      <c r="C42" s="22">
        <v>697</v>
      </c>
      <c r="D42" s="24" t="s">
        <v>1515</v>
      </c>
      <c r="E42" s="26">
        <v>357</v>
      </c>
      <c r="F42" s="24" t="s">
        <v>1497</v>
      </c>
      <c r="G42" s="24" t="s">
        <v>1496</v>
      </c>
      <c r="H42" s="24" t="s">
        <v>1516</v>
      </c>
      <c r="I42" s="24">
        <v>0.5</v>
      </c>
      <c r="J42" s="3">
        <v>41205</v>
      </c>
      <c r="K42" s="23">
        <v>41590</v>
      </c>
      <c r="L42" s="24">
        <v>2</v>
      </c>
      <c r="M42" s="26" t="s">
        <v>1519</v>
      </c>
      <c r="N42" s="26" t="s">
        <v>1519</v>
      </c>
      <c r="O42" s="26" t="s">
        <v>1519</v>
      </c>
      <c r="P42" s="26" t="s">
        <v>1519</v>
      </c>
      <c r="Q42" s="26" t="s">
        <v>1519</v>
      </c>
      <c r="R42" s="26" t="s">
        <v>1519</v>
      </c>
      <c r="S42" s="12" t="s">
        <v>705</v>
      </c>
      <c r="T42" s="25">
        <v>602.79999999999995</v>
      </c>
      <c r="U42" s="25">
        <v>914.02</v>
      </c>
      <c r="V42" s="27">
        <v>136.07400000000001</v>
      </c>
      <c r="W42" s="27">
        <v>89.156000000000006</v>
      </c>
      <c r="X42" s="27">
        <v>189.36600000000001</v>
      </c>
    </row>
    <row r="43" spans="1:25" x14ac:dyDescent="0.55000000000000004">
      <c r="A43" s="21">
        <v>21910305571</v>
      </c>
      <c r="B43" s="27" t="s">
        <v>777</v>
      </c>
      <c r="C43" s="22">
        <v>717</v>
      </c>
      <c r="D43" s="24" t="s">
        <v>1515</v>
      </c>
      <c r="E43" s="26">
        <v>593</v>
      </c>
      <c r="F43" s="24" t="s">
        <v>1497</v>
      </c>
      <c r="G43" s="24" t="s">
        <v>1496</v>
      </c>
      <c r="H43" s="24" t="s">
        <v>1516</v>
      </c>
      <c r="I43" s="24">
        <v>0.5</v>
      </c>
      <c r="J43" s="3">
        <v>41235</v>
      </c>
      <c r="K43" s="23">
        <v>41590</v>
      </c>
      <c r="L43" s="24">
        <v>3</v>
      </c>
      <c r="M43" s="26" t="s">
        <v>1519</v>
      </c>
      <c r="N43" s="26" t="s">
        <v>1519</v>
      </c>
      <c r="O43" s="26" t="s">
        <v>1519</v>
      </c>
      <c r="P43" s="26" t="s">
        <v>1519</v>
      </c>
      <c r="Q43" s="26" t="s">
        <v>1519</v>
      </c>
      <c r="R43" s="26" t="s">
        <v>1519</v>
      </c>
      <c r="S43" s="12" t="s">
        <v>705</v>
      </c>
      <c r="T43" s="25">
        <v>644.29999999999995</v>
      </c>
      <c r="U43" s="25">
        <v>911.3</v>
      </c>
      <c r="V43" s="27">
        <v>524.88</v>
      </c>
      <c r="W43" s="27">
        <v>573.24</v>
      </c>
      <c r="X43" s="27">
        <v>957.62</v>
      </c>
    </row>
    <row r="44" spans="1:25" x14ac:dyDescent="0.55000000000000004">
      <c r="A44" s="21">
        <v>21910305522</v>
      </c>
      <c r="B44" s="27" t="s">
        <v>778</v>
      </c>
      <c r="C44" s="22">
        <v>730</v>
      </c>
      <c r="D44" s="24" t="s">
        <v>1515</v>
      </c>
      <c r="E44" s="26">
        <v>360</v>
      </c>
      <c r="F44" s="24" t="s">
        <v>1497</v>
      </c>
      <c r="G44" s="24" t="s">
        <v>1496</v>
      </c>
      <c r="H44" s="24" t="s">
        <v>1516</v>
      </c>
      <c r="I44" s="24">
        <v>0.5</v>
      </c>
      <c r="J44" s="3">
        <v>41205</v>
      </c>
      <c r="K44" s="23">
        <v>41590</v>
      </c>
      <c r="L44" s="24">
        <v>2</v>
      </c>
      <c r="M44" s="26" t="s">
        <v>1519</v>
      </c>
      <c r="N44" s="26" t="s">
        <v>1519</v>
      </c>
      <c r="O44" s="26" t="s">
        <v>1519</v>
      </c>
      <c r="P44" s="26" t="s">
        <v>1519</v>
      </c>
      <c r="Q44" s="26" t="s">
        <v>1519</v>
      </c>
      <c r="R44" s="26" t="s">
        <v>1519</v>
      </c>
      <c r="S44" s="12" t="s">
        <v>705</v>
      </c>
      <c r="T44" s="25">
        <v>601.29999999999995</v>
      </c>
      <c r="U44" s="25">
        <v>782.2</v>
      </c>
      <c r="V44" s="27">
        <v>53.585999999999999</v>
      </c>
      <c r="W44" s="27">
        <v>83.971999999999994</v>
      </c>
      <c r="X44" s="27">
        <v>181.024</v>
      </c>
    </row>
    <row r="45" spans="1:25" x14ac:dyDescent="0.55000000000000004">
      <c r="A45" s="21">
        <v>21910305622</v>
      </c>
      <c r="B45" s="27" t="s">
        <v>806</v>
      </c>
      <c r="C45" s="22">
        <v>764</v>
      </c>
      <c r="D45" s="24" t="s">
        <v>1515</v>
      </c>
      <c r="E45" s="26">
        <v>956</v>
      </c>
      <c r="F45" s="24" t="s">
        <v>1498</v>
      </c>
      <c r="G45" s="24" t="s">
        <v>1496</v>
      </c>
      <c r="H45" s="24" t="s">
        <v>1516</v>
      </c>
      <c r="I45" s="24">
        <v>0.5</v>
      </c>
      <c r="J45" s="3">
        <v>41290</v>
      </c>
      <c r="K45" s="23">
        <v>41661</v>
      </c>
      <c r="L45" s="24">
        <v>5</v>
      </c>
      <c r="M45" s="26" t="s">
        <v>1519</v>
      </c>
      <c r="N45" s="26" t="s">
        <v>1519</v>
      </c>
      <c r="O45" s="26" t="s">
        <v>1519</v>
      </c>
      <c r="P45" s="26" t="s">
        <v>1519</v>
      </c>
      <c r="Q45" s="26" t="s">
        <v>1519</v>
      </c>
      <c r="R45" s="26" t="s">
        <v>1519</v>
      </c>
      <c r="S45" s="15" t="s">
        <v>1528</v>
      </c>
      <c r="T45" s="25">
        <v>441.7</v>
      </c>
      <c r="U45" s="25">
        <v>618.6</v>
      </c>
      <c r="V45" s="27">
        <v>538.14</v>
      </c>
      <c r="W45" s="27">
        <v>565.1</v>
      </c>
      <c r="X45" s="27">
        <v>720.36</v>
      </c>
    </row>
    <row r="46" spans="1:25" x14ac:dyDescent="0.55000000000000004">
      <c r="A46" s="21">
        <v>21910303451</v>
      </c>
      <c r="B46" s="27" t="s">
        <v>754</v>
      </c>
      <c r="C46" s="22">
        <v>831</v>
      </c>
      <c r="D46" s="24" t="s">
        <v>1515</v>
      </c>
      <c r="E46" s="26">
        <v>354</v>
      </c>
      <c r="F46" s="24" t="s">
        <v>1498</v>
      </c>
      <c r="G46" s="24" t="s">
        <v>1496</v>
      </c>
      <c r="H46" s="24" t="s">
        <v>1516</v>
      </c>
      <c r="I46" s="24">
        <v>0.5</v>
      </c>
      <c r="J46" s="3">
        <v>41205</v>
      </c>
      <c r="K46" s="23">
        <v>41586</v>
      </c>
      <c r="L46" s="24">
        <v>2</v>
      </c>
      <c r="M46" s="26" t="s">
        <v>1519</v>
      </c>
      <c r="N46" s="26" t="s">
        <v>1519</v>
      </c>
      <c r="O46" s="26" t="s">
        <v>1519</v>
      </c>
      <c r="P46" s="26" t="s">
        <v>1519</v>
      </c>
      <c r="Q46" s="26" t="s">
        <v>1519</v>
      </c>
      <c r="R46" s="26" t="s">
        <v>1519</v>
      </c>
      <c r="S46" s="15" t="s">
        <v>1510</v>
      </c>
      <c r="T46" s="25">
        <v>448.3</v>
      </c>
      <c r="U46" s="25">
        <v>745.3</v>
      </c>
      <c r="V46" s="27">
        <v>359.84</v>
      </c>
      <c r="W46" s="27">
        <v>516.20000000000005</v>
      </c>
      <c r="X46" s="27">
        <v>380.64</v>
      </c>
    </row>
    <row r="47" spans="1:25" x14ac:dyDescent="0.55000000000000004">
      <c r="A47" s="21">
        <v>21910305612</v>
      </c>
      <c r="B47" s="27" t="s">
        <v>812</v>
      </c>
      <c r="C47" s="22">
        <v>935</v>
      </c>
      <c r="D47" s="24" t="s">
        <v>1515</v>
      </c>
      <c r="E47" s="26">
        <v>959</v>
      </c>
      <c r="F47" s="24" t="s">
        <v>1498</v>
      </c>
      <c r="G47" s="24" t="s">
        <v>1496</v>
      </c>
      <c r="H47" s="24" t="s">
        <v>1516</v>
      </c>
      <c r="I47" s="24">
        <v>0.5</v>
      </c>
      <c r="J47" s="3">
        <v>41289</v>
      </c>
      <c r="K47" s="23">
        <v>41663</v>
      </c>
      <c r="L47" s="24">
        <v>5</v>
      </c>
      <c r="M47" s="26" t="s">
        <v>1519</v>
      </c>
      <c r="N47" s="26" t="s">
        <v>1519</v>
      </c>
      <c r="O47" s="26" t="s">
        <v>1519</v>
      </c>
      <c r="P47" s="26" t="s">
        <v>1519</v>
      </c>
      <c r="Q47" s="26" t="s">
        <v>1519</v>
      </c>
      <c r="R47" s="26" t="s">
        <v>1519</v>
      </c>
      <c r="S47" s="15" t="s">
        <v>1510</v>
      </c>
      <c r="T47" s="25">
        <v>509.3</v>
      </c>
      <c r="U47" s="25">
        <v>706.7</v>
      </c>
      <c r="V47" s="27">
        <v>379.82</v>
      </c>
      <c r="W47" s="27">
        <v>454.06</v>
      </c>
      <c r="X47" s="27">
        <v>384.78</v>
      </c>
    </row>
    <row r="48" spans="1:25" x14ac:dyDescent="0.55000000000000004">
      <c r="A48" s="21">
        <v>21910303462</v>
      </c>
      <c r="B48" s="27" t="s">
        <v>743</v>
      </c>
      <c r="C48" s="22">
        <v>1302</v>
      </c>
      <c r="D48" s="24" t="s">
        <v>1515</v>
      </c>
      <c r="E48" s="26">
        <v>353</v>
      </c>
      <c r="F48" s="24" t="s">
        <v>1498</v>
      </c>
      <c r="G48" s="24" t="s">
        <v>1496</v>
      </c>
      <c r="H48" s="24" t="s">
        <v>1516</v>
      </c>
      <c r="I48" s="24">
        <v>0.5</v>
      </c>
      <c r="J48" s="3">
        <v>41207</v>
      </c>
      <c r="K48" s="23">
        <v>41584</v>
      </c>
      <c r="L48" s="24">
        <v>2</v>
      </c>
      <c r="M48" s="26" t="s">
        <v>1519</v>
      </c>
      <c r="N48" s="26" t="s">
        <v>1519</v>
      </c>
      <c r="O48" s="26" t="s">
        <v>1519</v>
      </c>
      <c r="P48" s="26" t="s">
        <v>1519</v>
      </c>
      <c r="Q48" s="26" t="s">
        <v>1519</v>
      </c>
      <c r="R48" s="26" t="s">
        <v>1519</v>
      </c>
      <c r="S48" s="15" t="s">
        <v>1528</v>
      </c>
      <c r="T48" s="25">
        <v>330.4</v>
      </c>
      <c r="U48" s="25">
        <v>659.1</v>
      </c>
      <c r="V48" s="27">
        <v>41.351999999999997</v>
      </c>
      <c r="W48" s="27">
        <v>55.561999999999998</v>
      </c>
      <c r="X48" s="27">
        <v>39.118000000000002</v>
      </c>
    </row>
    <row r="49" spans="1:25"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 t="s">
        <v>1524</v>
      </c>
      <c r="W49" s="2" t="s">
        <v>1524</v>
      </c>
      <c r="X49" s="2" t="s">
        <v>1524</v>
      </c>
      <c r="Y49" s="2" t="s">
        <v>1525</v>
      </c>
    </row>
    <row r="50" spans="1:25"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 t="s">
        <v>1524</v>
      </c>
      <c r="W50" s="2" t="s">
        <v>1524</v>
      </c>
      <c r="X50" s="2" t="s">
        <v>1524</v>
      </c>
      <c r="Y50" s="2" t="s">
        <v>1525</v>
      </c>
    </row>
    <row r="51" spans="1:25"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 t="s">
        <v>1524</v>
      </c>
      <c r="W51" s="2" t="s">
        <v>1524</v>
      </c>
      <c r="X51" s="2" t="s">
        <v>1524</v>
      </c>
      <c r="Y51" s="2" t="s">
        <v>1525</v>
      </c>
    </row>
    <row r="52" spans="1:25"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 t="s">
        <v>1524</v>
      </c>
      <c r="W52" s="2" t="s">
        <v>1524</v>
      </c>
      <c r="X52" s="2" t="s">
        <v>1524</v>
      </c>
      <c r="Y52" s="2" t="s">
        <v>1525</v>
      </c>
    </row>
    <row r="53" spans="1:25" x14ac:dyDescent="0.55000000000000004">
      <c r="A53" s="21">
        <v>21910302631</v>
      </c>
      <c r="B53" s="27" t="s">
        <v>758</v>
      </c>
      <c r="C53" s="22">
        <v>42</v>
      </c>
      <c r="D53" s="24" t="s">
        <v>1515</v>
      </c>
      <c r="E53" s="26">
        <v>514</v>
      </c>
      <c r="F53" s="24" t="s">
        <v>1497</v>
      </c>
      <c r="G53" s="24" t="s">
        <v>1496</v>
      </c>
      <c r="H53" s="24" t="s">
        <v>1517</v>
      </c>
      <c r="I53" s="24">
        <v>2.5</v>
      </c>
      <c r="J53" s="3">
        <v>41233</v>
      </c>
      <c r="K53" s="23">
        <v>41590</v>
      </c>
      <c r="L53" s="24">
        <v>3</v>
      </c>
      <c r="M53" s="26" t="s">
        <v>1519</v>
      </c>
      <c r="N53" s="26" t="s">
        <v>1519</v>
      </c>
      <c r="O53" s="26" t="s">
        <v>1519</v>
      </c>
      <c r="P53" s="26" t="s">
        <v>1519</v>
      </c>
      <c r="Q53" s="26" t="s">
        <v>1519</v>
      </c>
      <c r="R53" s="26" t="s">
        <v>1519</v>
      </c>
      <c r="S53" s="12" t="s">
        <v>705</v>
      </c>
      <c r="T53" s="25">
        <v>763.5</v>
      </c>
      <c r="U53" s="25">
        <v>930.4</v>
      </c>
      <c r="V53" s="27">
        <v>58.607999999999997</v>
      </c>
      <c r="W53" s="27">
        <v>55.404000000000003</v>
      </c>
      <c r="X53" s="27">
        <v>59.698</v>
      </c>
    </row>
    <row r="54" spans="1:25" x14ac:dyDescent="0.55000000000000004">
      <c r="A54" s="21">
        <v>21910304661</v>
      </c>
      <c r="B54" s="27" t="s">
        <v>759</v>
      </c>
      <c r="C54" s="22">
        <v>43</v>
      </c>
      <c r="D54" s="24" t="s">
        <v>1515</v>
      </c>
      <c r="E54" s="26">
        <v>511</v>
      </c>
      <c r="F54" s="24" t="s">
        <v>1497</v>
      </c>
      <c r="G54" s="24" t="s">
        <v>1496</v>
      </c>
      <c r="H54" s="24" t="s">
        <v>1517</v>
      </c>
      <c r="I54" s="24">
        <v>2.5</v>
      </c>
      <c r="J54" s="3">
        <v>41235</v>
      </c>
      <c r="K54" s="23">
        <v>41590</v>
      </c>
      <c r="L54" s="24">
        <v>3</v>
      </c>
      <c r="M54" s="26" t="s">
        <v>1519</v>
      </c>
      <c r="N54" s="26" t="s">
        <v>1519</v>
      </c>
      <c r="O54" s="26" t="s">
        <v>1519</v>
      </c>
      <c r="P54" s="26" t="s">
        <v>1519</v>
      </c>
      <c r="Q54" s="26" t="s">
        <v>1519</v>
      </c>
      <c r="R54" s="26" t="s">
        <v>1519</v>
      </c>
      <c r="S54" s="12" t="s">
        <v>705</v>
      </c>
      <c r="T54" s="25">
        <v>796.3</v>
      </c>
      <c r="U54" s="25">
        <v>946.7</v>
      </c>
      <c r="V54" s="27">
        <v>64.262</v>
      </c>
      <c r="W54" s="27">
        <v>70.614000000000004</v>
      </c>
      <c r="X54" s="27">
        <v>134.26</v>
      </c>
    </row>
    <row r="55" spans="1:25"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 t="s">
        <v>1524</v>
      </c>
      <c r="W55" s="2" t="s">
        <v>1524</v>
      </c>
      <c r="X55" s="2" t="s">
        <v>1524</v>
      </c>
      <c r="Y55" s="2" t="s">
        <v>1525</v>
      </c>
    </row>
    <row r="56" spans="1:25" x14ac:dyDescent="0.55000000000000004">
      <c r="A56" s="21">
        <v>21910304761</v>
      </c>
      <c r="B56" s="27" t="s">
        <v>797</v>
      </c>
      <c r="C56" s="22">
        <v>326</v>
      </c>
      <c r="D56" s="24" t="s">
        <v>1515</v>
      </c>
      <c r="E56" s="26">
        <v>857</v>
      </c>
      <c r="F56" s="24" t="s">
        <v>1498</v>
      </c>
      <c r="G56" s="24" t="s">
        <v>1496</v>
      </c>
      <c r="H56" s="24" t="s">
        <v>1517</v>
      </c>
      <c r="I56" s="24">
        <v>2.5</v>
      </c>
      <c r="J56" s="3">
        <v>41288</v>
      </c>
      <c r="K56" s="23">
        <v>41659</v>
      </c>
      <c r="L56" s="24">
        <v>5</v>
      </c>
      <c r="M56" s="26" t="s">
        <v>1519</v>
      </c>
      <c r="N56" s="26" t="s">
        <v>1519</v>
      </c>
      <c r="O56" s="26" t="s">
        <v>1519</v>
      </c>
      <c r="P56" s="26" t="s">
        <v>1519</v>
      </c>
      <c r="Q56" s="26" t="s">
        <v>1519</v>
      </c>
      <c r="R56" s="26" t="s">
        <v>1519</v>
      </c>
      <c r="S56" s="15" t="s">
        <v>1510</v>
      </c>
      <c r="T56" s="25">
        <v>473.3</v>
      </c>
      <c r="U56" s="25">
        <v>676.5</v>
      </c>
      <c r="V56" s="27">
        <v>258.22000000000003</v>
      </c>
      <c r="W56" s="27">
        <v>320</v>
      </c>
      <c r="X56" s="27">
        <v>335.04</v>
      </c>
    </row>
    <row r="57" spans="1:25"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 t="s">
        <v>1524</v>
      </c>
      <c r="W57" s="2" t="s">
        <v>1524</v>
      </c>
      <c r="X57" s="2" t="s">
        <v>1524</v>
      </c>
      <c r="Y57" s="2" t="s">
        <v>1525</v>
      </c>
    </row>
    <row r="58" spans="1:25" x14ac:dyDescent="0.55000000000000004">
      <c r="A58" s="21">
        <v>21910302651</v>
      </c>
      <c r="B58" s="27" t="s">
        <v>729</v>
      </c>
      <c r="C58" s="22">
        <v>493</v>
      </c>
      <c r="D58" s="24" t="s">
        <v>1515</v>
      </c>
      <c r="E58" s="26">
        <v>258</v>
      </c>
      <c r="F58" s="24" t="s">
        <v>1498</v>
      </c>
      <c r="G58" s="24" t="s">
        <v>1496</v>
      </c>
      <c r="H58" s="24" t="s">
        <v>1517</v>
      </c>
      <c r="I58" s="24">
        <v>2.5</v>
      </c>
      <c r="J58" s="3">
        <v>41207</v>
      </c>
      <c r="K58" s="23">
        <v>41582</v>
      </c>
      <c r="L58" s="24">
        <v>2</v>
      </c>
      <c r="M58" s="26" t="s">
        <v>1519</v>
      </c>
      <c r="N58" s="26" t="s">
        <v>1519</v>
      </c>
      <c r="O58" s="26" t="s">
        <v>1519</v>
      </c>
      <c r="P58" s="26" t="s">
        <v>1519</v>
      </c>
      <c r="Q58" s="26" t="s">
        <v>1519</v>
      </c>
      <c r="R58" s="26" t="s">
        <v>1519</v>
      </c>
      <c r="S58" s="15" t="s">
        <v>1509</v>
      </c>
      <c r="T58" s="25">
        <v>520.29999999999995</v>
      </c>
      <c r="U58" s="25">
        <v>810</v>
      </c>
      <c r="V58" s="27">
        <v>133.19</v>
      </c>
      <c r="W58" s="27">
        <v>617.41999999999996</v>
      </c>
      <c r="X58" s="27">
        <v>1000.5</v>
      </c>
    </row>
    <row r="59" spans="1:25" x14ac:dyDescent="0.55000000000000004">
      <c r="A59" s="21">
        <v>21910302672</v>
      </c>
      <c r="B59" s="27" t="s">
        <v>791</v>
      </c>
      <c r="C59" s="22">
        <v>507</v>
      </c>
      <c r="D59" s="24" t="s">
        <v>1515</v>
      </c>
      <c r="E59" s="26">
        <v>741</v>
      </c>
      <c r="F59" s="24" t="s">
        <v>1498</v>
      </c>
      <c r="G59" s="24" t="s">
        <v>1496</v>
      </c>
      <c r="H59" s="24" t="s">
        <v>1517</v>
      </c>
      <c r="I59" s="24">
        <v>2.5</v>
      </c>
      <c r="J59" s="3">
        <v>41262</v>
      </c>
      <c r="K59" s="23">
        <v>41624</v>
      </c>
      <c r="L59" s="24">
        <v>4</v>
      </c>
      <c r="M59" s="26" t="s">
        <v>1519</v>
      </c>
      <c r="N59" s="26" t="s">
        <v>1519</v>
      </c>
      <c r="O59" s="26" t="s">
        <v>1519</v>
      </c>
      <c r="P59" s="26" t="s">
        <v>1519</v>
      </c>
      <c r="Q59" s="26" t="s">
        <v>1519</v>
      </c>
      <c r="R59" s="26" t="s">
        <v>1519</v>
      </c>
      <c r="S59" s="15" t="s">
        <v>1510</v>
      </c>
      <c r="T59" s="25">
        <v>435.5</v>
      </c>
      <c r="U59" s="25">
        <v>684.5</v>
      </c>
      <c r="V59" s="27">
        <v>139.09</v>
      </c>
      <c r="W59" s="27">
        <v>182.178</v>
      </c>
      <c r="X59" s="27">
        <v>160.31399999999999</v>
      </c>
    </row>
    <row r="60" spans="1:25" x14ac:dyDescent="0.55000000000000004">
      <c r="A60" s="21">
        <v>21910302652</v>
      </c>
      <c r="B60" s="27" t="s">
        <v>752</v>
      </c>
      <c r="C60" s="22">
        <v>667</v>
      </c>
      <c r="D60" s="24" t="s">
        <v>1515</v>
      </c>
      <c r="E60" s="26">
        <v>262</v>
      </c>
      <c r="F60" s="24" t="s">
        <v>1498</v>
      </c>
      <c r="G60" s="24" t="s">
        <v>1496</v>
      </c>
      <c r="H60" s="24" t="s">
        <v>1517</v>
      </c>
      <c r="I60" s="24">
        <v>2.5</v>
      </c>
      <c r="J60" s="3">
        <v>41207</v>
      </c>
      <c r="K60" s="23">
        <v>41586</v>
      </c>
      <c r="L60" s="24">
        <v>2</v>
      </c>
      <c r="M60" s="26" t="s">
        <v>1519</v>
      </c>
      <c r="N60" s="26" t="s">
        <v>1519</v>
      </c>
      <c r="O60" s="26" t="s">
        <v>1519</v>
      </c>
      <c r="P60" s="26" t="s">
        <v>1519</v>
      </c>
      <c r="Q60" s="26" t="s">
        <v>1519</v>
      </c>
      <c r="R60" s="26" t="s">
        <v>1519</v>
      </c>
      <c r="S60" s="15" t="s">
        <v>1509</v>
      </c>
      <c r="T60" s="25">
        <v>355.1</v>
      </c>
      <c r="U60" s="25">
        <v>530</v>
      </c>
      <c r="V60" s="27">
        <v>820.4</v>
      </c>
      <c r="W60" s="27">
        <v>877.88</v>
      </c>
      <c r="X60" s="27">
        <v>950.2</v>
      </c>
    </row>
    <row r="61" spans="1:25" x14ac:dyDescent="0.55000000000000004">
      <c r="A61" s="21">
        <v>21910302641</v>
      </c>
      <c r="B61" s="27" t="s">
        <v>709</v>
      </c>
      <c r="C61" s="22">
        <v>768</v>
      </c>
      <c r="D61" s="24" t="s">
        <v>1515</v>
      </c>
      <c r="E61" s="26">
        <v>265</v>
      </c>
      <c r="F61" s="24" t="s">
        <v>1498</v>
      </c>
      <c r="G61" s="24" t="s">
        <v>1496</v>
      </c>
      <c r="H61" s="24" t="s">
        <v>1517</v>
      </c>
      <c r="I61" s="24">
        <v>2.5</v>
      </c>
      <c r="J61" s="3">
        <v>41206</v>
      </c>
      <c r="K61" s="23">
        <v>41554</v>
      </c>
      <c r="L61" s="24">
        <v>2</v>
      </c>
      <c r="M61" s="26" t="s">
        <v>1519</v>
      </c>
      <c r="N61" s="26" t="s">
        <v>1519</v>
      </c>
      <c r="O61" s="26" t="s">
        <v>1519</v>
      </c>
      <c r="P61" s="26" t="s">
        <v>1519</v>
      </c>
      <c r="Q61" s="26" t="s">
        <v>1519</v>
      </c>
      <c r="R61" s="26" t="s">
        <v>1519</v>
      </c>
      <c r="S61" s="15" t="s">
        <v>1510</v>
      </c>
      <c r="T61" s="25">
        <v>367.6</v>
      </c>
      <c r="U61" s="25">
        <v>704.3</v>
      </c>
      <c r="V61" s="27">
        <v>372.34000000000003</v>
      </c>
      <c r="W61" s="27">
        <v>777.31999999999994</v>
      </c>
      <c r="X61" s="27">
        <v>588.37</v>
      </c>
    </row>
    <row r="62" spans="1:25" x14ac:dyDescent="0.55000000000000004">
      <c r="A62" s="21">
        <v>21910304712</v>
      </c>
      <c r="B62" s="27" t="s">
        <v>800</v>
      </c>
      <c r="C62" s="22">
        <v>909</v>
      </c>
      <c r="D62" s="24" t="s">
        <v>1515</v>
      </c>
      <c r="E62" s="33">
        <v>865</v>
      </c>
      <c r="F62" s="24" t="s">
        <v>1497</v>
      </c>
      <c r="G62" s="24" t="s">
        <v>1496</v>
      </c>
      <c r="H62" s="24" t="s">
        <v>1517</v>
      </c>
      <c r="I62" s="24">
        <v>2.5</v>
      </c>
      <c r="J62" s="3">
        <v>41290</v>
      </c>
      <c r="K62" s="23">
        <v>41659</v>
      </c>
      <c r="L62" s="10">
        <v>5</v>
      </c>
      <c r="M62" s="26" t="s">
        <v>1519</v>
      </c>
      <c r="N62" s="26" t="s">
        <v>1519</v>
      </c>
      <c r="O62" s="26" t="s">
        <v>1519</v>
      </c>
      <c r="P62" s="26" t="s">
        <v>1519</v>
      </c>
      <c r="Q62" s="26" t="s">
        <v>1519</v>
      </c>
      <c r="R62" s="26" t="s">
        <v>1519</v>
      </c>
      <c r="S62" s="12" t="s">
        <v>705</v>
      </c>
      <c r="T62" s="25">
        <v>681.3</v>
      </c>
      <c r="U62" s="25">
        <v>1134</v>
      </c>
      <c r="V62" s="27">
        <v>151.41399999999999</v>
      </c>
      <c r="W62" s="27">
        <v>297</v>
      </c>
      <c r="X62" s="27">
        <v>263.56</v>
      </c>
      <c r="Y62" s="4" t="s">
        <v>1715</v>
      </c>
    </row>
    <row r="63" spans="1:25" x14ac:dyDescent="0.55000000000000004">
      <c r="A63" s="21">
        <v>21910302632</v>
      </c>
      <c r="B63" s="27" t="s">
        <v>784</v>
      </c>
      <c r="C63" s="22">
        <v>913</v>
      </c>
      <c r="D63" s="24" t="s">
        <v>1515</v>
      </c>
      <c r="E63" s="26">
        <v>507</v>
      </c>
      <c r="F63" s="24" t="s">
        <v>1497</v>
      </c>
      <c r="G63" s="24" t="s">
        <v>1496</v>
      </c>
      <c r="H63" s="24" t="s">
        <v>1517</v>
      </c>
      <c r="I63" s="24">
        <v>2.5</v>
      </c>
      <c r="J63" s="3">
        <v>41234</v>
      </c>
      <c r="K63" s="23">
        <v>41590</v>
      </c>
      <c r="L63" s="24">
        <v>3</v>
      </c>
      <c r="M63" s="26" t="s">
        <v>1519</v>
      </c>
      <c r="N63" s="26" t="s">
        <v>1519</v>
      </c>
      <c r="O63" s="26" t="s">
        <v>1519</v>
      </c>
      <c r="P63" s="26" t="s">
        <v>1519</v>
      </c>
      <c r="Q63" s="26" t="s">
        <v>1519</v>
      </c>
      <c r="R63" s="26" t="s">
        <v>1519</v>
      </c>
      <c r="S63" s="12" t="s">
        <v>705</v>
      </c>
      <c r="T63" s="25">
        <v>870.1</v>
      </c>
      <c r="U63" s="25">
        <v>884.9</v>
      </c>
      <c r="V63" s="27">
        <v>168.61600000000001</v>
      </c>
      <c r="W63" s="27">
        <v>229.5</v>
      </c>
      <c r="X63" s="27">
        <v>225.22</v>
      </c>
    </row>
    <row r="64" spans="1:25" x14ac:dyDescent="0.55000000000000004">
      <c r="A64" s="21">
        <v>21910304711</v>
      </c>
      <c r="B64" s="27" t="s">
        <v>802</v>
      </c>
      <c r="C64" s="22">
        <v>984</v>
      </c>
      <c r="D64" s="24" t="s">
        <v>1515</v>
      </c>
      <c r="E64" s="33">
        <v>867</v>
      </c>
      <c r="F64" s="24" t="s">
        <v>1497</v>
      </c>
      <c r="G64" s="24" t="s">
        <v>1496</v>
      </c>
      <c r="H64" s="24" t="s">
        <v>1517</v>
      </c>
      <c r="I64" s="24">
        <v>2.5</v>
      </c>
      <c r="J64" s="3">
        <v>41288</v>
      </c>
      <c r="K64" s="23">
        <v>41659</v>
      </c>
      <c r="L64" s="10">
        <v>5</v>
      </c>
      <c r="M64" s="26" t="s">
        <v>1519</v>
      </c>
      <c r="N64" s="26" t="s">
        <v>1519</v>
      </c>
      <c r="O64" s="26" t="s">
        <v>1519</v>
      </c>
      <c r="P64" s="26" t="s">
        <v>1519</v>
      </c>
      <c r="Q64" s="26" t="s">
        <v>1519</v>
      </c>
      <c r="R64" s="26" t="s">
        <v>1519</v>
      </c>
      <c r="S64" s="12" t="s">
        <v>705</v>
      </c>
      <c r="T64" s="25">
        <v>832</v>
      </c>
      <c r="U64" s="25">
        <v>1149.2</v>
      </c>
      <c r="V64" s="27">
        <v>47.085999999999999</v>
      </c>
      <c r="W64" s="27">
        <v>112.72199999999999</v>
      </c>
      <c r="X64" s="27">
        <v>123.256</v>
      </c>
      <c r="Y64" s="4" t="s">
        <v>1715</v>
      </c>
    </row>
    <row r="65" spans="1:25"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 t="s">
        <v>1524</v>
      </c>
      <c r="W65" s="2" t="s">
        <v>1524</v>
      </c>
      <c r="X65" s="2" t="s">
        <v>1524</v>
      </c>
      <c r="Y65" s="2" t="s">
        <v>1525</v>
      </c>
    </row>
    <row r="66" spans="1:25"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 t="s">
        <v>1524</v>
      </c>
      <c r="W66" s="2" t="s">
        <v>1524</v>
      </c>
      <c r="X66" s="2" t="s">
        <v>1524</v>
      </c>
      <c r="Y66" s="2" t="s">
        <v>1525</v>
      </c>
    </row>
    <row r="67" spans="1:25" x14ac:dyDescent="0.55000000000000004">
      <c r="A67" s="21">
        <v>21910302642</v>
      </c>
      <c r="B67" s="27" t="s">
        <v>716</v>
      </c>
      <c r="C67" s="22">
        <v>1194</v>
      </c>
      <c r="D67" s="24" t="s">
        <v>1515</v>
      </c>
      <c r="E67" s="26">
        <v>269</v>
      </c>
      <c r="F67" s="24" t="s">
        <v>1498</v>
      </c>
      <c r="G67" s="24" t="s">
        <v>1496</v>
      </c>
      <c r="H67" s="24" t="s">
        <v>1517</v>
      </c>
      <c r="I67" s="24">
        <v>2.5</v>
      </c>
      <c r="J67" s="3">
        <v>41206</v>
      </c>
      <c r="K67" s="23">
        <v>41556</v>
      </c>
      <c r="L67" s="24">
        <v>2</v>
      </c>
      <c r="M67" s="26" t="s">
        <v>1519</v>
      </c>
      <c r="N67" s="26" t="s">
        <v>1519</v>
      </c>
      <c r="O67" s="26" t="s">
        <v>1519</v>
      </c>
      <c r="P67" s="26" t="s">
        <v>1519</v>
      </c>
      <c r="Q67" s="26" t="s">
        <v>1519</v>
      </c>
      <c r="R67" s="26" t="s">
        <v>1519</v>
      </c>
      <c r="S67" s="15" t="s">
        <v>1509</v>
      </c>
      <c r="T67" s="25">
        <v>337</v>
      </c>
      <c r="U67" s="25">
        <v>595.5</v>
      </c>
      <c r="V67" s="27">
        <v>1205.4000000000001</v>
      </c>
      <c r="W67" s="27">
        <v>1607.2</v>
      </c>
      <c r="X67" s="27">
        <v>1372.4</v>
      </c>
    </row>
    <row r="68" spans="1:25" x14ac:dyDescent="0.55000000000000004">
      <c r="A68" s="21">
        <v>21910304762</v>
      </c>
      <c r="B68" s="27" t="s">
        <v>813</v>
      </c>
      <c r="C68" s="22">
        <v>1261</v>
      </c>
      <c r="D68" s="24" t="s">
        <v>1515</v>
      </c>
      <c r="E68" s="26">
        <v>861</v>
      </c>
      <c r="F68" s="24" t="s">
        <v>1498</v>
      </c>
      <c r="G68" s="24" t="s">
        <v>1496</v>
      </c>
      <c r="H68" s="24" t="s">
        <v>1517</v>
      </c>
      <c r="I68" s="24">
        <v>2.5</v>
      </c>
      <c r="J68" s="3">
        <v>41289</v>
      </c>
      <c r="K68" s="23">
        <v>41663</v>
      </c>
      <c r="L68" s="24">
        <v>5</v>
      </c>
      <c r="M68" s="26" t="s">
        <v>1519</v>
      </c>
      <c r="N68" s="26" t="s">
        <v>1519</v>
      </c>
      <c r="O68" s="26" t="s">
        <v>1519</v>
      </c>
      <c r="P68" s="26" t="s">
        <v>1519</v>
      </c>
      <c r="Q68" s="26" t="s">
        <v>1519</v>
      </c>
      <c r="R68" s="26" t="s">
        <v>1519</v>
      </c>
      <c r="S68" s="15" t="s">
        <v>1509</v>
      </c>
      <c r="T68" s="25">
        <v>346</v>
      </c>
      <c r="U68" s="25">
        <v>575</v>
      </c>
      <c r="V68" s="27">
        <v>385.1</v>
      </c>
      <c r="W68" s="27">
        <v>400.4</v>
      </c>
      <c r="X68" s="27">
        <v>328.3</v>
      </c>
    </row>
    <row r="69" spans="1:25" x14ac:dyDescent="0.55000000000000004">
      <c r="A69" s="21">
        <v>21910316752</v>
      </c>
      <c r="B69" s="27" t="s">
        <v>798</v>
      </c>
      <c r="C69" s="22">
        <v>1351</v>
      </c>
      <c r="D69" s="24" t="s">
        <v>1515</v>
      </c>
      <c r="E69" s="26">
        <v>865</v>
      </c>
      <c r="F69" s="24" t="s">
        <v>1498</v>
      </c>
      <c r="G69" s="24" t="s">
        <v>1496</v>
      </c>
      <c r="H69" s="24" t="s">
        <v>1517</v>
      </c>
      <c r="I69" s="24">
        <v>2.5</v>
      </c>
      <c r="J69" s="3">
        <v>41290</v>
      </c>
      <c r="K69" s="23">
        <v>41659</v>
      </c>
      <c r="L69" s="24">
        <v>5</v>
      </c>
      <c r="M69" s="26" t="s">
        <v>1519</v>
      </c>
      <c r="N69" s="26" t="s">
        <v>1519</v>
      </c>
      <c r="O69" s="26" t="s">
        <v>1519</v>
      </c>
      <c r="P69" s="26" t="s">
        <v>1519</v>
      </c>
      <c r="Q69" s="26" t="s">
        <v>1519</v>
      </c>
      <c r="R69" s="26" t="s">
        <v>1519</v>
      </c>
      <c r="S69" s="15" t="s">
        <v>1528</v>
      </c>
      <c r="T69" s="25">
        <v>432.5</v>
      </c>
      <c r="U69" s="25">
        <v>578.4</v>
      </c>
      <c r="V69" s="27">
        <v>141.72399999999999</v>
      </c>
      <c r="W69" s="27">
        <v>194.13800000000001</v>
      </c>
      <c r="X69" s="27">
        <v>238.8</v>
      </c>
    </row>
    <row r="70" spans="1:25"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 t="s">
        <v>1524</v>
      </c>
      <c r="W70" s="2" t="s">
        <v>1524</v>
      </c>
      <c r="X70" s="2" t="s">
        <v>1524</v>
      </c>
      <c r="Y70" s="2" t="s">
        <v>1525</v>
      </c>
    </row>
    <row r="71" spans="1:25" x14ac:dyDescent="0.55000000000000004">
      <c r="A71" s="21">
        <v>21910302791</v>
      </c>
      <c r="B71" s="27" t="s">
        <v>746</v>
      </c>
      <c r="C71" s="22">
        <v>120</v>
      </c>
      <c r="D71" s="24" t="s">
        <v>1515</v>
      </c>
      <c r="E71" s="26">
        <v>516</v>
      </c>
      <c r="F71" s="24" t="s">
        <v>1498</v>
      </c>
      <c r="G71" s="24" t="s">
        <v>1496</v>
      </c>
      <c r="H71" s="24" t="s">
        <v>1517</v>
      </c>
      <c r="I71" s="24">
        <v>25</v>
      </c>
      <c r="J71" s="3">
        <v>41233</v>
      </c>
      <c r="K71" s="23">
        <v>41586</v>
      </c>
      <c r="L71" s="24">
        <v>3</v>
      </c>
      <c r="M71" s="26" t="s">
        <v>1519</v>
      </c>
      <c r="N71" s="26" t="s">
        <v>1519</v>
      </c>
      <c r="O71" s="26" t="s">
        <v>1519</v>
      </c>
      <c r="P71" s="26" t="s">
        <v>1519</v>
      </c>
      <c r="Q71" s="26" t="s">
        <v>1519</v>
      </c>
      <c r="R71" s="26" t="s">
        <v>1519</v>
      </c>
      <c r="S71" s="15" t="s">
        <v>1528</v>
      </c>
      <c r="T71" s="25">
        <v>682.9</v>
      </c>
      <c r="U71" s="25">
        <v>957.3</v>
      </c>
      <c r="V71" s="27">
        <v>291.83999999999997</v>
      </c>
      <c r="W71" s="27">
        <v>711.42</v>
      </c>
      <c r="X71" s="27">
        <v>491.66</v>
      </c>
    </row>
    <row r="72" spans="1:25"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 t="s">
        <v>1524</v>
      </c>
      <c r="W72" s="2" t="s">
        <v>1524</v>
      </c>
      <c r="X72" s="2" t="s">
        <v>1524</v>
      </c>
      <c r="Y72" s="2" t="s">
        <v>1525</v>
      </c>
    </row>
    <row r="73" spans="1:25" x14ac:dyDescent="0.55000000000000004">
      <c r="A73" s="21">
        <v>21910304842</v>
      </c>
      <c r="B73" s="27" t="s">
        <v>799</v>
      </c>
      <c r="C73" s="22">
        <v>177</v>
      </c>
      <c r="D73" s="24" t="s">
        <v>1515</v>
      </c>
      <c r="E73" s="33">
        <v>887</v>
      </c>
      <c r="F73" s="24" t="s">
        <v>1497</v>
      </c>
      <c r="G73" s="24" t="s">
        <v>1496</v>
      </c>
      <c r="H73" s="24" t="s">
        <v>1517</v>
      </c>
      <c r="I73" s="24">
        <v>25</v>
      </c>
      <c r="J73" s="3">
        <v>41288</v>
      </c>
      <c r="K73" s="23">
        <v>41659</v>
      </c>
      <c r="L73" s="10">
        <v>5</v>
      </c>
      <c r="M73" s="26" t="s">
        <v>1519</v>
      </c>
      <c r="N73" s="26" t="s">
        <v>1519</v>
      </c>
      <c r="O73" s="26" t="s">
        <v>1519</v>
      </c>
      <c r="P73" s="26" t="s">
        <v>1519</v>
      </c>
      <c r="Q73" s="26" t="s">
        <v>1519</v>
      </c>
      <c r="R73" s="26" t="s">
        <v>1519</v>
      </c>
      <c r="S73" s="12" t="s">
        <v>705</v>
      </c>
      <c r="T73" s="25">
        <v>682.4</v>
      </c>
      <c r="U73" s="25">
        <v>974.6</v>
      </c>
      <c r="V73" s="27">
        <v>188.24</v>
      </c>
      <c r="W73" s="27">
        <v>311.48</v>
      </c>
      <c r="X73" s="27">
        <v>257.95999999999998</v>
      </c>
      <c r="Y73" s="4" t="s">
        <v>1715</v>
      </c>
    </row>
    <row r="74" spans="1:25" x14ac:dyDescent="0.55000000000000004">
      <c r="A74" s="21">
        <v>21910300392</v>
      </c>
      <c r="B74" s="27" t="s">
        <v>719</v>
      </c>
      <c r="C74" s="22">
        <v>208</v>
      </c>
      <c r="D74" s="24" t="s">
        <v>1515</v>
      </c>
      <c r="E74" s="26">
        <v>35</v>
      </c>
      <c r="F74" s="24" t="s">
        <v>1498</v>
      </c>
      <c r="G74" s="24" t="s">
        <v>1496</v>
      </c>
      <c r="H74" s="24" t="s">
        <v>1517</v>
      </c>
      <c r="I74" s="24">
        <v>25</v>
      </c>
      <c r="J74" s="3">
        <v>41180</v>
      </c>
      <c r="K74" s="23">
        <v>41557</v>
      </c>
      <c r="L74" s="24">
        <v>1</v>
      </c>
      <c r="M74" s="26">
        <v>0</v>
      </c>
      <c r="N74" s="26">
        <v>13</v>
      </c>
      <c r="O74" s="26">
        <v>0</v>
      </c>
      <c r="P74" s="26">
        <v>6</v>
      </c>
      <c r="Q74" s="26">
        <v>21</v>
      </c>
      <c r="R74" s="26">
        <v>80</v>
      </c>
      <c r="S74" s="15" t="s">
        <v>1510</v>
      </c>
      <c r="T74" s="25">
        <v>371.4</v>
      </c>
      <c r="U74" s="25">
        <v>706</v>
      </c>
      <c r="V74" s="27">
        <v>663.46999999999991</v>
      </c>
      <c r="W74" s="27">
        <v>1002.6999999999999</v>
      </c>
      <c r="X74" s="27">
        <v>811</v>
      </c>
    </row>
    <row r="75" spans="1:25"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 t="s">
        <v>1524</v>
      </c>
      <c r="W75" s="2" t="s">
        <v>1524</v>
      </c>
      <c r="X75" s="2" t="s">
        <v>1524</v>
      </c>
      <c r="Y75" s="2" t="s">
        <v>1525</v>
      </c>
    </row>
    <row r="76" spans="1:25"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 t="s">
        <v>1524</v>
      </c>
      <c r="W76" s="2" t="s">
        <v>1524</v>
      </c>
      <c r="X76" s="2" t="s">
        <v>1524</v>
      </c>
      <c r="Y76" s="2" t="s">
        <v>1525</v>
      </c>
    </row>
    <row r="77" spans="1:25" x14ac:dyDescent="0.55000000000000004">
      <c r="A77" s="21">
        <v>21910302741</v>
      </c>
      <c r="B77" s="27" t="s">
        <v>774</v>
      </c>
      <c r="C77" s="22">
        <v>501</v>
      </c>
      <c r="D77" s="24" t="s">
        <v>1515</v>
      </c>
      <c r="E77" s="26">
        <v>523</v>
      </c>
      <c r="F77" s="24" t="s">
        <v>1497</v>
      </c>
      <c r="G77" s="24" t="s">
        <v>1496</v>
      </c>
      <c r="H77" s="24" t="s">
        <v>1517</v>
      </c>
      <c r="I77" s="24">
        <v>25</v>
      </c>
      <c r="J77" s="3">
        <v>41234</v>
      </c>
      <c r="K77" s="23">
        <v>41590</v>
      </c>
      <c r="L77" s="24">
        <v>3</v>
      </c>
      <c r="M77" s="26" t="s">
        <v>1519</v>
      </c>
      <c r="N77" s="26" t="s">
        <v>1519</v>
      </c>
      <c r="O77" s="26" t="s">
        <v>1519</v>
      </c>
      <c r="P77" s="26" t="s">
        <v>1519</v>
      </c>
      <c r="Q77" s="26" t="s">
        <v>1519</v>
      </c>
      <c r="R77" s="26" t="s">
        <v>1519</v>
      </c>
      <c r="S77" s="12" t="s">
        <v>705</v>
      </c>
      <c r="T77" s="25">
        <v>773.2</v>
      </c>
      <c r="U77" s="25">
        <v>870.1</v>
      </c>
      <c r="V77" s="27">
        <v>35.14</v>
      </c>
      <c r="W77" s="27">
        <v>46.746000000000002</v>
      </c>
      <c r="X77" s="27">
        <v>92.597999999999999</v>
      </c>
    </row>
    <row r="78" spans="1:25" x14ac:dyDescent="0.55000000000000004">
      <c r="A78" s="21">
        <v>21910302792</v>
      </c>
      <c r="B78" s="27" t="s">
        <v>751</v>
      </c>
      <c r="C78" s="22">
        <v>569</v>
      </c>
      <c r="D78" s="24" t="s">
        <v>1515</v>
      </c>
      <c r="E78" s="26">
        <v>526</v>
      </c>
      <c r="F78" s="24" t="s">
        <v>1498</v>
      </c>
      <c r="G78" s="24" t="s">
        <v>1496</v>
      </c>
      <c r="H78" s="24" t="s">
        <v>1517</v>
      </c>
      <c r="I78" s="24">
        <v>25</v>
      </c>
      <c r="J78" s="3">
        <v>41233</v>
      </c>
      <c r="K78" s="23">
        <v>41586</v>
      </c>
      <c r="L78" s="24">
        <v>3</v>
      </c>
      <c r="M78" s="26" t="s">
        <v>1519</v>
      </c>
      <c r="N78" s="26" t="s">
        <v>1519</v>
      </c>
      <c r="O78" s="26" t="s">
        <v>1519</v>
      </c>
      <c r="P78" s="26" t="s">
        <v>1519</v>
      </c>
      <c r="Q78" s="26" t="s">
        <v>1519</v>
      </c>
      <c r="R78" s="26" t="s">
        <v>1519</v>
      </c>
      <c r="S78" s="15" t="s">
        <v>1509</v>
      </c>
      <c r="T78" s="25">
        <v>500.4</v>
      </c>
      <c r="U78" s="25">
        <v>734.1</v>
      </c>
      <c r="V78" s="27">
        <v>321.56</v>
      </c>
      <c r="W78" s="27">
        <v>708.6</v>
      </c>
      <c r="X78" s="27">
        <v>657.62</v>
      </c>
    </row>
    <row r="79" spans="1:25" x14ac:dyDescent="0.55000000000000004">
      <c r="A79" s="21">
        <v>21910302781</v>
      </c>
      <c r="B79" s="27" t="s">
        <v>744</v>
      </c>
      <c r="C79" s="22">
        <v>627</v>
      </c>
      <c r="D79" s="24" t="s">
        <v>1515</v>
      </c>
      <c r="E79" s="26">
        <v>529</v>
      </c>
      <c r="F79" s="24" t="s">
        <v>1498</v>
      </c>
      <c r="G79" s="24" t="s">
        <v>1496</v>
      </c>
      <c r="H79" s="24" t="s">
        <v>1517</v>
      </c>
      <c r="I79" s="24">
        <v>25</v>
      </c>
      <c r="J79" s="3">
        <v>41231</v>
      </c>
      <c r="K79" s="23">
        <v>41585</v>
      </c>
      <c r="L79" s="24">
        <v>3</v>
      </c>
      <c r="M79" s="26" t="s">
        <v>1519</v>
      </c>
      <c r="N79" s="26" t="s">
        <v>1519</v>
      </c>
      <c r="O79" s="26" t="s">
        <v>1519</v>
      </c>
      <c r="P79" s="26" t="s">
        <v>1519</v>
      </c>
      <c r="Q79" s="26" t="s">
        <v>1519</v>
      </c>
      <c r="R79" s="26" t="s">
        <v>1519</v>
      </c>
      <c r="S79" s="15" t="s">
        <v>1510</v>
      </c>
      <c r="T79" s="25">
        <v>367.2</v>
      </c>
      <c r="U79" s="25">
        <v>539.5</v>
      </c>
      <c r="V79" s="27">
        <v>30.19</v>
      </c>
      <c r="W79" s="27">
        <v>65.537999999999997</v>
      </c>
      <c r="X79" s="27">
        <v>43.603999999999999</v>
      </c>
    </row>
    <row r="80" spans="1:25"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 t="s">
        <v>1524</v>
      </c>
      <c r="W80" s="2" t="s">
        <v>1524</v>
      </c>
      <c r="X80" s="2" t="s">
        <v>1524</v>
      </c>
      <c r="Y80" s="2" t="s">
        <v>1525</v>
      </c>
    </row>
    <row r="81" spans="1:25"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 t="s">
        <v>1524</v>
      </c>
      <c r="W81" s="2" t="s">
        <v>1524</v>
      </c>
      <c r="X81" s="2" t="s">
        <v>1524</v>
      </c>
      <c r="Y81" s="2" t="s">
        <v>1525</v>
      </c>
    </row>
    <row r="82" spans="1:25" x14ac:dyDescent="0.55000000000000004">
      <c r="A82" s="21">
        <v>21910302782</v>
      </c>
      <c r="B82" s="27" t="s">
        <v>732</v>
      </c>
      <c r="C82" s="22">
        <v>1068</v>
      </c>
      <c r="D82" s="24" t="s">
        <v>1515</v>
      </c>
      <c r="E82" s="26">
        <v>528</v>
      </c>
      <c r="F82" s="24" t="s">
        <v>1498</v>
      </c>
      <c r="G82" s="24" t="s">
        <v>1496</v>
      </c>
      <c r="H82" s="24" t="s">
        <v>1517</v>
      </c>
      <c r="I82" s="24">
        <v>25</v>
      </c>
      <c r="J82" s="3">
        <v>41232</v>
      </c>
      <c r="K82" s="23">
        <v>41582</v>
      </c>
      <c r="L82" s="24">
        <v>3</v>
      </c>
      <c r="M82" s="26" t="s">
        <v>1519</v>
      </c>
      <c r="N82" s="26" t="s">
        <v>1519</v>
      </c>
      <c r="O82" s="26" t="s">
        <v>1519</v>
      </c>
      <c r="P82" s="26" t="s">
        <v>1519</v>
      </c>
      <c r="Q82" s="26" t="s">
        <v>1519</v>
      </c>
      <c r="R82" s="26" t="s">
        <v>1519</v>
      </c>
      <c r="S82" s="15" t="s">
        <v>1509</v>
      </c>
      <c r="T82" s="25">
        <v>396.9</v>
      </c>
      <c r="U82" s="25">
        <v>523.29999999999995</v>
      </c>
      <c r="V82" s="27">
        <v>181.11</v>
      </c>
      <c r="W82" s="27">
        <v>809.86</v>
      </c>
      <c r="X82" s="27">
        <v>740.09</v>
      </c>
    </row>
    <row r="83" spans="1:25" x14ac:dyDescent="0.55000000000000004">
      <c r="A83" s="21">
        <v>21910300391</v>
      </c>
      <c r="B83" s="27" t="s">
        <v>724</v>
      </c>
      <c r="C83" s="22">
        <v>1111</v>
      </c>
      <c r="D83" s="24" t="s">
        <v>1515</v>
      </c>
      <c r="E83" s="26">
        <v>46</v>
      </c>
      <c r="F83" s="24" t="s">
        <v>1498</v>
      </c>
      <c r="G83" s="24" t="s">
        <v>1496</v>
      </c>
      <c r="H83" s="24" t="s">
        <v>1517</v>
      </c>
      <c r="I83" s="24">
        <v>25</v>
      </c>
      <c r="J83" s="3">
        <v>41178</v>
      </c>
      <c r="K83" s="23">
        <v>41557</v>
      </c>
      <c r="L83" s="24">
        <v>1</v>
      </c>
      <c r="M83" s="26">
        <v>0</v>
      </c>
      <c r="N83" s="26">
        <v>14</v>
      </c>
      <c r="O83" s="26">
        <v>0</v>
      </c>
      <c r="P83" s="26">
        <v>8</v>
      </c>
      <c r="Q83" s="26">
        <v>21</v>
      </c>
      <c r="R83" s="26">
        <v>82</v>
      </c>
      <c r="S83" s="15" t="s">
        <v>1510</v>
      </c>
      <c r="T83" s="25">
        <v>339.3</v>
      </c>
      <c r="U83" s="25">
        <v>670.1</v>
      </c>
      <c r="V83" s="27">
        <v>861.27</v>
      </c>
      <c r="W83" s="27">
        <v>775.72</v>
      </c>
      <c r="X83" s="27">
        <v>789.36000000000013</v>
      </c>
    </row>
    <row r="84" spans="1:25" x14ac:dyDescent="0.55000000000000004">
      <c r="A84" s="21">
        <v>21910302821</v>
      </c>
      <c r="B84" s="27" t="s">
        <v>794</v>
      </c>
      <c r="C84" s="22">
        <v>1191</v>
      </c>
      <c r="D84" s="24" t="s">
        <v>1515</v>
      </c>
      <c r="E84" s="26">
        <v>761</v>
      </c>
      <c r="F84" s="24" t="s">
        <v>1498</v>
      </c>
      <c r="G84" s="24" t="s">
        <v>1496</v>
      </c>
      <c r="H84" s="24" t="s">
        <v>1517</v>
      </c>
      <c r="I84" s="24">
        <v>25</v>
      </c>
      <c r="J84" s="3">
        <v>41261</v>
      </c>
      <c r="K84" s="23">
        <v>41625</v>
      </c>
      <c r="L84" s="24">
        <v>4</v>
      </c>
      <c r="M84" s="26" t="s">
        <v>1519</v>
      </c>
      <c r="N84" s="26" t="s">
        <v>1519</v>
      </c>
      <c r="O84" s="26" t="s">
        <v>1519</v>
      </c>
      <c r="P84" s="26" t="s">
        <v>1519</v>
      </c>
      <c r="Q84" s="26" t="s">
        <v>1519</v>
      </c>
      <c r="R84" s="26" t="s">
        <v>1519</v>
      </c>
      <c r="S84" s="15" t="s">
        <v>1528</v>
      </c>
      <c r="T84" s="25">
        <v>409.7</v>
      </c>
      <c r="U84" s="25">
        <v>748.1</v>
      </c>
      <c r="V84" s="27">
        <v>168.10599999999999</v>
      </c>
      <c r="W84" s="27">
        <v>187.726</v>
      </c>
      <c r="X84" s="27">
        <v>149.09399999999999</v>
      </c>
    </row>
    <row r="85" spans="1:25" x14ac:dyDescent="0.55000000000000004">
      <c r="A85" s="21">
        <v>21910304841</v>
      </c>
      <c r="B85" s="27" t="s">
        <v>803</v>
      </c>
      <c r="C85" s="22">
        <v>1195</v>
      </c>
      <c r="D85" s="24" t="s">
        <v>1515</v>
      </c>
      <c r="E85" s="33">
        <v>884</v>
      </c>
      <c r="F85" s="24" t="s">
        <v>1497</v>
      </c>
      <c r="G85" s="24" t="s">
        <v>1496</v>
      </c>
      <c r="H85" s="24" t="s">
        <v>1517</v>
      </c>
      <c r="I85" s="24">
        <v>25</v>
      </c>
      <c r="J85" s="3">
        <v>41288</v>
      </c>
      <c r="K85" s="23">
        <v>41659</v>
      </c>
      <c r="L85" s="10">
        <v>5</v>
      </c>
      <c r="M85" s="26" t="s">
        <v>1519</v>
      </c>
      <c r="N85" s="26" t="s">
        <v>1519</v>
      </c>
      <c r="O85" s="26" t="s">
        <v>1519</v>
      </c>
      <c r="P85" s="26" t="s">
        <v>1519</v>
      </c>
      <c r="Q85" s="26" t="s">
        <v>1519</v>
      </c>
      <c r="R85" s="26" t="s">
        <v>1519</v>
      </c>
      <c r="S85" s="12" t="s">
        <v>705</v>
      </c>
      <c r="T85" s="25">
        <v>722.2</v>
      </c>
      <c r="U85" s="25">
        <v>1112.7</v>
      </c>
      <c r="V85" s="27">
        <v>130.21600000000001</v>
      </c>
      <c r="W85" s="27">
        <v>165.97</v>
      </c>
      <c r="X85" s="27">
        <v>216</v>
      </c>
      <c r="Y85" s="4" t="s">
        <v>1715</v>
      </c>
    </row>
    <row r="86" spans="1:25" x14ac:dyDescent="0.55000000000000004">
      <c r="A86" s="21">
        <v>21910304912</v>
      </c>
      <c r="B86" s="27" t="s">
        <v>807</v>
      </c>
      <c r="C86" s="22">
        <v>1303</v>
      </c>
      <c r="D86" s="24" t="s">
        <v>1515</v>
      </c>
      <c r="E86" s="26">
        <v>882</v>
      </c>
      <c r="F86" s="24" t="s">
        <v>1498</v>
      </c>
      <c r="G86" s="24" t="s">
        <v>1496</v>
      </c>
      <c r="H86" s="24" t="s">
        <v>1517</v>
      </c>
      <c r="I86" s="24">
        <v>25</v>
      </c>
      <c r="J86" s="3">
        <v>41292</v>
      </c>
      <c r="K86" s="23">
        <v>41661</v>
      </c>
      <c r="L86" s="24">
        <v>5</v>
      </c>
      <c r="M86" s="26" t="s">
        <v>1519</v>
      </c>
      <c r="N86" s="26" t="s">
        <v>1519</v>
      </c>
      <c r="O86" s="26" t="s">
        <v>1519</v>
      </c>
      <c r="P86" s="26" t="s">
        <v>1519</v>
      </c>
      <c r="Q86" s="26" t="s">
        <v>1519</v>
      </c>
      <c r="R86" s="26" t="s">
        <v>1519</v>
      </c>
      <c r="S86" s="15" t="s">
        <v>1510</v>
      </c>
      <c r="T86" s="25">
        <v>452.6</v>
      </c>
      <c r="U86" s="25">
        <v>693.3</v>
      </c>
      <c r="V86" s="27">
        <v>244.42</v>
      </c>
      <c r="W86" s="27">
        <v>278.82</v>
      </c>
      <c r="X86" s="27">
        <v>381.1</v>
      </c>
    </row>
    <row r="87" spans="1:25"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 t="s">
        <v>1524</v>
      </c>
      <c r="W87" s="2" t="s">
        <v>1524</v>
      </c>
      <c r="X87" s="2" t="s">
        <v>1524</v>
      </c>
      <c r="Y87" s="2" t="s">
        <v>1525</v>
      </c>
    </row>
    <row r="88" spans="1:25" x14ac:dyDescent="0.55000000000000004">
      <c r="A88" s="21">
        <v>21910302872</v>
      </c>
      <c r="B88" s="27" t="s">
        <v>760</v>
      </c>
      <c r="C88" s="22">
        <v>61</v>
      </c>
      <c r="D88" s="24" t="s">
        <v>1515</v>
      </c>
      <c r="E88" s="26">
        <v>538</v>
      </c>
      <c r="F88" s="24" t="s">
        <v>1497</v>
      </c>
      <c r="G88" s="24" t="s">
        <v>1496</v>
      </c>
      <c r="H88" s="24" t="s">
        <v>1517</v>
      </c>
      <c r="I88" s="24">
        <v>250</v>
      </c>
      <c r="J88" s="3">
        <v>41234</v>
      </c>
      <c r="K88" s="23">
        <v>41590</v>
      </c>
      <c r="L88" s="24">
        <v>3</v>
      </c>
      <c r="M88" s="26" t="s">
        <v>1519</v>
      </c>
      <c r="N88" s="26" t="s">
        <v>1519</v>
      </c>
      <c r="O88" s="26" t="s">
        <v>1519</v>
      </c>
      <c r="P88" s="26" t="s">
        <v>1519</v>
      </c>
      <c r="Q88" s="26" t="s">
        <v>1519</v>
      </c>
      <c r="R88" s="26" t="s">
        <v>1519</v>
      </c>
      <c r="S88" s="12" t="s">
        <v>705</v>
      </c>
      <c r="T88" s="25">
        <v>770.2</v>
      </c>
      <c r="U88" s="25">
        <v>1312.8</v>
      </c>
      <c r="V88" s="27">
        <v>68.141999999999996</v>
      </c>
      <c r="W88" s="27">
        <v>61.308</v>
      </c>
      <c r="X88" s="27">
        <v>88.364000000000004</v>
      </c>
    </row>
    <row r="89" spans="1:25"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 t="s">
        <v>1524</v>
      </c>
      <c r="W89" s="2" t="s">
        <v>1524</v>
      </c>
      <c r="X89" s="2" t="s">
        <v>1524</v>
      </c>
      <c r="Y89" s="2" t="s">
        <v>1525</v>
      </c>
    </row>
    <row r="90" spans="1:25"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 t="s">
        <v>1524</v>
      </c>
      <c r="W90" s="2" t="s">
        <v>1524</v>
      </c>
      <c r="X90" s="2" t="s">
        <v>1524</v>
      </c>
      <c r="Y90" s="2" t="s">
        <v>1525</v>
      </c>
    </row>
    <row r="91" spans="1:25"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 t="s">
        <v>1524</v>
      </c>
      <c r="W91" s="2" t="s">
        <v>1524</v>
      </c>
      <c r="X91" s="2" t="s">
        <v>1524</v>
      </c>
      <c r="Y91" s="2" t="s">
        <v>1525</v>
      </c>
    </row>
    <row r="92" spans="1:25" x14ac:dyDescent="0.55000000000000004">
      <c r="A92" s="21">
        <v>21910302871</v>
      </c>
      <c r="B92" s="27" t="s">
        <v>773</v>
      </c>
      <c r="C92" s="22">
        <v>494</v>
      </c>
      <c r="D92" s="24" t="s">
        <v>1515</v>
      </c>
      <c r="E92" s="26">
        <v>534</v>
      </c>
      <c r="F92" s="24" t="s">
        <v>1497</v>
      </c>
      <c r="G92" s="24" t="s">
        <v>1496</v>
      </c>
      <c r="H92" s="24" t="s">
        <v>1517</v>
      </c>
      <c r="I92" s="24">
        <v>250</v>
      </c>
      <c r="J92" s="3">
        <v>41233</v>
      </c>
      <c r="K92" s="23">
        <v>41590</v>
      </c>
      <c r="L92" s="24">
        <v>3</v>
      </c>
      <c r="M92" s="26" t="s">
        <v>1519</v>
      </c>
      <c r="N92" s="26" t="s">
        <v>1519</v>
      </c>
      <c r="O92" s="26" t="s">
        <v>1519</v>
      </c>
      <c r="P92" s="26" t="s">
        <v>1519</v>
      </c>
      <c r="Q92" s="26" t="s">
        <v>1519</v>
      </c>
      <c r="R92" s="26" t="s">
        <v>1519</v>
      </c>
      <c r="S92" s="12" t="s">
        <v>705</v>
      </c>
      <c r="T92" s="25">
        <v>783.4</v>
      </c>
      <c r="U92" s="25">
        <v>884.5</v>
      </c>
      <c r="V92" s="27">
        <v>42.561999999999998</v>
      </c>
      <c r="W92" s="27">
        <v>66.248000000000005</v>
      </c>
      <c r="X92" s="27">
        <v>76.412000000000006</v>
      </c>
    </row>
    <row r="93" spans="1:25" x14ac:dyDescent="0.55000000000000004">
      <c r="A93" s="21">
        <v>21910302932</v>
      </c>
      <c r="B93" s="27" t="s">
        <v>738</v>
      </c>
      <c r="C93" s="22">
        <v>503</v>
      </c>
      <c r="D93" s="24" t="s">
        <v>1515</v>
      </c>
      <c r="E93" s="26">
        <v>538</v>
      </c>
      <c r="F93" s="24" t="s">
        <v>1498</v>
      </c>
      <c r="G93" s="24" t="s">
        <v>1496</v>
      </c>
      <c r="H93" s="24" t="s">
        <v>1517</v>
      </c>
      <c r="I93" s="24">
        <v>250</v>
      </c>
      <c r="J93" s="3">
        <v>41234</v>
      </c>
      <c r="K93" s="23">
        <v>41584</v>
      </c>
      <c r="L93" s="24">
        <v>3</v>
      </c>
      <c r="M93" s="26" t="s">
        <v>1519</v>
      </c>
      <c r="N93" s="26" t="s">
        <v>1519</v>
      </c>
      <c r="O93" s="26" t="s">
        <v>1519</v>
      </c>
      <c r="P93" s="26" t="s">
        <v>1519</v>
      </c>
      <c r="Q93" s="26" t="s">
        <v>1519</v>
      </c>
      <c r="R93" s="26" t="s">
        <v>1519</v>
      </c>
      <c r="S93" s="15" t="s">
        <v>1510</v>
      </c>
      <c r="T93" s="25">
        <v>419</v>
      </c>
      <c r="U93" s="25">
        <v>656.9</v>
      </c>
      <c r="V93" s="27">
        <v>189.88200000000001</v>
      </c>
      <c r="W93" s="27">
        <v>244.82</v>
      </c>
      <c r="X93" s="27">
        <v>285.12</v>
      </c>
    </row>
    <row r="94" spans="1:25" x14ac:dyDescent="0.55000000000000004">
      <c r="A94" s="21">
        <v>21910302921</v>
      </c>
      <c r="B94" s="27" t="s">
        <v>726</v>
      </c>
      <c r="C94" s="22">
        <v>561</v>
      </c>
      <c r="D94" s="24" t="s">
        <v>1515</v>
      </c>
      <c r="E94" s="26">
        <v>300</v>
      </c>
      <c r="F94" s="24" t="s">
        <v>1498</v>
      </c>
      <c r="G94" s="24" t="s">
        <v>1496</v>
      </c>
      <c r="H94" s="24" t="s">
        <v>1517</v>
      </c>
      <c r="I94" s="24">
        <v>250</v>
      </c>
      <c r="J94" s="3">
        <v>41205</v>
      </c>
      <c r="K94" s="23">
        <v>41558</v>
      </c>
      <c r="L94" s="24">
        <v>2</v>
      </c>
      <c r="M94" s="26" t="s">
        <v>1519</v>
      </c>
      <c r="N94" s="26" t="s">
        <v>1519</v>
      </c>
      <c r="O94" s="26" t="s">
        <v>1519</v>
      </c>
      <c r="P94" s="26" t="s">
        <v>1519</v>
      </c>
      <c r="Q94" s="26" t="s">
        <v>1519</v>
      </c>
      <c r="R94" s="26" t="s">
        <v>1519</v>
      </c>
      <c r="S94" s="15" t="s">
        <v>1509</v>
      </c>
      <c r="T94" s="25">
        <v>451.6</v>
      </c>
      <c r="U94" s="25">
        <v>692.5</v>
      </c>
      <c r="V94" s="27">
        <v>589.24</v>
      </c>
      <c r="W94" s="27">
        <v>540.02</v>
      </c>
      <c r="X94" s="27">
        <v>838.41</v>
      </c>
    </row>
    <row r="95" spans="1:25" x14ac:dyDescent="0.55000000000000004">
      <c r="A95" s="21">
        <v>21910302931</v>
      </c>
      <c r="B95" s="27" t="s">
        <v>731</v>
      </c>
      <c r="C95" s="22">
        <v>616</v>
      </c>
      <c r="D95" s="24" t="s">
        <v>1515</v>
      </c>
      <c r="E95" s="26">
        <v>541</v>
      </c>
      <c r="F95" s="24" t="s">
        <v>1498</v>
      </c>
      <c r="G95" s="24" t="s">
        <v>1496</v>
      </c>
      <c r="H95" s="24" t="s">
        <v>1517</v>
      </c>
      <c r="I95" s="24">
        <v>250</v>
      </c>
      <c r="J95" s="3">
        <v>41234</v>
      </c>
      <c r="K95" s="23">
        <v>41582</v>
      </c>
      <c r="L95" s="24">
        <v>3</v>
      </c>
      <c r="M95" s="26" t="s">
        <v>1519</v>
      </c>
      <c r="N95" s="26" t="s">
        <v>1519</v>
      </c>
      <c r="O95" s="26" t="s">
        <v>1519</v>
      </c>
      <c r="P95" s="26" t="s">
        <v>1519</v>
      </c>
      <c r="Q95" s="26" t="s">
        <v>1519</v>
      </c>
      <c r="R95" s="26" t="s">
        <v>1519</v>
      </c>
      <c r="S95" s="15" t="s">
        <v>1510</v>
      </c>
      <c r="T95" s="25">
        <v>405</v>
      </c>
      <c r="U95" s="25">
        <v>562.70000000000005</v>
      </c>
      <c r="V95" s="27">
        <v>502.01</v>
      </c>
      <c r="W95" s="27">
        <v>1207.9000000000001</v>
      </c>
      <c r="X95" s="27">
        <v>801.73</v>
      </c>
    </row>
    <row r="96" spans="1:25" x14ac:dyDescent="0.55000000000000004">
      <c r="A96" s="21">
        <v>21910302941</v>
      </c>
      <c r="B96" s="27" t="s">
        <v>753</v>
      </c>
      <c r="C96" s="22">
        <v>739</v>
      </c>
      <c r="D96" s="24" t="s">
        <v>1515</v>
      </c>
      <c r="E96" s="26">
        <v>539</v>
      </c>
      <c r="F96" s="24" t="s">
        <v>1498</v>
      </c>
      <c r="G96" s="24" t="s">
        <v>1496</v>
      </c>
      <c r="H96" s="24" t="s">
        <v>1517</v>
      </c>
      <c r="I96" s="24">
        <v>250</v>
      </c>
      <c r="J96" s="3">
        <v>41234</v>
      </c>
      <c r="K96" s="23">
        <v>41586</v>
      </c>
      <c r="L96" s="24">
        <v>3</v>
      </c>
      <c r="M96" s="26" t="s">
        <v>1519</v>
      </c>
      <c r="N96" s="26" t="s">
        <v>1519</v>
      </c>
      <c r="O96" s="26" t="s">
        <v>1519</v>
      </c>
      <c r="P96" s="26" t="s">
        <v>1519</v>
      </c>
      <c r="Q96" s="26" t="s">
        <v>1519</v>
      </c>
      <c r="R96" s="26" t="s">
        <v>1519</v>
      </c>
      <c r="S96" s="15" t="s">
        <v>1510</v>
      </c>
      <c r="T96" s="25">
        <v>531</v>
      </c>
      <c r="U96" s="25">
        <v>624</v>
      </c>
      <c r="V96" s="27">
        <v>499.3</v>
      </c>
      <c r="W96" s="27">
        <v>724.16</v>
      </c>
      <c r="X96" s="27">
        <v>665.96</v>
      </c>
    </row>
    <row r="97" spans="1:25" x14ac:dyDescent="0.55000000000000004">
      <c r="A97" s="21">
        <v>21910305081</v>
      </c>
      <c r="B97" s="27" t="s">
        <v>793</v>
      </c>
      <c r="C97" s="22">
        <v>891</v>
      </c>
      <c r="D97" s="24" t="s">
        <v>1515</v>
      </c>
      <c r="E97" s="26">
        <v>768</v>
      </c>
      <c r="F97" s="24" t="s">
        <v>1498</v>
      </c>
      <c r="G97" s="24" t="s">
        <v>1496</v>
      </c>
      <c r="H97" s="24" t="s">
        <v>1517</v>
      </c>
      <c r="I97" s="24">
        <v>250</v>
      </c>
      <c r="J97" s="3">
        <v>41261</v>
      </c>
      <c r="K97" s="23">
        <v>41625</v>
      </c>
      <c r="L97" s="24">
        <v>4</v>
      </c>
      <c r="M97" s="26" t="s">
        <v>1519</v>
      </c>
      <c r="N97" s="26" t="s">
        <v>1519</v>
      </c>
      <c r="O97" s="26" t="s">
        <v>1519</v>
      </c>
      <c r="P97" s="26" t="s">
        <v>1519</v>
      </c>
      <c r="Q97" s="26" t="s">
        <v>1519</v>
      </c>
      <c r="R97" s="26" t="s">
        <v>1519</v>
      </c>
      <c r="S97" s="15" t="s">
        <v>1510</v>
      </c>
      <c r="T97" s="25">
        <v>434</v>
      </c>
      <c r="U97" s="25">
        <v>713.4</v>
      </c>
      <c r="V97" s="27">
        <v>119.616</v>
      </c>
      <c r="W97" s="27">
        <v>173.50200000000001</v>
      </c>
      <c r="X97" s="27">
        <v>179.67400000000001</v>
      </c>
    </row>
    <row r="98" spans="1:25"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 t="s">
        <v>1524</v>
      </c>
      <c r="W98" s="2" t="s">
        <v>1524</v>
      </c>
      <c r="X98" s="2" t="s">
        <v>1524</v>
      </c>
      <c r="Y98" s="2" t="s">
        <v>1525</v>
      </c>
    </row>
    <row r="99" spans="1:25" x14ac:dyDescent="0.55000000000000004">
      <c r="A99" s="21">
        <v>21910302951</v>
      </c>
      <c r="B99" s="27" t="s">
        <v>801</v>
      </c>
      <c r="C99" s="22">
        <v>971</v>
      </c>
      <c r="D99" s="24" t="s">
        <v>1515</v>
      </c>
      <c r="E99" s="26">
        <v>894</v>
      </c>
      <c r="F99" s="24" t="s">
        <v>1498</v>
      </c>
      <c r="G99" s="24" t="s">
        <v>1496</v>
      </c>
      <c r="H99" s="24" t="s">
        <v>1517</v>
      </c>
      <c r="I99" s="24">
        <v>250</v>
      </c>
      <c r="J99" s="3">
        <v>41288</v>
      </c>
      <c r="K99" s="23">
        <v>41660</v>
      </c>
      <c r="L99" s="24">
        <v>5</v>
      </c>
      <c r="M99" s="26" t="s">
        <v>1519</v>
      </c>
      <c r="N99" s="26" t="s">
        <v>1519</v>
      </c>
      <c r="O99" s="26" t="s">
        <v>1519</v>
      </c>
      <c r="P99" s="26" t="s">
        <v>1519</v>
      </c>
      <c r="Q99" s="26" t="s">
        <v>1519</v>
      </c>
      <c r="R99" s="26" t="s">
        <v>1519</v>
      </c>
      <c r="S99" s="15" t="s">
        <v>1510</v>
      </c>
      <c r="T99" s="25">
        <v>382.8</v>
      </c>
      <c r="U99" s="25">
        <v>672</v>
      </c>
      <c r="V99" s="27">
        <v>147.762</v>
      </c>
      <c r="W99" s="27">
        <v>248.82</v>
      </c>
      <c r="X99" s="27">
        <v>228.54</v>
      </c>
    </row>
    <row r="100" spans="1:25" x14ac:dyDescent="0.55000000000000004">
      <c r="A100" s="21">
        <v>21910302922</v>
      </c>
      <c r="B100" s="27" t="s">
        <v>711</v>
      </c>
      <c r="C100" s="22">
        <v>986</v>
      </c>
      <c r="D100" s="24" t="s">
        <v>1515</v>
      </c>
      <c r="E100" s="26">
        <v>305</v>
      </c>
      <c r="F100" s="24" t="s">
        <v>1498</v>
      </c>
      <c r="G100" s="24" t="s">
        <v>1496</v>
      </c>
      <c r="H100" s="24" t="s">
        <v>1517</v>
      </c>
      <c r="I100" s="24">
        <v>250</v>
      </c>
      <c r="J100" s="3">
        <v>41207</v>
      </c>
      <c r="K100" s="23">
        <v>41555</v>
      </c>
      <c r="L100" s="24">
        <v>2</v>
      </c>
      <c r="M100" s="26" t="s">
        <v>1519</v>
      </c>
      <c r="N100" s="26" t="s">
        <v>1519</v>
      </c>
      <c r="O100" s="26" t="s">
        <v>1519</v>
      </c>
      <c r="P100" s="26" t="s">
        <v>1519</v>
      </c>
      <c r="Q100" s="26" t="s">
        <v>1519</v>
      </c>
      <c r="R100" s="26" t="s">
        <v>1519</v>
      </c>
      <c r="S100" s="15" t="s">
        <v>1510</v>
      </c>
      <c r="T100" s="25">
        <v>536.70000000000005</v>
      </c>
      <c r="U100" s="25">
        <v>720.7</v>
      </c>
      <c r="V100" s="27">
        <v>225.82</v>
      </c>
      <c r="W100" s="27">
        <v>461.58000000000004</v>
      </c>
      <c r="X100" s="27">
        <v>414.84000000000003</v>
      </c>
    </row>
    <row r="101" spans="1:25" x14ac:dyDescent="0.55000000000000004">
      <c r="A101" s="21">
        <v>21910302942</v>
      </c>
      <c r="B101" s="27" t="s">
        <v>755</v>
      </c>
      <c r="C101" s="22">
        <v>1069</v>
      </c>
      <c r="D101" s="24" t="s">
        <v>1515</v>
      </c>
      <c r="E101" s="26">
        <v>542</v>
      </c>
      <c r="F101" s="24" t="s">
        <v>1498</v>
      </c>
      <c r="G101" s="24" t="s">
        <v>1496</v>
      </c>
      <c r="H101" s="24" t="s">
        <v>1517</v>
      </c>
      <c r="I101" s="24">
        <v>250</v>
      </c>
      <c r="J101" s="3">
        <v>41234</v>
      </c>
      <c r="K101" s="23">
        <v>41586</v>
      </c>
      <c r="L101" s="24">
        <v>3</v>
      </c>
      <c r="M101" s="26" t="s">
        <v>1519</v>
      </c>
      <c r="N101" s="26" t="s">
        <v>1519</v>
      </c>
      <c r="O101" s="26" t="s">
        <v>1519</v>
      </c>
      <c r="P101" s="26" t="s">
        <v>1519</v>
      </c>
      <c r="Q101" s="26" t="s">
        <v>1519</v>
      </c>
      <c r="R101" s="26" t="s">
        <v>1519</v>
      </c>
      <c r="S101" s="15" t="s">
        <v>1509</v>
      </c>
      <c r="T101" s="25">
        <v>353.4</v>
      </c>
      <c r="U101" s="25">
        <v>459.2</v>
      </c>
      <c r="V101" s="27">
        <v>194.548</v>
      </c>
      <c r="W101" s="27">
        <v>607.74</v>
      </c>
      <c r="X101" s="27">
        <v>445.12</v>
      </c>
    </row>
    <row r="102" spans="1:25"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 t="s">
        <v>1524</v>
      </c>
      <c r="W102" s="2" t="s">
        <v>1524</v>
      </c>
      <c r="X102" s="2" t="s">
        <v>1524</v>
      </c>
      <c r="Y102" s="2" t="s">
        <v>1525</v>
      </c>
    </row>
    <row r="103" spans="1:25"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 t="s">
        <v>1524</v>
      </c>
      <c r="W103" s="2" t="s">
        <v>1524</v>
      </c>
      <c r="X103" s="2" t="s">
        <v>1524</v>
      </c>
      <c r="Y103" s="2" t="s">
        <v>1525</v>
      </c>
    </row>
    <row r="104" spans="1:25"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 t="s">
        <v>1524</v>
      </c>
      <c r="W104" s="2" t="s">
        <v>1524</v>
      </c>
      <c r="X104" s="2" t="s">
        <v>1524</v>
      </c>
      <c r="Y104" s="2" t="s">
        <v>1525</v>
      </c>
    </row>
    <row r="105" spans="1:25"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 t="s">
        <v>1524</v>
      </c>
      <c r="W105" s="2" t="s">
        <v>1524</v>
      </c>
      <c r="X105" s="2" t="s">
        <v>1524</v>
      </c>
      <c r="Y105" s="2" t="s">
        <v>1525</v>
      </c>
    </row>
    <row r="106" spans="1:25" x14ac:dyDescent="0.55000000000000004">
      <c r="A106" s="21">
        <v>21910302952</v>
      </c>
      <c r="B106" s="27" t="s">
        <v>809</v>
      </c>
      <c r="C106" s="22">
        <v>1320</v>
      </c>
      <c r="D106" s="24" t="s">
        <v>1515</v>
      </c>
      <c r="E106" s="26">
        <v>907</v>
      </c>
      <c r="F106" s="24" t="s">
        <v>1498</v>
      </c>
      <c r="G106" s="24" t="s">
        <v>1496</v>
      </c>
      <c r="H106" s="24" t="s">
        <v>1517</v>
      </c>
      <c r="I106" s="24">
        <v>250</v>
      </c>
      <c r="J106" s="3">
        <v>41288</v>
      </c>
      <c r="K106" s="23">
        <v>41662</v>
      </c>
      <c r="L106" s="24">
        <v>5</v>
      </c>
      <c r="M106" s="26" t="s">
        <v>1519</v>
      </c>
      <c r="N106" s="26" t="s">
        <v>1519</v>
      </c>
      <c r="O106" s="26" t="s">
        <v>1519</v>
      </c>
      <c r="P106" s="26" t="s">
        <v>1519</v>
      </c>
      <c r="Q106" s="26" t="s">
        <v>1519</v>
      </c>
      <c r="R106" s="26" t="s">
        <v>1519</v>
      </c>
      <c r="S106" s="15" t="s">
        <v>1528</v>
      </c>
      <c r="T106" s="25">
        <v>589.5</v>
      </c>
      <c r="U106" s="25">
        <v>830</v>
      </c>
      <c r="V106" s="27">
        <v>95.944000000000003</v>
      </c>
      <c r="W106" s="27">
        <v>144.84</v>
      </c>
      <c r="X106" s="27">
        <v>202.42</v>
      </c>
    </row>
    <row r="107" spans="1:25" x14ac:dyDescent="0.55000000000000004">
      <c r="A107" s="21">
        <v>21910303082</v>
      </c>
      <c r="B107" s="27" t="s">
        <v>745</v>
      </c>
      <c r="C107" s="22">
        <v>28</v>
      </c>
      <c r="D107" s="24" t="s">
        <v>1515</v>
      </c>
      <c r="E107" s="26">
        <v>319</v>
      </c>
      <c r="F107" s="24" t="s">
        <v>1498</v>
      </c>
      <c r="G107" s="24" t="s">
        <v>1496</v>
      </c>
      <c r="H107" s="24" t="s">
        <v>1517</v>
      </c>
      <c r="I107" s="24">
        <v>2500</v>
      </c>
      <c r="J107" s="3">
        <v>41206</v>
      </c>
      <c r="K107" s="23">
        <v>41586</v>
      </c>
      <c r="L107" s="24">
        <v>2</v>
      </c>
      <c r="M107" s="26" t="s">
        <v>1519</v>
      </c>
      <c r="N107" s="26" t="s">
        <v>1519</v>
      </c>
      <c r="O107" s="26" t="s">
        <v>1519</v>
      </c>
      <c r="P107" s="26" t="s">
        <v>1519</v>
      </c>
      <c r="Q107" s="26" t="s">
        <v>1519</v>
      </c>
      <c r="R107" s="26" t="s">
        <v>1519</v>
      </c>
      <c r="S107" s="15" t="s">
        <v>1509</v>
      </c>
      <c r="T107" s="25">
        <v>372.9</v>
      </c>
      <c r="U107" s="25">
        <v>675.9</v>
      </c>
      <c r="V107" s="27">
        <v>361.86</v>
      </c>
      <c r="W107" s="27">
        <v>419.04</v>
      </c>
      <c r="X107" s="27">
        <v>698.62</v>
      </c>
    </row>
    <row r="108" spans="1:25" x14ac:dyDescent="0.55000000000000004">
      <c r="A108" s="21">
        <v>21910305131</v>
      </c>
      <c r="B108" s="27" t="s">
        <v>761</v>
      </c>
      <c r="C108" s="22">
        <v>63</v>
      </c>
      <c r="D108" s="24" t="s">
        <v>1515</v>
      </c>
      <c r="E108" s="26">
        <v>557</v>
      </c>
      <c r="F108" s="24" t="s">
        <v>1497</v>
      </c>
      <c r="G108" s="24" t="s">
        <v>1496</v>
      </c>
      <c r="H108" s="24" t="s">
        <v>1517</v>
      </c>
      <c r="I108" s="24">
        <v>2500</v>
      </c>
      <c r="J108" s="3">
        <v>41235</v>
      </c>
      <c r="K108" s="23">
        <v>41590</v>
      </c>
      <c r="L108" s="24">
        <v>3</v>
      </c>
      <c r="M108" s="26" t="s">
        <v>1519</v>
      </c>
      <c r="N108" s="26" t="s">
        <v>1519</v>
      </c>
      <c r="O108" s="26" t="s">
        <v>1519</v>
      </c>
      <c r="P108" s="26" t="s">
        <v>1519</v>
      </c>
      <c r="Q108" s="26" t="s">
        <v>1519</v>
      </c>
      <c r="R108" s="26" t="s">
        <v>1519</v>
      </c>
      <c r="S108" s="12" t="s">
        <v>705</v>
      </c>
      <c r="T108" s="25">
        <v>654.70000000000005</v>
      </c>
      <c r="U108" s="25">
        <v>747.5</v>
      </c>
      <c r="V108" s="27">
        <v>68.903999999999996</v>
      </c>
      <c r="W108" s="27">
        <v>41.936</v>
      </c>
      <c r="X108" s="27">
        <v>58.822000000000003</v>
      </c>
    </row>
    <row r="109" spans="1:25"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 t="s">
        <v>1524</v>
      </c>
      <c r="W109" s="2" t="s">
        <v>1524</v>
      </c>
      <c r="X109" s="2" t="s">
        <v>1524</v>
      </c>
      <c r="Y109" s="2" t="s">
        <v>1525</v>
      </c>
    </row>
    <row r="110" spans="1:25" x14ac:dyDescent="0.55000000000000004">
      <c r="A110" s="21">
        <v>21910303041</v>
      </c>
      <c r="B110" s="27" t="s">
        <v>768</v>
      </c>
      <c r="C110" s="22">
        <v>244</v>
      </c>
      <c r="D110" s="24" t="s">
        <v>1515</v>
      </c>
      <c r="E110" s="26">
        <v>565</v>
      </c>
      <c r="F110" s="24" t="s">
        <v>1497</v>
      </c>
      <c r="G110" s="24" t="s">
        <v>1496</v>
      </c>
      <c r="H110" s="24" t="s">
        <v>1517</v>
      </c>
      <c r="I110" s="24">
        <v>2500</v>
      </c>
      <c r="J110" s="3">
        <v>41234</v>
      </c>
      <c r="K110" s="23">
        <v>41590</v>
      </c>
      <c r="L110" s="24">
        <v>3</v>
      </c>
      <c r="M110" s="26" t="s">
        <v>1519</v>
      </c>
      <c r="N110" s="26" t="s">
        <v>1519</v>
      </c>
      <c r="O110" s="26" t="s">
        <v>1519</v>
      </c>
      <c r="P110" s="26" t="s">
        <v>1519</v>
      </c>
      <c r="Q110" s="26" t="s">
        <v>1519</v>
      </c>
      <c r="R110" s="26" t="s">
        <v>1519</v>
      </c>
      <c r="S110" s="12" t="s">
        <v>705</v>
      </c>
      <c r="T110" s="25">
        <v>687.5</v>
      </c>
      <c r="U110" s="25">
        <v>962.2</v>
      </c>
      <c r="V110" s="27">
        <v>59.582000000000001</v>
      </c>
      <c r="W110" s="27">
        <v>69.268000000000001</v>
      </c>
      <c r="X110" s="27">
        <v>86.254000000000005</v>
      </c>
    </row>
    <row r="111" spans="1:25" x14ac:dyDescent="0.55000000000000004">
      <c r="A111" s="21">
        <v>21910303102</v>
      </c>
      <c r="B111" s="27" t="s">
        <v>747</v>
      </c>
      <c r="C111" s="22">
        <v>276</v>
      </c>
      <c r="D111" s="24" t="s">
        <v>1515</v>
      </c>
      <c r="E111" s="26">
        <v>561</v>
      </c>
      <c r="F111" s="24" t="s">
        <v>1498</v>
      </c>
      <c r="G111" s="24" t="s">
        <v>1496</v>
      </c>
      <c r="H111" s="24" t="s">
        <v>1517</v>
      </c>
      <c r="I111" s="24">
        <v>2500</v>
      </c>
      <c r="J111" s="3">
        <v>41233</v>
      </c>
      <c r="K111" s="23">
        <v>41586</v>
      </c>
      <c r="L111" s="24">
        <v>3</v>
      </c>
      <c r="M111" s="26" t="s">
        <v>1519</v>
      </c>
      <c r="N111" s="26" t="s">
        <v>1519</v>
      </c>
      <c r="O111" s="26" t="s">
        <v>1519</v>
      </c>
      <c r="P111" s="26" t="s">
        <v>1519</v>
      </c>
      <c r="Q111" s="26" t="s">
        <v>1519</v>
      </c>
      <c r="R111" s="26" t="s">
        <v>1519</v>
      </c>
      <c r="S111" s="15" t="s">
        <v>1509</v>
      </c>
      <c r="T111" s="25">
        <v>526.20000000000005</v>
      </c>
      <c r="U111" s="25">
        <v>780.1</v>
      </c>
      <c r="V111" s="27">
        <v>223.76</v>
      </c>
      <c r="W111" s="27">
        <v>907.48</v>
      </c>
      <c r="X111" s="27">
        <v>223.52</v>
      </c>
    </row>
    <row r="112" spans="1:25" x14ac:dyDescent="0.55000000000000004">
      <c r="A112" s="21">
        <v>21910305112</v>
      </c>
      <c r="B112" s="27" t="s">
        <v>769</v>
      </c>
      <c r="C112" s="22">
        <v>278</v>
      </c>
      <c r="D112" s="24" t="s">
        <v>1515</v>
      </c>
      <c r="E112" s="26">
        <v>553</v>
      </c>
      <c r="F112" s="24" t="s">
        <v>1497</v>
      </c>
      <c r="G112" s="24" t="s">
        <v>1496</v>
      </c>
      <c r="H112" s="24" t="s">
        <v>1517</v>
      </c>
      <c r="I112" s="24">
        <v>2500</v>
      </c>
      <c r="J112" s="3">
        <v>41234</v>
      </c>
      <c r="K112" s="23">
        <v>41590</v>
      </c>
      <c r="L112" s="24">
        <v>3</v>
      </c>
      <c r="M112" s="26" t="s">
        <v>1519</v>
      </c>
      <c r="N112" s="26" t="s">
        <v>1519</v>
      </c>
      <c r="O112" s="26" t="s">
        <v>1519</v>
      </c>
      <c r="P112" s="26" t="s">
        <v>1519</v>
      </c>
      <c r="Q112" s="26" t="s">
        <v>1519</v>
      </c>
      <c r="R112" s="26" t="s">
        <v>1519</v>
      </c>
      <c r="S112" s="12" t="s">
        <v>705</v>
      </c>
      <c r="T112" s="25">
        <v>773.5</v>
      </c>
      <c r="U112" s="25">
        <v>821.2</v>
      </c>
      <c r="V112" s="27">
        <v>113.542</v>
      </c>
      <c r="W112" s="27">
        <v>125.182</v>
      </c>
      <c r="X112" s="27">
        <v>174.29</v>
      </c>
    </row>
    <row r="113" spans="1:25" x14ac:dyDescent="0.55000000000000004">
      <c r="A113" s="21">
        <v>21910303062</v>
      </c>
      <c r="B113" s="27" t="s">
        <v>708</v>
      </c>
      <c r="C113" s="22">
        <v>428</v>
      </c>
      <c r="D113" s="24" t="s">
        <v>1515</v>
      </c>
      <c r="E113" s="26">
        <v>310</v>
      </c>
      <c r="F113" s="24" t="s">
        <v>1498</v>
      </c>
      <c r="G113" s="24" t="s">
        <v>1496</v>
      </c>
      <c r="H113" s="24" t="s">
        <v>1517</v>
      </c>
      <c r="I113" s="24">
        <v>2500</v>
      </c>
      <c r="J113" s="3">
        <v>41204</v>
      </c>
      <c r="K113" s="23">
        <v>41554</v>
      </c>
      <c r="L113" s="24">
        <v>2</v>
      </c>
      <c r="M113" s="26" t="s">
        <v>1519</v>
      </c>
      <c r="N113" s="26" t="s">
        <v>1519</v>
      </c>
      <c r="O113" s="26" t="s">
        <v>1519</v>
      </c>
      <c r="P113" s="26" t="s">
        <v>1519</v>
      </c>
      <c r="Q113" s="26" t="s">
        <v>1519</v>
      </c>
      <c r="R113" s="26" t="s">
        <v>1519</v>
      </c>
      <c r="S113" s="15" t="s">
        <v>1510</v>
      </c>
      <c r="T113" s="25">
        <v>423.7</v>
      </c>
      <c r="U113" s="25">
        <v>862.1</v>
      </c>
      <c r="V113" s="27">
        <v>547.76</v>
      </c>
      <c r="W113" s="27">
        <v>608.23</v>
      </c>
      <c r="X113" s="27">
        <v>701.3599999999999</v>
      </c>
    </row>
    <row r="114" spans="1:25" x14ac:dyDescent="0.55000000000000004">
      <c r="A114" s="21">
        <v>21910303091</v>
      </c>
      <c r="B114" s="27" t="s">
        <v>750</v>
      </c>
      <c r="C114" s="22">
        <v>522</v>
      </c>
      <c r="D114" s="24" t="s">
        <v>1515</v>
      </c>
      <c r="E114" s="26">
        <v>314</v>
      </c>
      <c r="F114" s="24" t="s">
        <v>1498</v>
      </c>
      <c r="G114" s="24" t="s">
        <v>1496</v>
      </c>
      <c r="H114" s="24" t="s">
        <v>1517</v>
      </c>
      <c r="I114" s="24">
        <v>2500</v>
      </c>
      <c r="J114" s="3">
        <v>41207</v>
      </c>
      <c r="K114" s="23">
        <v>41586</v>
      </c>
      <c r="L114" s="24">
        <v>2</v>
      </c>
      <c r="M114" s="26" t="s">
        <v>1519</v>
      </c>
      <c r="N114" s="26" t="s">
        <v>1519</v>
      </c>
      <c r="O114" s="26" t="s">
        <v>1519</v>
      </c>
      <c r="P114" s="26" t="s">
        <v>1519</v>
      </c>
      <c r="Q114" s="26" t="s">
        <v>1519</v>
      </c>
      <c r="R114" s="26" t="s">
        <v>1519</v>
      </c>
      <c r="S114" s="15" t="s">
        <v>1509</v>
      </c>
      <c r="T114" s="25">
        <v>454.4</v>
      </c>
      <c r="U114" s="25">
        <v>718.3</v>
      </c>
      <c r="V114" s="27">
        <v>281.64</v>
      </c>
      <c r="W114" s="27">
        <v>725.5</v>
      </c>
      <c r="X114" s="27">
        <v>469.68</v>
      </c>
    </row>
    <row r="115" spans="1:25" x14ac:dyDescent="0.55000000000000004">
      <c r="A115" s="21">
        <v>21910300702</v>
      </c>
      <c r="B115" s="27" t="s">
        <v>714</v>
      </c>
      <c r="C115" s="22">
        <v>722</v>
      </c>
      <c r="D115" s="24" t="s">
        <v>1515</v>
      </c>
      <c r="E115" s="26">
        <v>69</v>
      </c>
      <c r="F115" s="24" t="s">
        <v>1498</v>
      </c>
      <c r="G115" s="24" t="s">
        <v>1496</v>
      </c>
      <c r="H115" s="24" t="s">
        <v>1517</v>
      </c>
      <c r="I115" s="24">
        <v>2500</v>
      </c>
      <c r="J115" s="3">
        <v>41178</v>
      </c>
      <c r="K115" s="23">
        <v>41556</v>
      </c>
      <c r="L115" s="24">
        <v>1</v>
      </c>
      <c r="M115" s="26">
        <v>0</v>
      </c>
      <c r="N115" s="26">
        <v>14</v>
      </c>
      <c r="O115" s="26">
        <v>0</v>
      </c>
      <c r="P115" s="26">
        <v>8</v>
      </c>
      <c r="Q115" s="26">
        <v>21</v>
      </c>
      <c r="R115" s="26">
        <v>82</v>
      </c>
      <c r="S115" s="15" t="s">
        <v>1528</v>
      </c>
      <c r="T115" s="25">
        <v>422</v>
      </c>
      <c r="U115" s="25">
        <v>711.9</v>
      </c>
      <c r="V115" s="27">
        <v>1238</v>
      </c>
      <c r="W115" s="27">
        <v>1248.8</v>
      </c>
      <c r="X115" s="27">
        <v>952.01</v>
      </c>
    </row>
    <row r="116" spans="1:25" x14ac:dyDescent="0.55000000000000004">
      <c r="A116" s="21">
        <v>21910303031</v>
      </c>
      <c r="B116" s="27" t="s">
        <v>783</v>
      </c>
      <c r="C116" s="22">
        <v>855</v>
      </c>
      <c r="D116" s="24" t="s">
        <v>1515</v>
      </c>
      <c r="E116" s="26">
        <v>559</v>
      </c>
      <c r="F116" s="24" t="s">
        <v>1497</v>
      </c>
      <c r="G116" s="24" t="s">
        <v>1496</v>
      </c>
      <c r="H116" s="24" t="s">
        <v>1517</v>
      </c>
      <c r="I116" s="24">
        <v>2500</v>
      </c>
      <c r="J116" s="3">
        <v>41233</v>
      </c>
      <c r="K116" s="23">
        <v>41590</v>
      </c>
      <c r="L116" s="24">
        <v>3</v>
      </c>
      <c r="M116" s="26" t="s">
        <v>1519</v>
      </c>
      <c r="N116" s="26" t="s">
        <v>1519</v>
      </c>
      <c r="O116" s="26" t="s">
        <v>1519</v>
      </c>
      <c r="P116" s="26" t="s">
        <v>1519</v>
      </c>
      <c r="Q116" s="26" t="s">
        <v>1519</v>
      </c>
      <c r="R116" s="26" t="s">
        <v>1519</v>
      </c>
      <c r="S116" s="12" t="s">
        <v>705</v>
      </c>
      <c r="T116" s="25">
        <v>685.3</v>
      </c>
      <c r="U116" s="25">
        <v>1064.5999999999999</v>
      </c>
      <c r="V116" s="27">
        <v>172.11</v>
      </c>
      <c r="W116" s="27">
        <v>226.58</v>
      </c>
      <c r="X116" s="27">
        <v>218.18</v>
      </c>
    </row>
    <row r="117" spans="1:25" x14ac:dyDescent="0.55000000000000004">
      <c r="A117" s="21">
        <v>21910303061</v>
      </c>
      <c r="B117" s="27" t="s">
        <v>723</v>
      </c>
      <c r="C117" s="22">
        <v>863</v>
      </c>
      <c r="D117" s="24" t="s">
        <v>1515</v>
      </c>
      <c r="E117" s="26">
        <v>323</v>
      </c>
      <c r="F117" s="24" t="s">
        <v>1498</v>
      </c>
      <c r="G117" s="24" t="s">
        <v>1496</v>
      </c>
      <c r="H117" s="24" t="s">
        <v>1517</v>
      </c>
      <c r="I117" s="24">
        <v>2500</v>
      </c>
      <c r="J117" s="3">
        <v>41203</v>
      </c>
      <c r="K117" s="23">
        <v>41557</v>
      </c>
      <c r="L117" s="24">
        <v>2</v>
      </c>
      <c r="M117" s="26" t="s">
        <v>1519</v>
      </c>
      <c r="N117" s="26" t="s">
        <v>1519</v>
      </c>
      <c r="O117" s="26" t="s">
        <v>1519</v>
      </c>
      <c r="P117" s="26" t="s">
        <v>1519</v>
      </c>
      <c r="Q117" s="26" t="s">
        <v>1519</v>
      </c>
      <c r="R117" s="26" t="s">
        <v>1519</v>
      </c>
      <c r="S117" s="15" t="s">
        <v>1510</v>
      </c>
      <c r="T117" s="25">
        <v>470.7</v>
      </c>
      <c r="U117" s="25">
        <v>810.2</v>
      </c>
      <c r="V117" s="27">
        <v>588.66</v>
      </c>
      <c r="W117" s="27">
        <v>990.61000000000013</v>
      </c>
      <c r="X117" s="27">
        <v>699.26</v>
      </c>
    </row>
    <row r="118" spans="1:25" x14ac:dyDescent="0.55000000000000004">
      <c r="A118" s="21">
        <v>21910305122</v>
      </c>
      <c r="B118" s="27" t="s">
        <v>786</v>
      </c>
      <c r="C118" s="22">
        <v>955</v>
      </c>
      <c r="D118" s="24" t="s">
        <v>1515</v>
      </c>
      <c r="E118" s="26">
        <v>552</v>
      </c>
      <c r="F118" s="24" t="s">
        <v>1497</v>
      </c>
      <c r="G118" s="24" t="s">
        <v>1496</v>
      </c>
      <c r="H118" s="24" t="s">
        <v>1517</v>
      </c>
      <c r="I118" s="24">
        <v>2500</v>
      </c>
      <c r="J118" s="3">
        <v>41235</v>
      </c>
      <c r="K118" s="23">
        <v>41590</v>
      </c>
      <c r="L118" s="24">
        <v>3</v>
      </c>
      <c r="M118" s="26" t="s">
        <v>1519</v>
      </c>
      <c r="N118" s="26" t="s">
        <v>1519</v>
      </c>
      <c r="O118" s="26" t="s">
        <v>1519</v>
      </c>
      <c r="P118" s="26" t="s">
        <v>1519</v>
      </c>
      <c r="Q118" s="26" t="s">
        <v>1519</v>
      </c>
      <c r="R118" s="26" t="s">
        <v>1519</v>
      </c>
      <c r="S118" s="12" t="s">
        <v>705</v>
      </c>
      <c r="T118" s="25">
        <v>751.9</v>
      </c>
      <c r="U118" s="25">
        <v>1214.9000000000001</v>
      </c>
      <c r="V118" s="27">
        <v>251.08</v>
      </c>
      <c r="W118" s="27">
        <v>300.38</v>
      </c>
      <c r="X118" s="27">
        <v>311.89999999999998</v>
      </c>
    </row>
    <row r="119" spans="1:25" x14ac:dyDescent="0.55000000000000004">
      <c r="A119" s="21">
        <v>21910305132</v>
      </c>
      <c r="B119" s="27" t="s">
        <v>787</v>
      </c>
      <c r="C119" s="22">
        <v>969</v>
      </c>
      <c r="D119" s="24" t="s">
        <v>1515</v>
      </c>
      <c r="E119" s="26">
        <v>560</v>
      </c>
      <c r="F119" s="24" t="s">
        <v>1497</v>
      </c>
      <c r="G119" s="24" t="s">
        <v>1496</v>
      </c>
      <c r="H119" s="24" t="s">
        <v>1517</v>
      </c>
      <c r="I119" s="24">
        <v>2500</v>
      </c>
      <c r="J119" s="3">
        <v>41236</v>
      </c>
      <c r="K119" s="23">
        <v>41590</v>
      </c>
      <c r="L119" s="24">
        <v>3</v>
      </c>
      <c r="M119" s="26" t="s">
        <v>1519</v>
      </c>
      <c r="N119" s="26" t="s">
        <v>1519</v>
      </c>
      <c r="O119" s="26" t="s">
        <v>1519</v>
      </c>
      <c r="P119" s="26" t="s">
        <v>1519</v>
      </c>
      <c r="Q119" s="26" t="s">
        <v>1519</v>
      </c>
      <c r="R119" s="26" t="s">
        <v>1519</v>
      </c>
      <c r="S119" s="12" t="s">
        <v>705</v>
      </c>
      <c r="T119" s="25">
        <v>496.4</v>
      </c>
      <c r="U119" s="25">
        <v>678.7</v>
      </c>
      <c r="V119" s="27">
        <v>180.42599999999999</v>
      </c>
      <c r="W119" s="27">
        <v>162.88200000000001</v>
      </c>
      <c r="X119" s="27">
        <v>200.5</v>
      </c>
    </row>
    <row r="120" spans="1:25" x14ac:dyDescent="0.55000000000000004">
      <c r="A120" s="21">
        <v>21910300701</v>
      </c>
      <c r="B120" s="27" t="s">
        <v>710</v>
      </c>
      <c r="C120" s="22">
        <v>1121</v>
      </c>
      <c r="D120" s="24" t="s">
        <v>1515</v>
      </c>
      <c r="E120" s="26">
        <v>75</v>
      </c>
      <c r="F120" s="24" t="s">
        <v>1498</v>
      </c>
      <c r="G120" s="24" t="s">
        <v>1496</v>
      </c>
      <c r="H120" s="24" t="s">
        <v>1517</v>
      </c>
      <c r="I120" s="24">
        <v>2500</v>
      </c>
      <c r="J120" s="3">
        <v>41176</v>
      </c>
      <c r="K120" s="23">
        <v>41554</v>
      </c>
      <c r="L120" s="24">
        <v>1</v>
      </c>
      <c r="M120" s="26">
        <v>0</v>
      </c>
      <c r="N120" s="26">
        <v>16</v>
      </c>
      <c r="O120" s="26">
        <v>0</v>
      </c>
      <c r="P120" s="26">
        <v>10</v>
      </c>
      <c r="Q120" s="26">
        <v>21</v>
      </c>
      <c r="R120" s="26">
        <v>84</v>
      </c>
      <c r="S120" s="15" t="s">
        <v>1509</v>
      </c>
      <c r="T120" s="25">
        <v>441.8</v>
      </c>
      <c r="U120" s="25">
        <v>798.5</v>
      </c>
      <c r="V120" s="27">
        <v>245.98</v>
      </c>
      <c r="W120" s="27">
        <v>440.87</v>
      </c>
      <c r="X120" s="27">
        <v>565.45000000000005</v>
      </c>
    </row>
    <row r="121" spans="1:25" x14ac:dyDescent="0.55000000000000004">
      <c r="A121" s="21">
        <v>21910303101</v>
      </c>
      <c r="B121" s="27" t="s">
        <v>742</v>
      </c>
      <c r="C121" s="22">
        <v>1232</v>
      </c>
      <c r="D121" s="24" t="s">
        <v>1515</v>
      </c>
      <c r="E121" s="26">
        <v>555</v>
      </c>
      <c r="F121" s="24" t="s">
        <v>1498</v>
      </c>
      <c r="G121" s="24" t="s">
        <v>1496</v>
      </c>
      <c r="H121" s="24" t="s">
        <v>1517</v>
      </c>
      <c r="I121" s="24">
        <v>2500</v>
      </c>
      <c r="J121" s="3">
        <v>41233</v>
      </c>
      <c r="K121" s="23">
        <v>41584</v>
      </c>
      <c r="L121" s="24">
        <v>3</v>
      </c>
      <c r="M121" s="26" t="s">
        <v>1519</v>
      </c>
      <c r="N121" s="26" t="s">
        <v>1519</v>
      </c>
      <c r="O121" s="26" t="s">
        <v>1519</v>
      </c>
      <c r="P121" s="26" t="s">
        <v>1519</v>
      </c>
      <c r="Q121" s="26" t="s">
        <v>1519</v>
      </c>
      <c r="R121" s="26" t="s">
        <v>1519</v>
      </c>
      <c r="S121" s="15" t="s">
        <v>1510</v>
      </c>
      <c r="T121" s="25">
        <v>403</v>
      </c>
      <c r="U121" s="25">
        <v>530.5</v>
      </c>
      <c r="V121" s="27">
        <v>81.677999999999997</v>
      </c>
      <c r="W121" s="27">
        <v>108.178</v>
      </c>
      <c r="X121" s="27">
        <v>98.38</v>
      </c>
    </row>
    <row r="122" spans="1:25" x14ac:dyDescent="0.55000000000000004">
      <c r="A122" s="21">
        <v>21910305111</v>
      </c>
      <c r="B122" s="27" t="s">
        <v>789</v>
      </c>
      <c r="C122" s="22">
        <v>1292</v>
      </c>
      <c r="D122" s="24" t="s">
        <v>1515</v>
      </c>
      <c r="E122" s="26">
        <v>561</v>
      </c>
      <c r="F122" s="24" t="s">
        <v>1497</v>
      </c>
      <c r="G122" s="24" t="s">
        <v>1496</v>
      </c>
      <c r="H122" s="24" t="s">
        <v>1517</v>
      </c>
      <c r="I122" s="24">
        <v>2500</v>
      </c>
      <c r="J122" s="3">
        <v>41233</v>
      </c>
      <c r="K122" s="23">
        <v>41590</v>
      </c>
      <c r="L122" s="24">
        <v>3</v>
      </c>
      <c r="M122" s="26" t="s">
        <v>1519</v>
      </c>
      <c r="N122" s="26" t="s">
        <v>1519</v>
      </c>
      <c r="O122" s="26" t="s">
        <v>1519</v>
      </c>
      <c r="P122" s="26" t="s">
        <v>1519</v>
      </c>
      <c r="Q122" s="26" t="s">
        <v>1519</v>
      </c>
      <c r="R122" s="26" t="s">
        <v>1519</v>
      </c>
      <c r="S122" s="12" t="s">
        <v>705</v>
      </c>
      <c r="T122" s="25">
        <v>701.3</v>
      </c>
      <c r="U122" s="25">
        <v>1064.7</v>
      </c>
      <c r="V122" s="27">
        <v>194.16200000000001</v>
      </c>
      <c r="W122" s="27">
        <v>284.86</v>
      </c>
      <c r="X122" s="27">
        <v>229.4</v>
      </c>
    </row>
    <row r="123" spans="1:25" x14ac:dyDescent="0.55000000000000004">
      <c r="A123" s="21">
        <v>21910303092</v>
      </c>
      <c r="B123" s="27" t="s">
        <v>756</v>
      </c>
      <c r="C123" s="22">
        <v>1299</v>
      </c>
      <c r="D123" s="24" t="s">
        <v>1515</v>
      </c>
      <c r="E123" s="26">
        <v>313</v>
      </c>
      <c r="F123" s="24" t="s">
        <v>1498</v>
      </c>
      <c r="G123" s="24" t="s">
        <v>1496</v>
      </c>
      <c r="H123" s="24" t="s">
        <v>1517</v>
      </c>
      <c r="I123" s="24">
        <v>2500</v>
      </c>
      <c r="J123" s="3">
        <v>41208</v>
      </c>
      <c r="K123" s="23">
        <v>41586</v>
      </c>
      <c r="L123" s="24">
        <v>2</v>
      </c>
      <c r="M123" s="26" t="s">
        <v>1519</v>
      </c>
      <c r="N123" s="26" t="s">
        <v>1519</v>
      </c>
      <c r="O123" s="26" t="s">
        <v>1519</v>
      </c>
      <c r="P123" s="26" t="s">
        <v>1519</v>
      </c>
      <c r="Q123" s="26" t="s">
        <v>1519</v>
      </c>
      <c r="R123" s="26" t="s">
        <v>1519</v>
      </c>
      <c r="S123" s="15" t="s">
        <v>1510</v>
      </c>
      <c r="T123" s="25">
        <v>530.79999999999995</v>
      </c>
      <c r="U123" s="25">
        <v>805</v>
      </c>
      <c r="V123" s="27">
        <v>191.91</v>
      </c>
      <c r="W123" s="27">
        <v>454.36</v>
      </c>
      <c r="X123" s="27">
        <v>232.86</v>
      </c>
    </row>
    <row r="124" spans="1:25" x14ac:dyDescent="0.55000000000000004">
      <c r="A124" s="21">
        <v>21910303081</v>
      </c>
      <c r="B124" s="27" t="s">
        <v>757</v>
      </c>
      <c r="C124" s="22">
        <v>1318</v>
      </c>
      <c r="D124" s="24" t="s">
        <v>1515</v>
      </c>
      <c r="E124" s="26">
        <v>315</v>
      </c>
      <c r="F124" s="24" t="s">
        <v>1498</v>
      </c>
      <c r="G124" s="24" t="s">
        <v>1496</v>
      </c>
      <c r="H124" s="24" t="s">
        <v>1517</v>
      </c>
      <c r="I124" s="24">
        <v>2500</v>
      </c>
      <c r="J124" s="3">
        <v>41206</v>
      </c>
      <c r="K124" s="23">
        <v>41586</v>
      </c>
      <c r="L124" s="24">
        <v>2</v>
      </c>
      <c r="M124" s="26" t="s">
        <v>1519</v>
      </c>
      <c r="N124" s="26" t="s">
        <v>1519</v>
      </c>
      <c r="O124" s="26" t="s">
        <v>1519</v>
      </c>
      <c r="P124" s="26" t="s">
        <v>1519</v>
      </c>
      <c r="Q124" s="26" t="s">
        <v>1519</v>
      </c>
      <c r="R124" s="26" t="s">
        <v>1519</v>
      </c>
      <c r="S124" s="15" t="s">
        <v>1509</v>
      </c>
      <c r="T124" s="25">
        <v>563.5</v>
      </c>
      <c r="U124" s="25">
        <v>825.7</v>
      </c>
      <c r="V124" s="27">
        <v>317.74</v>
      </c>
      <c r="W124" s="27">
        <v>810.82</v>
      </c>
      <c r="X124" s="27">
        <v>438.42</v>
      </c>
    </row>
    <row r="125" spans="1:25" x14ac:dyDescent="0.55000000000000004">
      <c r="A125" s="21">
        <v>21910303212</v>
      </c>
      <c r="B125" s="27" t="s">
        <v>725</v>
      </c>
      <c r="C125" s="22">
        <v>46</v>
      </c>
      <c r="D125" s="24" t="s">
        <v>1515</v>
      </c>
      <c r="E125" s="26">
        <v>341</v>
      </c>
      <c r="F125" s="24" t="s">
        <v>1498</v>
      </c>
      <c r="G125" s="24" t="s">
        <v>1496</v>
      </c>
      <c r="H125" s="24" t="s">
        <v>1517</v>
      </c>
      <c r="I125" s="24">
        <v>25000</v>
      </c>
      <c r="J125" s="3">
        <v>41205</v>
      </c>
      <c r="K125" s="23">
        <v>41558</v>
      </c>
      <c r="L125" s="24">
        <v>2</v>
      </c>
      <c r="M125" s="26" t="s">
        <v>1519</v>
      </c>
      <c r="N125" s="26" t="s">
        <v>1519</v>
      </c>
      <c r="O125" s="26" t="s">
        <v>1519</v>
      </c>
      <c r="P125" s="26" t="s">
        <v>1519</v>
      </c>
      <c r="Q125" s="26" t="s">
        <v>1519</v>
      </c>
      <c r="R125" s="26" t="s">
        <v>1519</v>
      </c>
      <c r="S125" s="15" t="s">
        <v>1509</v>
      </c>
      <c r="T125" s="25">
        <v>449.1</v>
      </c>
      <c r="U125" s="25">
        <v>717.9</v>
      </c>
      <c r="V125" s="27">
        <v>1577.3</v>
      </c>
      <c r="W125" s="27">
        <v>1447.3</v>
      </c>
      <c r="X125" s="27">
        <v>801.59999999999991</v>
      </c>
    </row>
    <row r="126" spans="1:25" x14ac:dyDescent="0.55000000000000004">
      <c r="A126" s="21">
        <v>21910303181</v>
      </c>
      <c r="B126" s="27" t="s">
        <v>763</v>
      </c>
      <c r="C126" s="22">
        <v>132</v>
      </c>
      <c r="D126" s="24" t="s">
        <v>1515</v>
      </c>
      <c r="E126" s="26">
        <v>341</v>
      </c>
      <c r="F126" s="24" t="s">
        <v>1497</v>
      </c>
      <c r="G126" s="24" t="s">
        <v>1496</v>
      </c>
      <c r="H126" s="24" t="s">
        <v>1517</v>
      </c>
      <c r="I126" s="24">
        <v>25000</v>
      </c>
      <c r="J126" s="3">
        <v>41205</v>
      </c>
      <c r="K126" s="23">
        <v>41590</v>
      </c>
      <c r="L126" s="24">
        <v>2</v>
      </c>
      <c r="M126" s="26" t="s">
        <v>1519</v>
      </c>
      <c r="N126" s="26" t="s">
        <v>1519</v>
      </c>
      <c r="O126" s="26" t="s">
        <v>1519</v>
      </c>
      <c r="P126" s="26" t="s">
        <v>1519</v>
      </c>
      <c r="Q126" s="26" t="s">
        <v>1519</v>
      </c>
      <c r="R126" s="26" t="s">
        <v>1519</v>
      </c>
      <c r="S126" s="12" t="s">
        <v>705</v>
      </c>
      <c r="T126" s="25">
        <v>724.1</v>
      </c>
      <c r="U126" s="25">
        <v>993.7</v>
      </c>
      <c r="V126" s="27">
        <v>352.04</v>
      </c>
      <c r="W126" s="27">
        <v>144.03</v>
      </c>
      <c r="X126" s="27">
        <v>23.59</v>
      </c>
    </row>
    <row r="127" spans="1:25" x14ac:dyDescent="0.55000000000000004">
      <c r="A127" s="21">
        <v>21910305281</v>
      </c>
      <c r="B127" s="27" t="s">
        <v>766</v>
      </c>
      <c r="C127" s="22">
        <v>214</v>
      </c>
      <c r="D127" s="24" t="s">
        <v>1515</v>
      </c>
      <c r="E127" s="26">
        <v>574</v>
      </c>
      <c r="F127" s="24" t="s">
        <v>1497</v>
      </c>
      <c r="G127" s="24" t="s">
        <v>1496</v>
      </c>
      <c r="H127" s="24" t="s">
        <v>1517</v>
      </c>
      <c r="I127" s="24">
        <v>25000</v>
      </c>
      <c r="J127" s="3">
        <v>41234</v>
      </c>
      <c r="K127" s="23">
        <v>41590</v>
      </c>
      <c r="L127" s="24">
        <v>3</v>
      </c>
      <c r="M127" s="26" t="s">
        <v>1519</v>
      </c>
      <c r="N127" s="26" t="s">
        <v>1519</v>
      </c>
      <c r="O127" s="26" t="s">
        <v>1519</v>
      </c>
      <c r="P127" s="26" t="s">
        <v>1519</v>
      </c>
      <c r="Q127" s="26" t="s">
        <v>1519</v>
      </c>
      <c r="R127" s="26" t="s">
        <v>1519</v>
      </c>
      <c r="S127" s="12" t="s">
        <v>705</v>
      </c>
      <c r="T127" s="25">
        <v>674.8</v>
      </c>
      <c r="U127" s="25">
        <v>733.4</v>
      </c>
      <c r="V127" s="27">
        <v>155.108</v>
      </c>
      <c r="W127" s="27">
        <v>153.59399999999999</v>
      </c>
      <c r="X127" s="27">
        <v>152.27000000000001</v>
      </c>
    </row>
    <row r="128" spans="1:25"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 t="s">
        <v>1524</v>
      </c>
      <c r="W128" s="2" t="s">
        <v>1524</v>
      </c>
      <c r="X128" s="2" t="s">
        <v>1524</v>
      </c>
      <c r="Y128" s="2" t="s">
        <v>1525</v>
      </c>
    </row>
    <row r="129" spans="1:25" x14ac:dyDescent="0.55000000000000004">
      <c r="A129" s="21">
        <v>21910305272</v>
      </c>
      <c r="B129" s="27" t="s">
        <v>770</v>
      </c>
      <c r="C129" s="22">
        <v>316</v>
      </c>
      <c r="D129" s="24" t="s">
        <v>1515</v>
      </c>
      <c r="E129" s="26">
        <v>575</v>
      </c>
      <c r="F129" s="24" t="s">
        <v>1497</v>
      </c>
      <c r="G129" s="24" t="s">
        <v>1496</v>
      </c>
      <c r="H129" s="24" t="s">
        <v>1517</v>
      </c>
      <c r="I129" s="24">
        <v>25000</v>
      </c>
      <c r="J129" s="3">
        <v>41233</v>
      </c>
      <c r="K129" s="23">
        <v>41590</v>
      </c>
      <c r="L129" s="24">
        <v>3</v>
      </c>
      <c r="M129" s="26" t="s">
        <v>1519</v>
      </c>
      <c r="N129" s="26" t="s">
        <v>1519</v>
      </c>
      <c r="O129" s="26" t="s">
        <v>1519</v>
      </c>
      <c r="P129" s="26" t="s">
        <v>1519</v>
      </c>
      <c r="Q129" s="26" t="s">
        <v>1519</v>
      </c>
      <c r="R129" s="26" t="s">
        <v>1519</v>
      </c>
      <c r="S129" s="12" t="s">
        <v>705</v>
      </c>
      <c r="T129" s="25">
        <v>792.6</v>
      </c>
      <c r="U129" s="25">
        <v>1086.2</v>
      </c>
      <c r="V129" s="27">
        <v>88.028000000000006</v>
      </c>
      <c r="W129" s="27">
        <v>96.715999999999994</v>
      </c>
      <c r="X129" s="27">
        <v>139.25399999999999</v>
      </c>
    </row>
    <row r="130" spans="1:25" x14ac:dyDescent="0.55000000000000004">
      <c r="A130" s="21">
        <v>21910303152</v>
      </c>
      <c r="B130" s="27" t="s">
        <v>771</v>
      </c>
      <c r="C130" s="22">
        <v>322</v>
      </c>
      <c r="D130" s="24" t="s">
        <v>1515</v>
      </c>
      <c r="E130" s="26">
        <v>326</v>
      </c>
      <c r="F130" s="24" t="s">
        <v>1497</v>
      </c>
      <c r="G130" s="24" t="s">
        <v>1496</v>
      </c>
      <c r="H130" s="24" t="s">
        <v>1517</v>
      </c>
      <c r="I130" s="24">
        <v>25000</v>
      </c>
      <c r="J130" s="3">
        <v>41205</v>
      </c>
      <c r="K130" s="23">
        <v>41590</v>
      </c>
      <c r="L130" s="24">
        <v>2</v>
      </c>
      <c r="M130" s="26" t="s">
        <v>1519</v>
      </c>
      <c r="N130" s="26" t="s">
        <v>1519</v>
      </c>
      <c r="O130" s="26" t="s">
        <v>1519</v>
      </c>
      <c r="P130" s="26" t="s">
        <v>1519</v>
      </c>
      <c r="Q130" s="26" t="s">
        <v>1519</v>
      </c>
      <c r="R130" s="26" t="s">
        <v>1519</v>
      </c>
      <c r="S130" s="12" t="s">
        <v>705</v>
      </c>
      <c r="T130" s="25">
        <v>707.2</v>
      </c>
      <c r="U130" s="25">
        <v>1039.9000000000001</v>
      </c>
      <c r="V130" s="27">
        <v>73.355999999999995</v>
      </c>
      <c r="W130" s="27">
        <v>87.47</v>
      </c>
      <c r="X130" s="27">
        <v>105.13200000000001</v>
      </c>
    </row>
    <row r="131" spans="1:25" x14ac:dyDescent="0.55000000000000004">
      <c r="A131" s="21">
        <v>21910303151</v>
      </c>
      <c r="B131" s="27" t="s">
        <v>772</v>
      </c>
      <c r="C131" s="22">
        <v>327</v>
      </c>
      <c r="D131" s="24" t="s">
        <v>1515</v>
      </c>
      <c r="E131" s="26">
        <v>338</v>
      </c>
      <c r="F131" s="24" t="s">
        <v>1497</v>
      </c>
      <c r="G131" s="24" t="s">
        <v>1496</v>
      </c>
      <c r="H131" s="24" t="s">
        <v>1517</v>
      </c>
      <c r="I131" s="24">
        <v>25000</v>
      </c>
      <c r="J131" s="3">
        <v>41204</v>
      </c>
      <c r="K131" s="23">
        <v>41590</v>
      </c>
      <c r="L131" s="24">
        <v>2</v>
      </c>
      <c r="M131" s="26" t="s">
        <v>1519</v>
      </c>
      <c r="N131" s="26" t="s">
        <v>1519</v>
      </c>
      <c r="O131" s="26" t="s">
        <v>1519</v>
      </c>
      <c r="P131" s="26" t="s">
        <v>1519</v>
      </c>
      <c r="Q131" s="26" t="s">
        <v>1519</v>
      </c>
      <c r="R131" s="26" t="s">
        <v>1519</v>
      </c>
      <c r="S131" s="12" t="s">
        <v>705</v>
      </c>
      <c r="T131" s="25">
        <v>662.2</v>
      </c>
      <c r="U131" s="25">
        <v>694</v>
      </c>
      <c r="V131" s="27">
        <v>56.276000000000003</v>
      </c>
      <c r="W131" s="27">
        <v>65.822000000000003</v>
      </c>
      <c r="X131" s="27">
        <v>116.884</v>
      </c>
    </row>
    <row r="132" spans="1:25" x14ac:dyDescent="0.55000000000000004">
      <c r="A132" s="21">
        <v>21910305361</v>
      </c>
      <c r="B132" s="27" t="s">
        <v>749</v>
      </c>
      <c r="C132" s="22">
        <v>355</v>
      </c>
      <c r="D132" s="24" t="s">
        <v>1515</v>
      </c>
      <c r="E132" s="26">
        <v>568</v>
      </c>
      <c r="F132" s="24" t="s">
        <v>1498</v>
      </c>
      <c r="G132" s="24" t="s">
        <v>1496</v>
      </c>
      <c r="H132" s="24" t="s">
        <v>1517</v>
      </c>
      <c r="I132" s="24">
        <v>25000</v>
      </c>
      <c r="J132" s="3">
        <v>41233</v>
      </c>
      <c r="K132" s="23">
        <v>41586</v>
      </c>
      <c r="L132" s="24">
        <v>3</v>
      </c>
      <c r="M132" s="26" t="s">
        <v>1519</v>
      </c>
      <c r="N132" s="26" t="s">
        <v>1519</v>
      </c>
      <c r="O132" s="26" t="s">
        <v>1519</v>
      </c>
      <c r="P132" s="26" t="s">
        <v>1519</v>
      </c>
      <c r="Q132" s="26" t="s">
        <v>1519</v>
      </c>
      <c r="R132" s="26" t="s">
        <v>1519</v>
      </c>
      <c r="S132" s="15" t="s">
        <v>1509</v>
      </c>
      <c r="T132" s="25">
        <v>556.1</v>
      </c>
      <c r="U132" s="25">
        <v>955.8</v>
      </c>
      <c r="V132" s="27">
        <v>315.45999999999998</v>
      </c>
      <c r="W132" s="27">
        <v>648.98</v>
      </c>
      <c r="X132" s="27">
        <v>579.1</v>
      </c>
    </row>
    <row r="133" spans="1:25" x14ac:dyDescent="0.55000000000000004">
      <c r="A133" s="21">
        <v>21910303221</v>
      </c>
      <c r="B133" s="27" t="s">
        <v>740</v>
      </c>
      <c r="C133" s="22">
        <v>613</v>
      </c>
      <c r="D133" s="24" t="s">
        <v>1515</v>
      </c>
      <c r="E133" s="26">
        <v>330</v>
      </c>
      <c r="F133" s="24" t="s">
        <v>1498</v>
      </c>
      <c r="G133" s="24" t="s">
        <v>1496</v>
      </c>
      <c r="H133" s="24" t="s">
        <v>1517</v>
      </c>
      <c r="I133" s="24">
        <v>25000</v>
      </c>
      <c r="J133" s="3">
        <v>41206</v>
      </c>
      <c r="K133" s="23">
        <v>41584</v>
      </c>
      <c r="L133" s="24">
        <v>2</v>
      </c>
      <c r="M133" s="26" t="s">
        <v>1519</v>
      </c>
      <c r="N133" s="26" t="s">
        <v>1519</v>
      </c>
      <c r="O133" s="26" t="s">
        <v>1519</v>
      </c>
      <c r="P133" s="26" t="s">
        <v>1519</v>
      </c>
      <c r="Q133" s="26" t="s">
        <v>1519</v>
      </c>
      <c r="R133" s="26" t="s">
        <v>1519</v>
      </c>
      <c r="S133" s="15" t="s">
        <v>1528</v>
      </c>
      <c r="T133" s="25">
        <v>336.9</v>
      </c>
      <c r="U133" s="25">
        <v>562.29999999999995</v>
      </c>
      <c r="V133" s="27">
        <v>98.456000000000003</v>
      </c>
      <c r="W133" s="27">
        <v>122.566</v>
      </c>
      <c r="X133" s="27">
        <v>152.732</v>
      </c>
    </row>
    <row r="134" spans="1:25" x14ac:dyDescent="0.55000000000000004">
      <c r="A134" s="21">
        <v>21910303211</v>
      </c>
      <c r="B134" s="27" t="s">
        <v>713</v>
      </c>
      <c r="C134" s="22">
        <v>692</v>
      </c>
      <c r="D134" s="24" t="s">
        <v>1515</v>
      </c>
      <c r="E134" s="26">
        <v>329</v>
      </c>
      <c r="F134" s="24" t="s">
        <v>1498</v>
      </c>
      <c r="G134" s="24" t="s">
        <v>1496</v>
      </c>
      <c r="H134" s="24" t="s">
        <v>1517</v>
      </c>
      <c r="I134" s="24">
        <v>25000</v>
      </c>
      <c r="J134" s="3">
        <v>41205</v>
      </c>
      <c r="K134" s="23">
        <v>41556</v>
      </c>
      <c r="L134" s="24">
        <v>2</v>
      </c>
      <c r="M134" s="26" t="s">
        <v>1519</v>
      </c>
      <c r="N134" s="26" t="s">
        <v>1519</v>
      </c>
      <c r="O134" s="26" t="s">
        <v>1519</v>
      </c>
      <c r="P134" s="26" t="s">
        <v>1519</v>
      </c>
      <c r="Q134" s="26" t="s">
        <v>1519</v>
      </c>
      <c r="R134" s="26" t="s">
        <v>1519</v>
      </c>
      <c r="S134" s="15" t="s">
        <v>1510</v>
      </c>
      <c r="T134" s="25">
        <v>358.4</v>
      </c>
      <c r="U134" s="25">
        <v>664.8</v>
      </c>
      <c r="V134" s="27">
        <v>987.92000000000007</v>
      </c>
      <c r="W134" s="27">
        <v>1300.0999999999999</v>
      </c>
      <c r="X134" s="27">
        <v>945.49</v>
      </c>
    </row>
    <row r="135" spans="1:25" x14ac:dyDescent="0.55000000000000004">
      <c r="A135" s="21">
        <v>21910305271</v>
      </c>
      <c r="B135" s="27" t="s">
        <v>780</v>
      </c>
      <c r="C135" s="22">
        <v>758</v>
      </c>
      <c r="D135" s="24" t="s">
        <v>1515</v>
      </c>
      <c r="E135" s="26">
        <v>566</v>
      </c>
      <c r="F135" s="24" t="s">
        <v>1497</v>
      </c>
      <c r="G135" s="24" t="s">
        <v>1496</v>
      </c>
      <c r="H135" s="24" t="s">
        <v>1517</v>
      </c>
      <c r="I135" s="24">
        <v>25000</v>
      </c>
      <c r="J135" s="3">
        <v>41233</v>
      </c>
      <c r="K135" s="23">
        <v>41590</v>
      </c>
      <c r="L135" s="24">
        <v>3</v>
      </c>
      <c r="M135" s="26" t="s">
        <v>1519</v>
      </c>
      <c r="N135" s="26" t="s">
        <v>1519</v>
      </c>
      <c r="O135" s="26" t="s">
        <v>1519</v>
      </c>
      <c r="P135" s="26" t="s">
        <v>1519</v>
      </c>
      <c r="Q135" s="26" t="s">
        <v>1519</v>
      </c>
      <c r="R135" s="26" t="s">
        <v>1519</v>
      </c>
      <c r="S135" s="12" t="s">
        <v>705</v>
      </c>
      <c r="T135" s="25">
        <v>800.4</v>
      </c>
      <c r="U135" s="25">
        <v>840.3</v>
      </c>
      <c r="V135" s="27">
        <v>241.08</v>
      </c>
      <c r="W135" s="27">
        <v>221.76</v>
      </c>
      <c r="X135" s="27">
        <v>348.62</v>
      </c>
    </row>
    <row r="136" spans="1:25" x14ac:dyDescent="0.55000000000000004">
      <c r="A136" s="21">
        <v>21910305282</v>
      </c>
      <c r="B136" s="27" t="s">
        <v>785</v>
      </c>
      <c r="C136" s="22">
        <v>932</v>
      </c>
      <c r="D136" s="24" t="s">
        <v>1515</v>
      </c>
      <c r="E136" s="26">
        <v>576</v>
      </c>
      <c r="F136" s="24" t="s">
        <v>1497</v>
      </c>
      <c r="G136" s="24" t="s">
        <v>1496</v>
      </c>
      <c r="H136" s="24" t="s">
        <v>1517</v>
      </c>
      <c r="I136" s="24">
        <v>25000</v>
      </c>
      <c r="J136" s="3">
        <v>41234</v>
      </c>
      <c r="K136" s="23">
        <v>41590</v>
      </c>
      <c r="L136" s="24">
        <v>3</v>
      </c>
      <c r="M136" s="26" t="s">
        <v>1519</v>
      </c>
      <c r="N136" s="26" t="s">
        <v>1519</v>
      </c>
      <c r="O136" s="26" t="s">
        <v>1519</v>
      </c>
      <c r="P136" s="26" t="s">
        <v>1519</v>
      </c>
      <c r="Q136" s="26" t="s">
        <v>1519</v>
      </c>
      <c r="R136" s="26" t="s">
        <v>1519</v>
      </c>
      <c r="S136" s="12" t="s">
        <v>705</v>
      </c>
      <c r="T136" s="25">
        <v>626.70000000000005</v>
      </c>
      <c r="U136" s="25">
        <v>878.2</v>
      </c>
      <c r="V136" s="27">
        <v>161.85</v>
      </c>
      <c r="W136" s="27">
        <v>249.82</v>
      </c>
      <c r="X136" s="27">
        <v>210.22</v>
      </c>
    </row>
    <row r="137" spans="1:25" x14ac:dyDescent="0.55000000000000004">
      <c r="A137" s="21">
        <v>21910305362</v>
      </c>
      <c r="B137" s="27" t="s">
        <v>735</v>
      </c>
      <c r="C137" s="22">
        <v>1026</v>
      </c>
      <c r="D137" s="24" t="s">
        <v>1515</v>
      </c>
      <c r="E137" s="26">
        <v>575</v>
      </c>
      <c r="F137" s="24" t="s">
        <v>1498</v>
      </c>
      <c r="G137" s="24" t="s">
        <v>1496</v>
      </c>
      <c r="H137" s="24" t="s">
        <v>1517</v>
      </c>
      <c r="I137" s="24">
        <v>25000</v>
      </c>
      <c r="J137" s="3">
        <v>41233</v>
      </c>
      <c r="K137" s="23">
        <v>41583</v>
      </c>
      <c r="L137" s="24">
        <v>3</v>
      </c>
      <c r="M137" s="26" t="s">
        <v>1519</v>
      </c>
      <c r="N137" s="26" t="s">
        <v>1519</v>
      </c>
      <c r="O137" s="26" t="s">
        <v>1519</v>
      </c>
      <c r="P137" s="26" t="s">
        <v>1519</v>
      </c>
      <c r="Q137" s="26" t="s">
        <v>1519</v>
      </c>
      <c r="R137" s="26" t="s">
        <v>1519</v>
      </c>
      <c r="S137" s="15" t="s">
        <v>1509</v>
      </c>
      <c r="T137" s="25">
        <v>462</v>
      </c>
      <c r="U137" s="25">
        <v>598.29999999999995</v>
      </c>
      <c r="V137" s="27">
        <v>312.52</v>
      </c>
      <c r="W137" s="27">
        <v>564.23</v>
      </c>
      <c r="X137" s="27">
        <v>748.78</v>
      </c>
    </row>
    <row r="138" spans="1:25" x14ac:dyDescent="0.55000000000000004">
      <c r="A138" s="21">
        <v>21910303222</v>
      </c>
      <c r="B138" s="27" t="s">
        <v>733</v>
      </c>
      <c r="C138" s="22">
        <v>1114</v>
      </c>
      <c r="D138" s="24" t="s">
        <v>1515</v>
      </c>
      <c r="E138" s="26">
        <v>334</v>
      </c>
      <c r="F138" s="24" t="s">
        <v>1498</v>
      </c>
      <c r="G138" s="24" t="s">
        <v>1496</v>
      </c>
      <c r="H138" s="24" t="s">
        <v>1517</v>
      </c>
      <c r="I138" s="24">
        <v>25000</v>
      </c>
      <c r="J138" s="3">
        <v>41206</v>
      </c>
      <c r="K138" s="23">
        <v>41582</v>
      </c>
      <c r="L138" s="24">
        <v>2</v>
      </c>
      <c r="M138" s="26" t="s">
        <v>1519</v>
      </c>
      <c r="N138" s="26" t="s">
        <v>1519</v>
      </c>
      <c r="O138" s="26" t="s">
        <v>1519</v>
      </c>
      <c r="P138" s="26" t="s">
        <v>1519</v>
      </c>
      <c r="Q138" s="26" t="s">
        <v>1519</v>
      </c>
      <c r="R138" s="26" t="s">
        <v>1519</v>
      </c>
      <c r="S138" s="15" t="s">
        <v>1528</v>
      </c>
      <c r="T138" s="25">
        <v>386.9</v>
      </c>
      <c r="U138" s="25">
        <v>491.4</v>
      </c>
      <c r="V138" s="27">
        <v>379.12</v>
      </c>
      <c r="W138" s="27">
        <v>890.42000000000007</v>
      </c>
      <c r="X138" s="27">
        <v>636.36</v>
      </c>
    </row>
    <row r="139" spans="1:25"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 t="s">
        <v>1524</v>
      </c>
      <c r="W139" s="2" t="s">
        <v>1524</v>
      </c>
      <c r="X139" s="2" t="s">
        <v>1524</v>
      </c>
      <c r="Y139" s="2" t="s">
        <v>1525</v>
      </c>
    </row>
    <row r="140" spans="1:25" x14ac:dyDescent="0.55000000000000004">
      <c r="A140" s="21">
        <v>21910307232</v>
      </c>
      <c r="B140" s="27" t="s">
        <v>810</v>
      </c>
      <c r="C140" s="22">
        <v>1370</v>
      </c>
      <c r="D140" s="24" t="s">
        <v>1515</v>
      </c>
      <c r="E140" s="26">
        <v>934</v>
      </c>
      <c r="F140" s="24" t="s">
        <v>1498</v>
      </c>
      <c r="G140" s="24" t="s">
        <v>1496</v>
      </c>
      <c r="H140" s="24" t="s">
        <v>1517</v>
      </c>
      <c r="I140" s="24">
        <v>25000</v>
      </c>
      <c r="J140" s="3">
        <v>41291</v>
      </c>
      <c r="K140" s="23">
        <v>41662</v>
      </c>
      <c r="L140" s="24">
        <v>5</v>
      </c>
      <c r="M140" s="26" t="s">
        <v>1519</v>
      </c>
      <c r="N140" s="26" t="s">
        <v>1519</v>
      </c>
      <c r="O140" s="26" t="s">
        <v>1519</v>
      </c>
      <c r="P140" s="26" t="s">
        <v>1519</v>
      </c>
      <c r="Q140" s="26" t="s">
        <v>1519</v>
      </c>
      <c r="R140" s="26" t="s">
        <v>1519</v>
      </c>
      <c r="S140" s="15" t="s">
        <v>1510</v>
      </c>
      <c r="T140" s="25">
        <v>415.1</v>
      </c>
      <c r="U140" s="25">
        <v>657.8</v>
      </c>
      <c r="V140" s="27">
        <v>121.726</v>
      </c>
      <c r="W140" s="27">
        <v>149.46</v>
      </c>
      <c r="X140" s="27">
        <v>224.52</v>
      </c>
    </row>
    <row r="141" spans="1:25" x14ac:dyDescent="0.55000000000000004">
      <c r="A141" s="21">
        <v>21910307221</v>
      </c>
      <c r="B141" s="27" t="s">
        <v>814</v>
      </c>
      <c r="C141" s="22">
        <v>1374</v>
      </c>
      <c r="D141" s="24" t="s">
        <v>1515</v>
      </c>
      <c r="E141" s="26">
        <v>929</v>
      </c>
      <c r="F141" s="24" t="s">
        <v>1498</v>
      </c>
      <c r="G141" s="24" t="s">
        <v>1496</v>
      </c>
      <c r="H141" s="24" t="s">
        <v>1517</v>
      </c>
      <c r="I141" s="24">
        <v>25000</v>
      </c>
      <c r="J141" s="3">
        <v>41289</v>
      </c>
      <c r="K141" s="23">
        <v>41663</v>
      </c>
      <c r="L141" s="24">
        <v>5</v>
      </c>
      <c r="M141" s="26" t="s">
        <v>1519</v>
      </c>
      <c r="N141" s="26" t="s">
        <v>1519</v>
      </c>
      <c r="O141" s="26" t="s">
        <v>1519</v>
      </c>
      <c r="P141" s="26" t="s">
        <v>1519</v>
      </c>
      <c r="Q141" s="26" t="s">
        <v>1519</v>
      </c>
      <c r="R141" s="26" t="s">
        <v>1519</v>
      </c>
      <c r="S141" s="15" t="s">
        <v>1510</v>
      </c>
      <c r="T141" s="25">
        <v>363</v>
      </c>
      <c r="U141" s="25">
        <v>590.29999999999995</v>
      </c>
      <c r="V141" s="27">
        <v>525.5</v>
      </c>
      <c r="W141" s="27">
        <v>502.02</v>
      </c>
      <c r="X141" s="27">
        <v>379.86</v>
      </c>
    </row>
    <row r="142" spans="1:25" x14ac:dyDescent="0.55000000000000004">
      <c r="A142" s="21">
        <v>21910307231</v>
      </c>
      <c r="B142" s="27" t="s">
        <v>808</v>
      </c>
      <c r="C142" s="22">
        <v>1406</v>
      </c>
      <c r="D142" s="24" t="s">
        <v>1515</v>
      </c>
      <c r="E142" s="26">
        <v>928</v>
      </c>
      <c r="F142" s="24" t="s">
        <v>1498</v>
      </c>
      <c r="G142" s="24" t="s">
        <v>1496</v>
      </c>
      <c r="H142" s="24" t="s">
        <v>1517</v>
      </c>
      <c r="I142" s="24">
        <v>25000</v>
      </c>
      <c r="J142" s="3">
        <v>41290</v>
      </c>
      <c r="K142" s="23">
        <v>41661</v>
      </c>
      <c r="L142" s="24">
        <v>5</v>
      </c>
      <c r="M142" s="26" t="s">
        <v>1519</v>
      </c>
      <c r="N142" s="26" t="s">
        <v>1519</v>
      </c>
      <c r="O142" s="26" t="s">
        <v>1519</v>
      </c>
      <c r="P142" s="26" t="s">
        <v>1519</v>
      </c>
      <c r="Q142" s="26" t="s">
        <v>1519</v>
      </c>
      <c r="R142" s="26" t="s">
        <v>1519</v>
      </c>
      <c r="S142" s="15" t="s">
        <v>1528</v>
      </c>
      <c r="T142" s="25">
        <v>445.2</v>
      </c>
      <c r="U142" s="25">
        <v>621.29999999999995</v>
      </c>
      <c r="V142" s="27">
        <v>200.88</v>
      </c>
      <c r="W142" s="27">
        <v>272.08</v>
      </c>
      <c r="X142" s="27">
        <v>380.32</v>
      </c>
    </row>
    <row r="143" spans="1:25" x14ac:dyDescent="0.55000000000000004">
      <c r="A143" s="21">
        <v>21910307222</v>
      </c>
      <c r="B143" s="27" t="s">
        <v>815</v>
      </c>
      <c r="C143" s="22">
        <v>1442</v>
      </c>
      <c r="D143" s="24" t="s">
        <v>1515</v>
      </c>
      <c r="E143" s="26">
        <v>930</v>
      </c>
      <c r="F143" s="24" t="s">
        <v>1498</v>
      </c>
      <c r="G143" s="24" t="s">
        <v>1496</v>
      </c>
      <c r="H143" s="24" t="s">
        <v>1517</v>
      </c>
      <c r="I143" s="24">
        <v>25000</v>
      </c>
      <c r="J143" s="3">
        <v>41289</v>
      </c>
      <c r="K143" s="23">
        <v>41663</v>
      </c>
      <c r="L143" s="24">
        <v>5</v>
      </c>
      <c r="M143" s="26" t="s">
        <v>1519</v>
      </c>
      <c r="N143" s="26" t="s">
        <v>1519</v>
      </c>
      <c r="O143" s="26" t="s">
        <v>1519</v>
      </c>
      <c r="P143" s="26" t="s">
        <v>1519</v>
      </c>
      <c r="Q143" s="26" t="s">
        <v>1519</v>
      </c>
      <c r="R143" s="26" t="s">
        <v>1519</v>
      </c>
      <c r="S143" s="15" t="s">
        <v>1509</v>
      </c>
      <c r="T143" s="25">
        <v>453.9</v>
      </c>
      <c r="U143" s="25">
        <v>956.5</v>
      </c>
      <c r="V143" s="27">
        <v>439.88</v>
      </c>
      <c r="W143" s="27">
        <v>493.22</v>
      </c>
      <c r="X143" s="27">
        <v>434.56</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x14ac:dyDescent="0.55000000000000004">
      <c r="A151" s="43" t="s">
        <v>1527</v>
      </c>
    </row>
  </sheetData>
  <sortState ref="C2:AK150">
    <sortCondition ref="D2:D150" customList="Control Fem.Bdrs,Control Male Bdr,F1 Veh. Ctrl   F,F1 Veh. Ctrl   M,F1 Veh. StDose F,F1 Veh. StDose M,F1 0.05 EE2    F,F1 0.05 EE2    M,F1 0.50 EE2    F,F1 0.50 EE2    M,F1 2.5  BPA    F,F1 2.5  BPA    M,F1 25.0 BPA    F,F1 25.0 BPA    M,F1 250.0BPA    F"/>
  </sortState>
  <phoneticPr fontId="0"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52"/>
  <sheetViews>
    <sheetView zoomScaleNormal="100" workbookViewId="0"/>
  </sheetViews>
  <sheetFormatPr defaultColWidth="11" defaultRowHeight="14.4" x14ac:dyDescent="0.55000000000000004"/>
  <cols>
    <col min="1" max="1" width="10.75"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59765625" style="4" customWidth="1"/>
    <col min="17" max="17" width="14.5" style="4" bestFit="1" customWidth="1"/>
    <col min="18" max="18" width="15.25" style="4" customWidth="1"/>
    <col min="19" max="19" width="10.84765625" style="4" customWidth="1"/>
    <col min="20" max="20" width="9.09765625" style="5" bestFit="1" customWidth="1"/>
    <col min="21" max="21" width="10.59765625" style="4" bestFit="1" customWidth="1"/>
    <col min="22" max="22" width="63.25" style="4" bestFit="1" customWidth="1"/>
    <col min="23" max="23" width="26.25" style="4" bestFit="1" customWidth="1"/>
    <col min="24" max="24" width="5.25" style="4" bestFit="1" customWidth="1"/>
    <col min="25" max="25" width="43.84765625" style="4" bestFit="1" customWidth="1"/>
    <col min="26" max="16384" width="11" style="4"/>
  </cols>
  <sheetData>
    <row r="1" spans="1:25" ht="51"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7" t="s">
        <v>1538</v>
      </c>
      <c r="W1" s="7" t="s">
        <v>1556</v>
      </c>
      <c r="X1" s="16" t="s">
        <v>1657</v>
      </c>
      <c r="Y1" s="16" t="s">
        <v>1500</v>
      </c>
    </row>
    <row r="2" spans="1:25"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1807</v>
      </c>
      <c r="W2" s="4" t="s">
        <v>1351</v>
      </c>
      <c r="X2" s="5">
        <v>40.200000000000003</v>
      </c>
    </row>
    <row r="3" spans="1:25"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1808</v>
      </c>
      <c r="W3" s="4" t="s">
        <v>1307</v>
      </c>
      <c r="X3" s="5">
        <v>35.5</v>
      </c>
    </row>
    <row r="4" spans="1:25"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1809</v>
      </c>
      <c r="W4" s="4" t="s">
        <v>1440</v>
      </c>
      <c r="X4" s="5">
        <v>25.9</v>
      </c>
    </row>
    <row r="5" spans="1:25"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1808</v>
      </c>
      <c r="W5" s="4" t="s">
        <v>1295</v>
      </c>
      <c r="X5" s="5">
        <v>15.2</v>
      </c>
    </row>
    <row r="6" spans="1:25"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1808</v>
      </c>
      <c r="W6" s="4" t="s">
        <v>1309</v>
      </c>
      <c r="X6" s="5">
        <v>19.899999999999999</v>
      </c>
    </row>
    <row r="7" spans="1:25"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1807</v>
      </c>
      <c r="W7" s="4" t="s">
        <v>1317</v>
      </c>
      <c r="X7" s="5">
        <v>28.2</v>
      </c>
    </row>
    <row r="8" spans="1:25"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1807</v>
      </c>
      <c r="W8" s="4" t="s">
        <v>1337</v>
      </c>
      <c r="X8" s="5">
        <v>21.7</v>
      </c>
    </row>
    <row r="9" spans="1:25"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 t="s">
        <v>1524</v>
      </c>
      <c r="W9" s="2" t="s">
        <v>1524</v>
      </c>
      <c r="X9" s="2" t="s">
        <v>1524</v>
      </c>
      <c r="Y9" s="2" t="s">
        <v>1525</v>
      </c>
    </row>
    <row r="10" spans="1:25"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 t="s">
        <v>1524</v>
      </c>
      <c r="W10" s="2" t="s">
        <v>1524</v>
      </c>
      <c r="X10" s="2" t="s">
        <v>1524</v>
      </c>
      <c r="Y10" s="2" t="s">
        <v>1525</v>
      </c>
    </row>
    <row r="11" spans="1:25"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1807</v>
      </c>
      <c r="W11" s="4" t="s">
        <v>1323</v>
      </c>
      <c r="X11" s="5">
        <v>19.7</v>
      </c>
    </row>
    <row r="12" spans="1:25"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 t="s">
        <v>1524</v>
      </c>
      <c r="W12" s="2" t="s">
        <v>1524</v>
      </c>
      <c r="X12" s="2" t="s">
        <v>1524</v>
      </c>
      <c r="Y12" s="2" t="s">
        <v>1525</v>
      </c>
    </row>
    <row r="13" spans="1:25"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1809</v>
      </c>
      <c r="W13" s="4" t="s">
        <v>1434</v>
      </c>
      <c r="X13" s="5">
        <v>34.200000000000003</v>
      </c>
    </row>
    <row r="14" spans="1:25"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1807</v>
      </c>
      <c r="W14" s="4" t="s">
        <v>1319</v>
      </c>
      <c r="X14" s="5">
        <v>26.6</v>
      </c>
    </row>
    <row r="15" spans="1:25"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1807</v>
      </c>
      <c r="W15" s="4" t="s">
        <v>1368</v>
      </c>
      <c r="X15" s="5">
        <v>31.8</v>
      </c>
    </row>
    <row r="16" spans="1:25"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 t="s">
        <v>1524</v>
      </c>
      <c r="W16" s="2" t="s">
        <v>1524</v>
      </c>
      <c r="X16" s="2" t="s">
        <v>1524</v>
      </c>
      <c r="Y16" s="2" t="s">
        <v>1525</v>
      </c>
    </row>
    <row r="17" spans="1:25"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1808</v>
      </c>
      <c r="W17" s="4" t="s">
        <v>1304</v>
      </c>
      <c r="X17" s="5">
        <v>21.5</v>
      </c>
    </row>
    <row r="18" spans="1:25"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1807</v>
      </c>
      <c r="W18" s="4" t="s">
        <v>1377</v>
      </c>
      <c r="X18" s="5">
        <v>27.8</v>
      </c>
    </row>
    <row r="19" spans="1:25"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1807</v>
      </c>
      <c r="W19" s="4" t="s">
        <v>1325</v>
      </c>
      <c r="X19" s="5">
        <v>15.1</v>
      </c>
    </row>
    <row r="20" spans="1:25"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1808</v>
      </c>
      <c r="W20" s="4" t="s">
        <v>1306</v>
      </c>
      <c r="X20" s="5">
        <v>19.3</v>
      </c>
    </row>
    <row r="21" spans="1:25"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1810</v>
      </c>
      <c r="W21" s="28" t="s">
        <v>1417</v>
      </c>
      <c r="X21" s="5">
        <v>21.8</v>
      </c>
    </row>
    <row r="22" spans="1:25"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1810</v>
      </c>
      <c r="W22" s="28" t="s">
        <v>1418</v>
      </c>
      <c r="X22" s="5">
        <v>18.8</v>
      </c>
    </row>
    <row r="23" spans="1:25"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 t="s">
        <v>1524</v>
      </c>
      <c r="W23" s="2" t="s">
        <v>1524</v>
      </c>
      <c r="X23" s="2" t="s">
        <v>1524</v>
      </c>
      <c r="Y23" s="2" t="s">
        <v>1525</v>
      </c>
    </row>
    <row r="24" spans="1:25"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1810</v>
      </c>
      <c r="W24" s="28" t="s">
        <v>1412</v>
      </c>
      <c r="X24" s="5">
        <v>13.3</v>
      </c>
    </row>
    <row r="25" spans="1:25"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1807</v>
      </c>
      <c r="W25" s="4" t="s">
        <v>1364</v>
      </c>
      <c r="X25" s="5">
        <v>36.6</v>
      </c>
    </row>
    <row r="26" spans="1:25"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1808</v>
      </c>
      <c r="W26" s="4" t="s">
        <v>1310</v>
      </c>
      <c r="X26" s="5">
        <v>18.100000000000001</v>
      </c>
    </row>
    <row r="27" spans="1:25"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1807</v>
      </c>
      <c r="W27" s="4" t="s">
        <v>1330</v>
      </c>
      <c r="X27" s="5">
        <v>19.7</v>
      </c>
    </row>
    <row r="28" spans="1:25"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1808</v>
      </c>
      <c r="W28" s="4" t="s">
        <v>1316</v>
      </c>
      <c r="X28" s="5">
        <v>21.8</v>
      </c>
    </row>
    <row r="29" spans="1:25"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1808</v>
      </c>
      <c r="W29" s="4" t="s">
        <v>1311</v>
      </c>
      <c r="X29" s="5">
        <v>23.6</v>
      </c>
    </row>
    <row r="30" spans="1:25"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1807</v>
      </c>
      <c r="W30" s="4" t="s">
        <v>1370</v>
      </c>
      <c r="X30" s="5">
        <v>37</v>
      </c>
    </row>
    <row r="31" spans="1:25"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1807</v>
      </c>
      <c r="W31" s="4" t="s">
        <v>1371</v>
      </c>
      <c r="X31" s="5">
        <v>24.3</v>
      </c>
    </row>
    <row r="32" spans="1:25"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1810</v>
      </c>
      <c r="W32" s="28" t="s">
        <v>1414</v>
      </c>
      <c r="X32" s="5">
        <v>26.3</v>
      </c>
    </row>
    <row r="33" spans="1:25"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 t="s">
        <v>1524</v>
      </c>
      <c r="W33" s="2" t="s">
        <v>1524</v>
      </c>
      <c r="X33" s="2" t="s">
        <v>1524</v>
      </c>
      <c r="Y33" s="2" t="s">
        <v>1525</v>
      </c>
    </row>
    <row r="34" spans="1:25"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1807</v>
      </c>
      <c r="W34" s="4" t="s">
        <v>1353</v>
      </c>
      <c r="X34" s="5">
        <v>15.8</v>
      </c>
    </row>
    <row r="35" spans="1:25"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1807</v>
      </c>
      <c r="W35" s="4" t="s">
        <v>1354</v>
      </c>
      <c r="X35" s="5">
        <v>28.7</v>
      </c>
    </row>
    <row r="36" spans="1:25"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1807</v>
      </c>
      <c r="W36" s="4" t="s">
        <v>1356</v>
      </c>
      <c r="X36" s="5">
        <v>26.6</v>
      </c>
    </row>
    <row r="37" spans="1:25"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1807</v>
      </c>
      <c r="W37" s="4" t="s">
        <v>1326</v>
      </c>
      <c r="X37" s="5">
        <v>31.1</v>
      </c>
    </row>
    <row r="38" spans="1:25"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1808</v>
      </c>
      <c r="W38" s="4" t="s">
        <v>1296</v>
      </c>
      <c r="X38" s="5">
        <v>12.7</v>
      </c>
    </row>
    <row r="39" spans="1:25"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1809</v>
      </c>
      <c r="W39" s="4" t="s">
        <v>1433</v>
      </c>
      <c r="X39" s="5">
        <v>37.9</v>
      </c>
    </row>
    <row r="40" spans="1:25"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1808</v>
      </c>
      <c r="W40" s="4" t="s">
        <v>1301</v>
      </c>
      <c r="X40" s="5">
        <v>23.4</v>
      </c>
    </row>
    <row r="41" spans="1:25"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1807</v>
      </c>
      <c r="W41" s="4" t="s">
        <v>1328</v>
      </c>
      <c r="X41" s="5">
        <v>17</v>
      </c>
    </row>
    <row r="42" spans="1:25"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1807</v>
      </c>
      <c r="W42" s="4" t="s">
        <v>1365</v>
      </c>
      <c r="X42" s="5">
        <v>35.799999999999997</v>
      </c>
    </row>
    <row r="43" spans="1:25"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1807</v>
      </c>
      <c r="W43" s="4" t="s">
        <v>1366</v>
      </c>
      <c r="X43" s="5">
        <v>35.799999999999997</v>
      </c>
    </row>
    <row r="44" spans="1:25"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1807</v>
      </c>
      <c r="W44" s="4" t="s">
        <v>1367</v>
      </c>
      <c r="X44" s="5">
        <v>31.6</v>
      </c>
    </row>
    <row r="45" spans="1:25"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1809</v>
      </c>
      <c r="W45" s="4" t="s">
        <v>1435</v>
      </c>
      <c r="X45" s="5">
        <v>32</v>
      </c>
    </row>
    <row r="46" spans="1:25"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1807</v>
      </c>
      <c r="W46" s="4" t="s">
        <v>1343</v>
      </c>
      <c r="X46" s="5">
        <v>18.399999999999999</v>
      </c>
    </row>
    <row r="47" spans="1:25"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1809</v>
      </c>
      <c r="W47" s="4" t="s">
        <v>1441</v>
      </c>
      <c r="X47" s="5">
        <v>34.5</v>
      </c>
    </row>
    <row r="48" spans="1:25"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1807</v>
      </c>
      <c r="W48" s="4" t="s">
        <v>1332</v>
      </c>
      <c r="X48" s="5">
        <v>27.9</v>
      </c>
    </row>
    <row r="49" spans="1:25"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 t="s">
        <v>1524</v>
      </c>
      <c r="W49" s="2" t="s">
        <v>1524</v>
      </c>
      <c r="X49" s="2" t="s">
        <v>1524</v>
      </c>
      <c r="Y49" s="2" t="s">
        <v>1525</v>
      </c>
    </row>
    <row r="50" spans="1:25"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 t="s">
        <v>1524</v>
      </c>
      <c r="W50" s="2" t="s">
        <v>1524</v>
      </c>
      <c r="X50" s="2" t="s">
        <v>1524</v>
      </c>
      <c r="Y50" s="2" t="s">
        <v>1525</v>
      </c>
    </row>
    <row r="51" spans="1:25"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 t="s">
        <v>1524</v>
      </c>
      <c r="W51" s="2" t="s">
        <v>1524</v>
      </c>
      <c r="X51" s="2" t="s">
        <v>1524</v>
      </c>
      <c r="Y51" s="2" t="s">
        <v>1525</v>
      </c>
    </row>
    <row r="52" spans="1:25"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 t="s">
        <v>1524</v>
      </c>
      <c r="W52" s="2" t="s">
        <v>1524</v>
      </c>
      <c r="X52" s="2" t="s">
        <v>1524</v>
      </c>
      <c r="Y52" s="2" t="s">
        <v>1525</v>
      </c>
    </row>
    <row r="53" spans="1:25"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1807</v>
      </c>
      <c r="W53" s="4" t="s">
        <v>1347</v>
      </c>
      <c r="X53" s="5">
        <v>26.1</v>
      </c>
    </row>
    <row r="54" spans="1:25"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1807</v>
      </c>
      <c r="W54" s="4" t="s">
        <v>1348</v>
      </c>
      <c r="X54" s="5">
        <v>23.3</v>
      </c>
    </row>
    <row r="55" spans="1:25"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 t="s">
        <v>1524</v>
      </c>
      <c r="W55" s="2" t="s">
        <v>1524</v>
      </c>
      <c r="X55" s="2" t="s">
        <v>1524</v>
      </c>
      <c r="Y55" s="2" t="s">
        <v>1525</v>
      </c>
    </row>
    <row r="56" spans="1:25"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1809</v>
      </c>
      <c r="W56" s="4" t="s">
        <v>1426</v>
      </c>
      <c r="X56" s="5">
        <v>23</v>
      </c>
    </row>
    <row r="57" spans="1:25"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 t="s">
        <v>1524</v>
      </c>
      <c r="W57" s="2" t="s">
        <v>1524</v>
      </c>
      <c r="X57" s="2" t="s">
        <v>1524</v>
      </c>
      <c r="Y57" s="2" t="s">
        <v>1525</v>
      </c>
    </row>
    <row r="58" spans="1:25"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1807</v>
      </c>
      <c r="W58" s="4" t="s">
        <v>1318</v>
      </c>
      <c r="X58" s="5">
        <v>23.9</v>
      </c>
    </row>
    <row r="59" spans="1:25"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1810</v>
      </c>
      <c r="W59" s="28" t="s">
        <v>1413</v>
      </c>
      <c r="X59" s="5">
        <v>17.8</v>
      </c>
    </row>
    <row r="60" spans="1:25"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1807</v>
      </c>
      <c r="W60" s="4" t="s">
        <v>1341</v>
      </c>
      <c r="X60" s="5">
        <v>17.899999999999999</v>
      </c>
    </row>
    <row r="61" spans="1:25"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1808</v>
      </c>
      <c r="W61" s="4" t="s">
        <v>1298</v>
      </c>
      <c r="X61" s="5">
        <v>15.5</v>
      </c>
    </row>
    <row r="62" spans="1:25" x14ac:dyDescent="0.55000000000000004">
      <c r="A62" s="8">
        <v>21910304712</v>
      </c>
      <c r="B62" s="4" t="s">
        <v>1389</v>
      </c>
      <c r="C62" s="4">
        <v>909</v>
      </c>
      <c r="D62" s="10" t="s">
        <v>1515</v>
      </c>
      <c r="E62" s="33">
        <v>865</v>
      </c>
      <c r="F62" s="10" t="s">
        <v>1497</v>
      </c>
      <c r="G62" s="10" t="s">
        <v>1496</v>
      </c>
      <c r="H62" s="10" t="s">
        <v>1517</v>
      </c>
      <c r="I62" s="10">
        <v>2.5</v>
      </c>
      <c r="J62" s="3">
        <v>41290</v>
      </c>
      <c r="K62" s="9">
        <v>41659</v>
      </c>
      <c r="L62" s="10">
        <v>5</v>
      </c>
      <c r="M62" s="12" t="s">
        <v>1519</v>
      </c>
      <c r="N62" s="12" t="s">
        <v>1519</v>
      </c>
      <c r="O62" s="12" t="s">
        <v>1519</v>
      </c>
      <c r="P62" s="12" t="s">
        <v>1519</v>
      </c>
      <c r="Q62" s="12" t="s">
        <v>1519</v>
      </c>
      <c r="R62" s="12" t="s">
        <v>1519</v>
      </c>
      <c r="S62" s="12" t="s">
        <v>705</v>
      </c>
      <c r="T62" s="19">
        <v>681.3</v>
      </c>
      <c r="U62" s="19">
        <v>1134</v>
      </c>
      <c r="V62" s="4" t="s">
        <v>1809</v>
      </c>
      <c r="W62" s="4" t="s">
        <v>1429</v>
      </c>
      <c r="X62" s="5">
        <v>23.3</v>
      </c>
      <c r="Y62" s="4" t="s">
        <v>1715</v>
      </c>
    </row>
    <row r="63" spans="1:25"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1807</v>
      </c>
      <c r="W63" s="4" t="s">
        <v>1373</v>
      </c>
      <c r="X63" s="5">
        <v>27.4</v>
      </c>
    </row>
    <row r="64" spans="1:25" x14ac:dyDescent="0.55000000000000004">
      <c r="A64" s="8">
        <v>21910304711</v>
      </c>
      <c r="B64" s="4" t="s">
        <v>1391</v>
      </c>
      <c r="C64" s="4">
        <v>984</v>
      </c>
      <c r="D64" s="10" t="s">
        <v>1515</v>
      </c>
      <c r="E64" s="33">
        <v>867</v>
      </c>
      <c r="F64" s="10" t="s">
        <v>1497</v>
      </c>
      <c r="G64" s="10" t="s">
        <v>1496</v>
      </c>
      <c r="H64" s="10" t="s">
        <v>1517</v>
      </c>
      <c r="I64" s="10">
        <v>2.5</v>
      </c>
      <c r="J64" s="3">
        <v>41288</v>
      </c>
      <c r="K64" s="9">
        <v>41659</v>
      </c>
      <c r="L64" s="10">
        <v>5</v>
      </c>
      <c r="M64" s="12" t="s">
        <v>1519</v>
      </c>
      <c r="N64" s="12" t="s">
        <v>1519</v>
      </c>
      <c r="O64" s="12" t="s">
        <v>1519</v>
      </c>
      <c r="P64" s="12" t="s">
        <v>1519</v>
      </c>
      <c r="Q64" s="12" t="s">
        <v>1519</v>
      </c>
      <c r="R64" s="12" t="s">
        <v>1519</v>
      </c>
      <c r="S64" s="12" t="s">
        <v>705</v>
      </c>
      <c r="T64" s="19">
        <v>832</v>
      </c>
      <c r="U64" s="19">
        <v>1149.2</v>
      </c>
      <c r="V64" s="4" t="s">
        <v>1809</v>
      </c>
      <c r="W64" s="4" t="s">
        <v>1431</v>
      </c>
      <c r="X64" s="5">
        <v>20.8</v>
      </c>
      <c r="Y64" s="4" t="s">
        <v>1715</v>
      </c>
    </row>
    <row r="65" spans="1:25"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 t="s">
        <v>1524</v>
      </c>
      <c r="W65" s="2" t="s">
        <v>1524</v>
      </c>
      <c r="X65" s="2" t="s">
        <v>1524</v>
      </c>
      <c r="Y65" s="2" t="s">
        <v>1525</v>
      </c>
    </row>
    <row r="66" spans="1:25"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 t="s">
        <v>1524</v>
      </c>
      <c r="W66" s="2" t="s">
        <v>1524</v>
      </c>
      <c r="X66" s="2" t="s">
        <v>1524</v>
      </c>
      <c r="Y66" s="2" t="s">
        <v>1525</v>
      </c>
    </row>
    <row r="67" spans="1:25"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1808</v>
      </c>
      <c r="W67" s="4" t="s">
        <v>1305</v>
      </c>
      <c r="X67" s="5">
        <v>22.5</v>
      </c>
    </row>
    <row r="68" spans="1:25"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1809</v>
      </c>
      <c r="W68" s="4" t="s">
        <v>1442</v>
      </c>
      <c r="X68" s="5">
        <v>24.7</v>
      </c>
    </row>
    <row r="69" spans="1:25"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1809</v>
      </c>
      <c r="W69" s="4" t="s">
        <v>1427</v>
      </c>
      <c r="X69" s="5">
        <v>26.6</v>
      </c>
    </row>
    <row r="70" spans="1:25"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 t="s">
        <v>1524</v>
      </c>
      <c r="W70" s="2" t="s">
        <v>1524</v>
      </c>
      <c r="X70" s="2" t="s">
        <v>1524</v>
      </c>
      <c r="Y70" s="2" t="s">
        <v>1525</v>
      </c>
    </row>
    <row r="71" spans="1:25"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1807</v>
      </c>
      <c r="W71" s="4" t="s">
        <v>1335</v>
      </c>
      <c r="X71" s="5">
        <v>25.6</v>
      </c>
    </row>
    <row r="72" spans="1:25"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 t="s">
        <v>1524</v>
      </c>
      <c r="W72" s="2" t="s">
        <v>1524</v>
      </c>
      <c r="X72" s="2" t="s">
        <v>1524</v>
      </c>
      <c r="Y72" s="2" t="s">
        <v>1525</v>
      </c>
    </row>
    <row r="73" spans="1:25" x14ac:dyDescent="0.55000000000000004">
      <c r="A73" s="8">
        <v>21910304842</v>
      </c>
      <c r="B73" s="4" t="s">
        <v>1388</v>
      </c>
      <c r="C73" s="4">
        <v>177</v>
      </c>
      <c r="D73" s="10" t="s">
        <v>1515</v>
      </c>
      <c r="E73" s="33">
        <v>887</v>
      </c>
      <c r="F73" s="10" t="s">
        <v>1497</v>
      </c>
      <c r="G73" s="10" t="s">
        <v>1496</v>
      </c>
      <c r="H73" s="10" t="s">
        <v>1517</v>
      </c>
      <c r="I73" s="10">
        <v>25</v>
      </c>
      <c r="J73" s="3">
        <v>41288</v>
      </c>
      <c r="K73" s="9">
        <v>41659</v>
      </c>
      <c r="L73" s="10">
        <v>5</v>
      </c>
      <c r="M73" s="12" t="s">
        <v>1519</v>
      </c>
      <c r="N73" s="12" t="s">
        <v>1519</v>
      </c>
      <c r="O73" s="12" t="s">
        <v>1519</v>
      </c>
      <c r="P73" s="12" t="s">
        <v>1519</v>
      </c>
      <c r="Q73" s="12" t="s">
        <v>1519</v>
      </c>
      <c r="R73" s="12" t="s">
        <v>1519</v>
      </c>
      <c r="S73" s="12" t="s">
        <v>705</v>
      </c>
      <c r="T73" s="19">
        <v>682.4</v>
      </c>
      <c r="U73" s="19">
        <v>974.6</v>
      </c>
      <c r="V73" s="4" t="s">
        <v>1809</v>
      </c>
      <c r="W73" s="4" t="s">
        <v>1428</v>
      </c>
      <c r="X73" s="5">
        <v>22.9</v>
      </c>
      <c r="Y73" s="4" t="s">
        <v>1715</v>
      </c>
    </row>
    <row r="74" spans="1:25"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1808</v>
      </c>
      <c r="W74" s="4" t="s">
        <v>1308</v>
      </c>
      <c r="X74" s="5">
        <v>17.5</v>
      </c>
    </row>
    <row r="75" spans="1:25"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 t="s">
        <v>1524</v>
      </c>
      <c r="W75" s="2" t="s">
        <v>1524</v>
      </c>
      <c r="X75" s="2" t="s">
        <v>1524</v>
      </c>
      <c r="Y75" s="2" t="s">
        <v>1525</v>
      </c>
    </row>
    <row r="76" spans="1:25"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 t="s">
        <v>1524</v>
      </c>
      <c r="W76" s="2" t="s">
        <v>1524</v>
      </c>
      <c r="X76" s="2" t="s">
        <v>1524</v>
      </c>
      <c r="Y76" s="2" t="s">
        <v>1525</v>
      </c>
    </row>
    <row r="77" spans="1:25"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1807</v>
      </c>
      <c r="W77" s="4" t="s">
        <v>1363</v>
      </c>
      <c r="X77" s="5">
        <v>29.8</v>
      </c>
    </row>
    <row r="78" spans="1:25"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1807</v>
      </c>
      <c r="W78" s="4" t="s">
        <v>1340</v>
      </c>
      <c r="X78" s="5">
        <v>19.100000000000001</v>
      </c>
    </row>
    <row r="79" spans="1:25"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1807</v>
      </c>
      <c r="W79" s="4" t="s">
        <v>1333</v>
      </c>
      <c r="X79" s="5">
        <v>32.700000000000003</v>
      </c>
    </row>
    <row r="80" spans="1:25"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 t="s">
        <v>1524</v>
      </c>
      <c r="W80" s="2" t="s">
        <v>1524</v>
      </c>
      <c r="X80" s="2" t="s">
        <v>1524</v>
      </c>
      <c r="Y80" s="2" t="s">
        <v>1525</v>
      </c>
    </row>
    <row r="81" spans="1:25"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 t="s">
        <v>1524</v>
      </c>
      <c r="W81" s="2" t="s">
        <v>1524</v>
      </c>
      <c r="X81" s="2" t="s">
        <v>1524</v>
      </c>
      <c r="Y81" s="2" t="s">
        <v>1525</v>
      </c>
    </row>
    <row r="82" spans="1:25"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1807</v>
      </c>
      <c r="W82" s="4" t="s">
        <v>1321</v>
      </c>
      <c r="X82" s="5">
        <v>24.4</v>
      </c>
    </row>
    <row r="83" spans="1:25"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1808</v>
      </c>
      <c r="W83" s="4" t="s">
        <v>1313</v>
      </c>
      <c r="X83" s="5">
        <v>18.2</v>
      </c>
    </row>
    <row r="84" spans="1:25"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1810</v>
      </c>
      <c r="W84" s="28" t="s">
        <v>1416</v>
      </c>
      <c r="X84" s="5">
        <v>17.8</v>
      </c>
    </row>
    <row r="85" spans="1:25" x14ac:dyDescent="0.55000000000000004">
      <c r="A85" s="8">
        <v>21910304841</v>
      </c>
      <c r="B85" s="4" t="s">
        <v>1392</v>
      </c>
      <c r="C85" s="4">
        <v>1195</v>
      </c>
      <c r="D85" s="10" t="s">
        <v>1515</v>
      </c>
      <c r="E85" s="33">
        <v>884</v>
      </c>
      <c r="F85" s="10" t="s">
        <v>1497</v>
      </c>
      <c r="G85" s="10" t="s">
        <v>1496</v>
      </c>
      <c r="H85" s="10" t="s">
        <v>1517</v>
      </c>
      <c r="I85" s="10">
        <v>25</v>
      </c>
      <c r="J85" s="3">
        <v>41288</v>
      </c>
      <c r="K85" s="9">
        <v>41659</v>
      </c>
      <c r="L85" s="10">
        <v>5</v>
      </c>
      <c r="M85" s="12" t="s">
        <v>1519</v>
      </c>
      <c r="N85" s="12" t="s">
        <v>1519</v>
      </c>
      <c r="O85" s="12" t="s">
        <v>1519</v>
      </c>
      <c r="P85" s="12" t="s">
        <v>1519</v>
      </c>
      <c r="Q85" s="12" t="s">
        <v>1519</v>
      </c>
      <c r="R85" s="12" t="s">
        <v>1519</v>
      </c>
      <c r="S85" s="12" t="s">
        <v>705</v>
      </c>
      <c r="T85" s="19">
        <v>722.2</v>
      </c>
      <c r="U85" s="19">
        <v>1112.7</v>
      </c>
      <c r="V85" s="4" t="s">
        <v>1809</v>
      </c>
      <c r="W85" s="4" t="s">
        <v>1432</v>
      </c>
      <c r="X85" s="5">
        <v>16.899999999999999</v>
      </c>
      <c r="Y85" s="4" t="s">
        <v>1715</v>
      </c>
    </row>
    <row r="86" spans="1:25"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1809</v>
      </c>
      <c r="W86" s="4" t="s">
        <v>1436</v>
      </c>
      <c r="X86" s="5">
        <v>32.9</v>
      </c>
    </row>
    <row r="87" spans="1:25"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 t="s">
        <v>1524</v>
      </c>
      <c r="W87" s="2" t="s">
        <v>1524</v>
      </c>
      <c r="X87" s="2" t="s">
        <v>1524</v>
      </c>
      <c r="Y87" s="2" t="s">
        <v>1525</v>
      </c>
    </row>
    <row r="88" spans="1:25"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1807</v>
      </c>
      <c r="W88" s="4" t="s">
        <v>1349</v>
      </c>
      <c r="X88" s="5">
        <v>17.8</v>
      </c>
    </row>
    <row r="89" spans="1:25"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 t="s">
        <v>1524</v>
      </c>
      <c r="W89" s="2" t="s">
        <v>1524</v>
      </c>
      <c r="X89" s="2" t="s">
        <v>1524</v>
      </c>
      <c r="Y89" s="2" t="s">
        <v>1525</v>
      </c>
    </row>
    <row r="90" spans="1:25"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 t="s">
        <v>1524</v>
      </c>
      <c r="W90" s="2" t="s">
        <v>1524</v>
      </c>
      <c r="X90" s="2" t="s">
        <v>1524</v>
      </c>
      <c r="Y90" s="2" t="s">
        <v>1525</v>
      </c>
    </row>
    <row r="91" spans="1:25"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 t="s">
        <v>1524</v>
      </c>
      <c r="W91" s="2" t="s">
        <v>1524</v>
      </c>
      <c r="X91" s="2" t="s">
        <v>1524</v>
      </c>
      <c r="Y91" s="2" t="s">
        <v>1525</v>
      </c>
    </row>
    <row r="92" spans="1:25"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1807</v>
      </c>
      <c r="W92" s="4" t="s">
        <v>1362</v>
      </c>
      <c r="X92" s="5">
        <v>37.1</v>
      </c>
    </row>
    <row r="93" spans="1:25"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1807</v>
      </c>
      <c r="W93" s="4" t="s">
        <v>1327</v>
      </c>
      <c r="X93" s="5">
        <v>26.4</v>
      </c>
    </row>
    <row r="94" spans="1:25"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1808</v>
      </c>
      <c r="W94" s="4" t="s">
        <v>1315</v>
      </c>
      <c r="X94" s="5">
        <v>14.4</v>
      </c>
    </row>
    <row r="95" spans="1:25"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1807</v>
      </c>
      <c r="W95" s="4" t="s">
        <v>1320</v>
      </c>
      <c r="X95" s="5">
        <v>28.2</v>
      </c>
    </row>
    <row r="96" spans="1:25"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1807</v>
      </c>
      <c r="W96" s="4" t="s">
        <v>1342</v>
      </c>
      <c r="X96" s="5">
        <v>20.7</v>
      </c>
    </row>
    <row r="97" spans="1:25"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1810</v>
      </c>
      <c r="W97" s="28" t="s">
        <v>1415</v>
      </c>
      <c r="X97" s="5">
        <v>21.7</v>
      </c>
    </row>
    <row r="98" spans="1:25"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 t="s">
        <v>1524</v>
      </c>
      <c r="W98" s="2" t="s">
        <v>1524</v>
      </c>
      <c r="X98" s="2" t="s">
        <v>1524</v>
      </c>
      <c r="Y98" s="2" t="s">
        <v>1525</v>
      </c>
    </row>
    <row r="99" spans="1:25"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1809</v>
      </c>
      <c r="W99" s="4" t="s">
        <v>1430</v>
      </c>
      <c r="X99" s="5">
        <v>20.100000000000001</v>
      </c>
    </row>
    <row r="100" spans="1:25"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1808</v>
      </c>
      <c r="W100" s="4" t="s">
        <v>1300</v>
      </c>
      <c r="X100" s="5">
        <v>24.1</v>
      </c>
    </row>
    <row r="101" spans="1:25"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1807</v>
      </c>
      <c r="W101" s="4" t="s">
        <v>1344</v>
      </c>
      <c r="X101" s="5">
        <v>33</v>
      </c>
    </row>
    <row r="102" spans="1:25"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 t="s">
        <v>1524</v>
      </c>
      <c r="W102" s="2" t="s">
        <v>1524</v>
      </c>
      <c r="X102" s="2" t="s">
        <v>1524</v>
      </c>
      <c r="Y102" s="2" t="s">
        <v>1525</v>
      </c>
    </row>
    <row r="103" spans="1:25"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 t="s">
        <v>1524</v>
      </c>
      <c r="W103" s="2" t="s">
        <v>1524</v>
      </c>
      <c r="X103" s="2" t="s">
        <v>1524</v>
      </c>
      <c r="Y103" s="2" t="s">
        <v>1525</v>
      </c>
    </row>
    <row r="104" spans="1:25"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 t="s">
        <v>1524</v>
      </c>
      <c r="W104" s="2" t="s">
        <v>1524</v>
      </c>
      <c r="X104" s="2" t="s">
        <v>1524</v>
      </c>
      <c r="Y104" s="2" t="s">
        <v>1525</v>
      </c>
    </row>
    <row r="105" spans="1:25"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 t="s">
        <v>1524</v>
      </c>
      <c r="W105" s="2" t="s">
        <v>1524</v>
      </c>
      <c r="X105" s="2" t="s">
        <v>1524</v>
      </c>
      <c r="Y105" s="2" t="s">
        <v>1525</v>
      </c>
    </row>
    <row r="106" spans="1:25"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1809</v>
      </c>
      <c r="W106" s="4" t="s">
        <v>1438</v>
      </c>
      <c r="X106" s="5">
        <v>25.2</v>
      </c>
    </row>
    <row r="107" spans="1:25"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1807</v>
      </c>
      <c r="W107" s="4" t="s">
        <v>1334</v>
      </c>
      <c r="X107" s="5">
        <v>11.3</v>
      </c>
    </row>
    <row r="108" spans="1:25"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1807</v>
      </c>
      <c r="W108" s="4" t="s">
        <v>1350</v>
      </c>
      <c r="X108" s="5">
        <v>17.2</v>
      </c>
    </row>
    <row r="109" spans="1:25"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 t="s">
        <v>1524</v>
      </c>
      <c r="W109" s="2" t="s">
        <v>1524</v>
      </c>
      <c r="X109" s="2" t="s">
        <v>1524</v>
      </c>
      <c r="Y109" s="2" t="s">
        <v>1525</v>
      </c>
    </row>
    <row r="110" spans="1:25"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1807</v>
      </c>
      <c r="W110" s="4" t="s">
        <v>1357</v>
      </c>
      <c r="X110" s="5">
        <v>36.9</v>
      </c>
    </row>
    <row r="111" spans="1:25"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1807</v>
      </c>
      <c r="W111" s="4" t="s">
        <v>1336</v>
      </c>
      <c r="X111" s="5">
        <v>19</v>
      </c>
    </row>
    <row r="112" spans="1:25"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1807</v>
      </c>
      <c r="W112" s="4" t="s">
        <v>1358</v>
      </c>
      <c r="X112" s="5">
        <v>39.200000000000003</v>
      </c>
    </row>
    <row r="113" spans="1:25"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1808</v>
      </c>
      <c r="W113" s="4" t="s">
        <v>1297</v>
      </c>
      <c r="X113" s="5">
        <v>11.6</v>
      </c>
    </row>
    <row r="114" spans="1:25"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1807</v>
      </c>
      <c r="W114" s="4" t="s">
        <v>1339</v>
      </c>
      <c r="X114" s="5">
        <v>22.2</v>
      </c>
    </row>
    <row r="115" spans="1:25"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1808</v>
      </c>
      <c r="W115" s="4" t="s">
        <v>1303</v>
      </c>
      <c r="X115" s="5">
        <v>30.3</v>
      </c>
    </row>
    <row r="116" spans="1:25"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1807</v>
      </c>
      <c r="W116" s="4" t="s">
        <v>1372</v>
      </c>
      <c r="X116" s="5">
        <v>23.1</v>
      </c>
    </row>
    <row r="117" spans="1:25"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1808</v>
      </c>
      <c r="W117" s="4" t="s">
        <v>1312</v>
      </c>
      <c r="X117" s="5">
        <v>23.1</v>
      </c>
    </row>
    <row r="118" spans="1:25"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1807</v>
      </c>
      <c r="W118" s="4" t="s">
        <v>1375</v>
      </c>
      <c r="X118" s="5">
        <v>35.299999999999997</v>
      </c>
    </row>
    <row r="119" spans="1:25"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1807</v>
      </c>
      <c r="W119" s="4" t="s">
        <v>1376</v>
      </c>
      <c r="X119" s="5">
        <v>35.700000000000003</v>
      </c>
    </row>
    <row r="120" spans="1:25"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1808</v>
      </c>
      <c r="W120" s="4" t="s">
        <v>1299</v>
      </c>
      <c r="X120" s="5">
        <v>9.9</v>
      </c>
    </row>
    <row r="121" spans="1:25"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1807</v>
      </c>
      <c r="W121" s="4" t="s">
        <v>1331</v>
      </c>
      <c r="X121" s="5">
        <v>20.399999999999999</v>
      </c>
    </row>
    <row r="122" spans="1:25"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1807</v>
      </c>
      <c r="W122" s="4" t="s">
        <v>1378</v>
      </c>
      <c r="X122" s="5">
        <v>37.6</v>
      </c>
    </row>
    <row r="123" spans="1:25"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1807</v>
      </c>
      <c r="W123" s="4" t="s">
        <v>1345</v>
      </c>
      <c r="X123" s="5">
        <v>23.7</v>
      </c>
    </row>
    <row r="124" spans="1:25"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1807</v>
      </c>
      <c r="W124" s="4" t="s">
        <v>1346</v>
      </c>
      <c r="X124" s="5">
        <v>23.5</v>
      </c>
    </row>
    <row r="125" spans="1:25"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1808</v>
      </c>
      <c r="W125" s="4" t="s">
        <v>1314</v>
      </c>
      <c r="X125" s="5">
        <v>17.7</v>
      </c>
    </row>
    <row r="126" spans="1:25"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1807</v>
      </c>
      <c r="W126" s="4" t="s">
        <v>1352</v>
      </c>
      <c r="X126" s="5">
        <v>31.5</v>
      </c>
    </row>
    <row r="127" spans="1:25"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1807</v>
      </c>
      <c r="W127" s="4" t="s">
        <v>1355</v>
      </c>
      <c r="X127" s="5">
        <v>31.2</v>
      </c>
    </row>
    <row r="128" spans="1:25"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 t="s">
        <v>1524</v>
      </c>
      <c r="W128" s="2" t="s">
        <v>1524</v>
      </c>
      <c r="X128" s="2" t="s">
        <v>1524</v>
      </c>
      <c r="Y128" s="2" t="s">
        <v>1525</v>
      </c>
    </row>
    <row r="129" spans="1:25"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1807</v>
      </c>
      <c r="W129" s="4" t="s">
        <v>1359</v>
      </c>
      <c r="X129" s="5">
        <v>25.5</v>
      </c>
    </row>
    <row r="130" spans="1:25"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1807</v>
      </c>
      <c r="W130" s="4" t="s">
        <v>1360</v>
      </c>
      <c r="X130" s="5">
        <v>24.3</v>
      </c>
    </row>
    <row r="131" spans="1:25"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1807</v>
      </c>
      <c r="W131" s="4" t="s">
        <v>1361</v>
      </c>
      <c r="X131" s="5">
        <v>30.9</v>
      </c>
    </row>
    <row r="132" spans="1:25"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1807</v>
      </c>
      <c r="W132" s="4" t="s">
        <v>1338</v>
      </c>
      <c r="X132" s="5">
        <v>12.1</v>
      </c>
    </row>
    <row r="133" spans="1:25"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1807</v>
      </c>
      <c r="W133" s="4" t="s">
        <v>1329</v>
      </c>
      <c r="X133" s="5">
        <v>23.6</v>
      </c>
    </row>
    <row r="134" spans="1:25"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1808</v>
      </c>
      <c r="W134" s="4" t="s">
        <v>1302</v>
      </c>
      <c r="X134" s="5">
        <v>31.6</v>
      </c>
    </row>
    <row r="135" spans="1:25"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1807</v>
      </c>
      <c r="W135" s="4" t="s">
        <v>1369</v>
      </c>
      <c r="X135" s="5">
        <v>42.9</v>
      </c>
    </row>
    <row r="136" spans="1:25"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1807</v>
      </c>
      <c r="W136" s="4" t="s">
        <v>1374</v>
      </c>
      <c r="X136" s="5">
        <v>35.299999999999997</v>
      </c>
    </row>
    <row r="137" spans="1:25"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1807</v>
      </c>
      <c r="W137" s="4" t="s">
        <v>1324</v>
      </c>
      <c r="X137" s="5">
        <v>25.5</v>
      </c>
    </row>
    <row r="138" spans="1:25"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1807</v>
      </c>
      <c r="W138" s="4" t="s">
        <v>1322</v>
      </c>
      <c r="X138" s="5">
        <v>29.8</v>
      </c>
    </row>
    <row r="139" spans="1:25"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 t="s">
        <v>1524</v>
      </c>
      <c r="W139" s="2" t="s">
        <v>1524</v>
      </c>
      <c r="X139" s="2" t="s">
        <v>1524</v>
      </c>
      <c r="Y139" s="2" t="s">
        <v>1525</v>
      </c>
    </row>
    <row r="140" spans="1:25"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1809</v>
      </c>
      <c r="W140" s="4" t="s">
        <v>1439</v>
      </c>
      <c r="X140" s="5">
        <v>33.1</v>
      </c>
    </row>
    <row r="141" spans="1:25"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1809</v>
      </c>
      <c r="W141" s="4" t="s">
        <v>1443</v>
      </c>
      <c r="X141" s="5">
        <v>23.2</v>
      </c>
    </row>
    <row r="142" spans="1:25"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1809</v>
      </c>
      <c r="W142" s="4" t="s">
        <v>1437</v>
      </c>
      <c r="X142" s="5">
        <v>23.3</v>
      </c>
    </row>
    <row r="143" spans="1:25"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1809</v>
      </c>
      <c r="W143" s="4" t="s">
        <v>1444</v>
      </c>
      <c r="X143" s="5">
        <v>31.4</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AR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27" priority="1"/>
    <cfRule type="duplicateValues" dxfId="26" priority="2"/>
  </conditionalFormatting>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52"/>
  <sheetViews>
    <sheetView zoomScaleNormal="100" workbookViewId="0"/>
  </sheetViews>
  <sheetFormatPr defaultColWidth="9.34765625" defaultRowHeight="14.4" x14ac:dyDescent="0.55000000000000004"/>
  <cols>
    <col min="1" max="1" width="11"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9" width="10.25" style="4" customWidth="1"/>
    <col min="10" max="11" width="8.75" style="4" bestFit="1" customWidth="1"/>
    <col min="12" max="12" width="4.5" style="4" bestFit="1" customWidth="1"/>
    <col min="13" max="13" width="11.84765625" style="4" customWidth="1"/>
    <col min="14" max="14" width="12.09765625" style="4" customWidth="1"/>
    <col min="15" max="15" width="14.5" style="4" bestFit="1" customWidth="1"/>
    <col min="16" max="16" width="13.84765625" style="4" customWidth="1"/>
    <col min="17" max="17" width="14.5" style="4" bestFit="1" customWidth="1"/>
    <col min="18" max="18" width="15.25" style="4" customWidth="1"/>
    <col min="19" max="19" width="11.5" style="4" customWidth="1"/>
    <col min="20" max="20" width="9.09765625" style="5" bestFit="1" customWidth="1"/>
    <col min="21" max="21" width="11.34765625" style="4" customWidth="1"/>
    <col min="22" max="22" width="60" style="4" bestFit="1" customWidth="1"/>
    <col min="23" max="23" width="26.25" style="4" bestFit="1" customWidth="1"/>
    <col min="24" max="26" width="6.5" style="4" bestFit="1" customWidth="1"/>
    <col min="27" max="27" width="4" style="4" bestFit="1" customWidth="1"/>
    <col min="28" max="28" width="5.75" style="4" bestFit="1" customWidth="1"/>
    <col min="29" max="29" width="6.84765625" style="4" customWidth="1"/>
    <col min="30" max="31" width="6" style="4" bestFit="1" customWidth="1"/>
    <col min="32" max="32" width="7.75" style="4" customWidth="1"/>
    <col min="33" max="33" width="7.5" style="4" customWidth="1"/>
    <col min="34" max="34" width="7.09765625" style="4" customWidth="1"/>
    <col min="35" max="35" width="6.25" style="4" bestFit="1" customWidth="1"/>
    <col min="36" max="36" width="7.34765625" style="4" customWidth="1"/>
    <col min="37" max="37" width="7.59765625" style="4" customWidth="1"/>
    <col min="38" max="38" width="7.34765625" style="4" customWidth="1"/>
    <col min="39" max="39" width="43.84765625" style="4" bestFit="1" customWidth="1"/>
    <col min="40" max="41" width="4.34765625" style="4" bestFit="1" customWidth="1"/>
    <col min="42" max="16384" width="9.34765625" style="4"/>
  </cols>
  <sheetData>
    <row r="1" spans="1:39" s="18" customFormat="1" ht="50.25"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7" t="s">
        <v>1538</v>
      </c>
      <c r="W1" s="7" t="s">
        <v>1556</v>
      </c>
      <c r="X1" s="16" t="s">
        <v>1539</v>
      </c>
      <c r="Y1" s="16" t="s">
        <v>1540</v>
      </c>
      <c r="Z1" s="16" t="s">
        <v>1541</v>
      </c>
      <c r="AA1" s="16" t="s">
        <v>1542</v>
      </c>
      <c r="AB1" s="16" t="s">
        <v>1544</v>
      </c>
      <c r="AC1" s="16" t="s">
        <v>1543</v>
      </c>
      <c r="AD1" s="16" t="s">
        <v>1545</v>
      </c>
      <c r="AE1" s="16" t="s">
        <v>1546</v>
      </c>
      <c r="AF1" s="16" t="s">
        <v>1547</v>
      </c>
      <c r="AG1" s="16" t="s">
        <v>1548</v>
      </c>
      <c r="AH1" s="16" t="s">
        <v>1549</v>
      </c>
      <c r="AI1" s="16" t="s">
        <v>1550</v>
      </c>
      <c r="AJ1" s="16" t="s">
        <v>1551</v>
      </c>
      <c r="AK1" s="16" t="s">
        <v>1552</v>
      </c>
      <c r="AL1" s="16" t="s">
        <v>1553</v>
      </c>
      <c r="AM1" s="16" t="s">
        <v>1500</v>
      </c>
    </row>
    <row r="2" spans="1:39"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1803</v>
      </c>
      <c r="W2" s="4" t="s">
        <v>1267</v>
      </c>
      <c r="X2" s="5">
        <v>27.6</v>
      </c>
      <c r="Y2" s="5">
        <v>24.4</v>
      </c>
      <c r="Z2" s="5">
        <v>15.6</v>
      </c>
      <c r="AA2" s="5">
        <v>34.299999999999997</v>
      </c>
      <c r="AB2" s="5">
        <v>15.3</v>
      </c>
      <c r="AC2" s="5">
        <v>44.6</v>
      </c>
      <c r="AD2" s="5">
        <v>39.299999999999997</v>
      </c>
      <c r="AE2" s="5">
        <v>56.8</v>
      </c>
      <c r="AF2" s="5">
        <v>55.3</v>
      </c>
      <c r="AG2" s="5">
        <v>37.200000000000003</v>
      </c>
      <c r="AH2" s="5">
        <v>12.1</v>
      </c>
      <c r="AI2" s="5">
        <v>72.2</v>
      </c>
      <c r="AJ2" s="5">
        <v>18.8</v>
      </c>
      <c r="AK2" s="5">
        <v>10.9</v>
      </c>
      <c r="AL2" s="5">
        <v>28</v>
      </c>
    </row>
    <row r="3" spans="1:39"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1804</v>
      </c>
      <c r="W3" s="4" t="s">
        <v>1307</v>
      </c>
      <c r="X3" s="5">
        <v>18.7</v>
      </c>
      <c r="Y3" s="5">
        <v>27.1</v>
      </c>
      <c r="Z3" s="5">
        <v>10.3</v>
      </c>
      <c r="AA3" s="5">
        <v>18.2</v>
      </c>
      <c r="AB3" s="5">
        <v>8.2799999999999994</v>
      </c>
      <c r="AC3" s="5">
        <v>45.5</v>
      </c>
      <c r="AD3" s="5">
        <v>27.3</v>
      </c>
      <c r="AE3" s="5">
        <v>43.1</v>
      </c>
      <c r="AF3" s="5">
        <v>62.7</v>
      </c>
      <c r="AG3" s="5">
        <v>30.9</v>
      </c>
      <c r="AH3" s="5">
        <v>8.67</v>
      </c>
      <c r="AI3" s="5">
        <v>81.7</v>
      </c>
      <c r="AJ3" s="5">
        <v>21.8</v>
      </c>
      <c r="AK3" s="5">
        <v>8.41</v>
      </c>
      <c r="AL3" s="5">
        <v>20.8</v>
      </c>
    </row>
    <row r="4" spans="1:39"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1805</v>
      </c>
      <c r="W4" s="4" t="s">
        <v>1459</v>
      </c>
      <c r="X4" s="5">
        <v>27.7</v>
      </c>
      <c r="Y4" s="5">
        <v>27.7</v>
      </c>
      <c r="Z4" s="5">
        <v>12.3</v>
      </c>
      <c r="AA4" s="5">
        <v>18.7</v>
      </c>
      <c r="AB4" s="5">
        <v>8.4600000000000009</v>
      </c>
      <c r="AC4" s="5">
        <v>45.4</v>
      </c>
      <c r="AD4" s="5">
        <v>22.6</v>
      </c>
      <c r="AE4" s="5">
        <v>29.5</v>
      </c>
      <c r="AF4" s="5">
        <v>63.8</v>
      </c>
      <c r="AG4" s="5">
        <v>32.700000000000003</v>
      </c>
      <c r="AH4" s="5">
        <v>5.9</v>
      </c>
      <c r="AI4" s="5">
        <v>70.099999999999994</v>
      </c>
      <c r="AJ4" s="5">
        <v>15.1</v>
      </c>
      <c r="AK4" s="5">
        <v>5.74</v>
      </c>
      <c r="AL4" s="5">
        <v>13.9</v>
      </c>
    </row>
    <row r="5" spans="1:39"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1804</v>
      </c>
      <c r="W5" s="4" t="s">
        <v>1295</v>
      </c>
      <c r="X5" s="5">
        <v>15.7</v>
      </c>
      <c r="Y5" s="5">
        <v>32.700000000000003</v>
      </c>
      <c r="Z5" s="5">
        <v>13.1</v>
      </c>
      <c r="AA5" s="5">
        <v>62</v>
      </c>
      <c r="AB5" s="5">
        <v>19.7</v>
      </c>
      <c r="AC5" s="5">
        <v>31.8</v>
      </c>
      <c r="AD5" s="5">
        <v>41.2</v>
      </c>
      <c r="AE5" s="5">
        <v>63.1</v>
      </c>
      <c r="AF5" s="5">
        <v>55</v>
      </c>
      <c r="AG5" s="5">
        <v>40.5</v>
      </c>
      <c r="AH5" s="5">
        <v>12.9</v>
      </c>
      <c r="AI5" s="5">
        <v>84</v>
      </c>
      <c r="AJ5" s="5">
        <v>31</v>
      </c>
      <c r="AK5" s="5">
        <v>10.5</v>
      </c>
      <c r="AL5" s="5">
        <v>71.3</v>
      </c>
    </row>
    <row r="6" spans="1:39"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1804</v>
      </c>
      <c r="W6" s="4" t="s">
        <v>1309</v>
      </c>
      <c r="X6" s="5">
        <v>36.6</v>
      </c>
      <c r="Y6" s="5">
        <v>31.4</v>
      </c>
      <c r="Z6" s="5">
        <v>13.1</v>
      </c>
      <c r="AA6" s="5">
        <v>18</v>
      </c>
      <c r="AB6" s="5">
        <v>6.39</v>
      </c>
      <c r="AC6" s="5">
        <v>35.4</v>
      </c>
      <c r="AD6" s="5">
        <v>15.8</v>
      </c>
      <c r="AE6" s="5">
        <v>24.6</v>
      </c>
      <c r="AF6" s="5">
        <v>64.3</v>
      </c>
      <c r="AG6" s="5">
        <v>30.7</v>
      </c>
      <c r="AH6" s="5">
        <v>8.24</v>
      </c>
      <c r="AI6" s="5">
        <v>63.5</v>
      </c>
      <c r="AJ6" s="5">
        <v>14.6</v>
      </c>
      <c r="AK6" s="5">
        <v>3.76</v>
      </c>
      <c r="AL6" s="5">
        <v>24.7</v>
      </c>
    </row>
    <row r="7" spans="1:39"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1803</v>
      </c>
      <c r="W7" s="4" t="s">
        <v>1233</v>
      </c>
      <c r="X7" s="5">
        <v>22.4</v>
      </c>
      <c r="Y7" s="5">
        <v>28.2</v>
      </c>
      <c r="Z7" s="5">
        <v>11.3</v>
      </c>
      <c r="AA7" s="5">
        <v>20.9</v>
      </c>
      <c r="AB7" s="5">
        <v>9.6199999999999992</v>
      </c>
      <c r="AC7" s="5">
        <v>46.1</v>
      </c>
      <c r="AD7" s="5">
        <v>28.3</v>
      </c>
      <c r="AE7" s="5">
        <v>36</v>
      </c>
      <c r="AF7" s="5">
        <v>64</v>
      </c>
      <c r="AG7" s="5">
        <v>28</v>
      </c>
      <c r="AH7" s="5">
        <v>11</v>
      </c>
      <c r="AI7" s="5">
        <v>77.5</v>
      </c>
      <c r="AJ7" s="5">
        <v>22.7</v>
      </c>
      <c r="AK7" s="5">
        <v>9.6</v>
      </c>
      <c r="AL7" s="5">
        <v>17.8</v>
      </c>
    </row>
    <row r="8" spans="1:39"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1803</v>
      </c>
      <c r="W8" s="4" t="s">
        <v>1253</v>
      </c>
      <c r="X8" s="5">
        <v>32.700000000000003</v>
      </c>
      <c r="Y8" s="5">
        <v>31.7</v>
      </c>
      <c r="Z8" s="5">
        <v>14</v>
      </c>
      <c r="AA8" s="5">
        <v>33</v>
      </c>
      <c r="AB8" s="5">
        <v>15</v>
      </c>
      <c r="AC8" s="5">
        <v>45.4</v>
      </c>
      <c r="AD8" s="5">
        <v>32.5</v>
      </c>
      <c r="AE8" s="5">
        <v>47.4</v>
      </c>
      <c r="AF8" s="5">
        <v>64.3</v>
      </c>
      <c r="AG8" s="5">
        <v>30.7</v>
      </c>
      <c r="AH8" s="5">
        <v>9.85</v>
      </c>
      <c r="AI8" s="5">
        <v>67.2</v>
      </c>
      <c r="AJ8" s="5">
        <v>22</v>
      </c>
      <c r="AK8" s="5">
        <v>10.8</v>
      </c>
      <c r="AL8" s="5">
        <v>30.8</v>
      </c>
    </row>
    <row r="9" spans="1:39"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 t="s">
        <v>1524</v>
      </c>
      <c r="W9" s="2" t="s">
        <v>1524</v>
      </c>
      <c r="X9" s="2" t="s">
        <v>1524</v>
      </c>
      <c r="Y9" s="2" t="s">
        <v>1524</v>
      </c>
      <c r="Z9" s="2" t="s">
        <v>1524</v>
      </c>
      <c r="AA9" s="2" t="s">
        <v>1524</v>
      </c>
      <c r="AB9" s="2" t="s">
        <v>1524</v>
      </c>
      <c r="AC9" s="2" t="s">
        <v>1524</v>
      </c>
      <c r="AD9" s="2" t="s">
        <v>1524</v>
      </c>
      <c r="AE9" s="2" t="s">
        <v>1524</v>
      </c>
      <c r="AF9" s="2" t="s">
        <v>1524</v>
      </c>
      <c r="AG9" s="2" t="s">
        <v>1524</v>
      </c>
      <c r="AH9" s="2" t="s">
        <v>1524</v>
      </c>
      <c r="AI9" s="2" t="s">
        <v>1524</v>
      </c>
      <c r="AJ9" s="2" t="s">
        <v>1524</v>
      </c>
      <c r="AK9" s="2" t="s">
        <v>1524</v>
      </c>
      <c r="AL9" s="2" t="s">
        <v>1524</v>
      </c>
      <c r="AM9" s="2" t="s">
        <v>1525</v>
      </c>
    </row>
    <row r="10" spans="1:39"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 t="s">
        <v>1524</v>
      </c>
      <c r="W10" s="2" t="s">
        <v>1524</v>
      </c>
      <c r="X10" s="2" t="s">
        <v>1524</v>
      </c>
      <c r="Y10" s="2" t="s">
        <v>1524</v>
      </c>
      <c r="Z10" s="2" t="s">
        <v>1524</v>
      </c>
      <c r="AA10" s="2" t="s">
        <v>1524</v>
      </c>
      <c r="AB10" s="2" t="s">
        <v>1524</v>
      </c>
      <c r="AC10" s="2" t="s">
        <v>1524</v>
      </c>
      <c r="AD10" s="2" t="s">
        <v>1524</v>
      </c>
      <c r="AE10" s="2" t="s">
        <v>1524</v>
      </c>
      <c r="AF10" s="2" t="s">
        <v>1524</v>
      </c>
      <c r="AG10" s="2" t="s">
        <v>1524</v>
      </c>
      <c r="AH10" s="2" t="s">
        <v>1524</v>
      </c>
      <c r="AI10" s="2" t="s">
        <v>1524</v>
      </c>
      <c r="AJ10" s="2" t="s">
        <v>1524</v>
      </c>
      <c r="AK10" s="2" t="s">
        <v>1524</v>
      </c>
      <c r="AL10" s="2" t="s">
        <v>1524</v>
      </c>
      <c r="AM10" s="2" t="s">
        <v>1525</v>
      </c>
    </row>
    <row r="11" spans="1:39"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1803</v>
      </c>
      <c r="W11" s="4" t="s">
        <v>1239</v>
      </c>
      <c r="X11" s="5">
        <v>20.3</v>
      </c>
      <c r="Y11" s="5">
        <v>26.6</v>
      </c>
      <c r="Z11" s="5">
        <v>11.6</v>
      </c>
      <c r="AA11" s="5">
        <v>39.700000000000003</v>
      </c>
      <c r="AB11" s="5">
        <v>18.100000000000001</v>
      </c>
      <c r="AC11" s="5">
        <v>45.7</v>
      </c>
      <c r="AD11" s="5">
        <v>53.5</v>
      </c>
      <c r="AE11" s="5">
        <v>58.1</v>
      </c>
      <c r="AF11" s="5">
        <v>57.7</v>
      </c>
      <c r="AG11" s="5">
        <v>32.9</v>
      </c>
      <c r="AH11" s="5">
        <v>18.899999999999999</v>
      </c>
      <c r="AI11" s="5">
        <v>79.400000000000006</v>
      </c>
      <c r="AJ11" s="5">
        <v>23.6</v>
      </c>
      <c r="AK11" s="5">
        <v>8.92</v>
      </c>
      <c r="AL11" s="5">
        <v>33.9</v>
      </c>
    </row>
    <row r="12" spans="1:39"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 t="s">
        <v>1524</v>
      </c>
      <c r="W12" s="2" t="s">
        <v>1524</v>
      </c>
      <c r="X12" s="2" t="s">
        <v>1524</v>
      </c>
      <c r="Y12" s="2" t="s">
        <v>1524</v>
      </c>
      <c r="Z12" s="2" t="s">
        <v>1524</v>
      </c>
      <c r="AA12" s="2" t="s">
        <v>1524</v>
      </c>
      <c r="AB12" s="2" t="s">
        <v>1524</v>
      </c>
      <c r="AC12" s="2" t="s">
        <v>1524</v>
      </c>
      <c r="AD12" s="2" t="s">
        <v>1524</v>
      </c>
      <c r="AE12" s="2" t="s">
        <v>1524</v>
      </c>
      <c r="AF12" s="2" t="s">
        <v>1524</v>
      </c>
      <c r="AG12" s="2" t="s">
        <v>1524</v>
      </c>
      <c r="AH12" s="2" t="s">
        <v>1524</v>
      </c>
      <c r="AI12" s="2" t="s">
        <v>1524</v>
      </c>
      <c r="AJ12" s="2" t="s">
        <v>1524</v>
      </c>
      <c r="AK12" s="2" t="s">
        <v>1524</v>
      </c>
      <c r="AL12" s="2" t="s">
        <v>1524</v>
      </c>
      <c r="AM12" s="2" t="s">
        <v>1525</v>
      </c>
    </row>
    <row r="13" spans="1:39"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1805</v>
      </c>
      <c r="W13" s="4" t="s">
        <v>1453</v>
      </c>
      <c r="X13" s="5">
        <v>20.9</v>
      </c>
      <c r="Y13" s="5">
        <v>26.1</v>
      </c>
      <c r="Z13" s="5">
        <v>13.3</v>
      </c>
      <c r="AA13" s="5">
        <v>27.3</v>
      </c>
      <c r="AB13" s="5">
        <v>14.3</v>
      </c>
      <c r="AC13" s="5">
        <v>52.4</v>
      </c>
      <c r="AD13" s="5">
        <v>39</v>
      </c>
      <c r="AE13" s="5">
        <v>46</v>
      </c>
      <c r="AF13" s="5">
        <v>50.4</v>
      </c>
      <c r="AG13" s="5">
        <v>45.1</v>
      </c>
      <c r="AH13" s="5">
        <v>17.899999999999999</v>
      </c>
      <c r="AI13" s="5">
        <v>77</v>
      </c>
      <c r="AJ13" s="5">
        <v>20.7</v>
      </c>
      <c r="AK13" s="5">
        <v>6.37</v>
      </c>
      <c r="AL13" s="5">
        <v>17.2</v>
      </c>
    </row>
    <row r="14" spans="1:39"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1803</v>
      </c>
      <c r="W14" s="4" t="s">
        <v>1235</v>
      </c>
      <c r="X14" s="5">
        <v>30</v>
      </c>
      <c r="Y14" s="5">
        <v>32.6</v>
      </c>
      <c r="Z14" s="5">
        <v>17.899999999999999</v>
      </c>
      <c r="AA14" s="5">
        <v>17.3</v>
      </c>
      <c r="AB14" s="5">
        <v>9.5500000000000007</v>
      </c>
      <c r="AC14" s="5">
        <v>55.2</v>
      </c>
      <c r="AD14" s="5">
        <v>22</v>
      </c>
      <c r="AE14" s="5">
        <v>27.8</v>
      </c>
      <c r="AF14" s="5">
        <v>54.6</v>
      </c>
      <c r="AG14" s="5">
        <v>38.4</v>
      </c>
      <c r="AH14" s="5">
        <v>10.7</v>
      </c>
      <c r="AI14" s="5">
        <v>69.900000000000006</v>
      </c>
      <c r="AJ14" s="5">
        <v>28.7</v>
      </c>
      <c r="AK14" s="5">
        <v>12.7</v>
      </c>
      <c r="AL14" s="5">
        <v>14.1</v>
      </c>
    </row>
    <row r="15" spans="1:39"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1803</v>
      </c>
      <c r="W15" s="4" t="s">
        <v>1284</v>
      </c>
      <c r="X15" s="5">
        <v>32.299999999999997</v>
      </c>
      <c r="Y15" s="5">
        <v>31.2</v>
      </c>
      <c r="Z15" s="5">
        <v>15.6</v>
      </c>
      <c r="AA15" s="5">
        <v>37.700000000000003</v>
      </c>
      <c r="AB15" s="5">
        <v>19.5</v>
      </c>
      <c r="AC15" s="5">
        <v>51.6</v>
      </c>
      <c r="AD15" s="5">
        <v>40.799999999999997</v>
      </c>
      <c r="AE15" s="5">
        <v>58.3</v>
      </c>
      <c r="AF15" s="5">
        <v>58.8</v>
      </c>
      <c r="AG15" s="5">
        <v>33.6</v>
      </c>
      <c r="AH15" s="5">
        <v>14.8</v>
      </c>
      <c r="AI15" s="5">
        <v>67.5</v>
      </c>
      <c r="AJ15" s="5">
        <v>27.7</v>
      </c>
      <c r="AK15" s="5">
        <v>12.2</v>
      </c>
      <c r="AL15" s="5">
        <v>32.4</v>
      </c>
    </row>
    <row r="16" spans="1:39"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 t="s">
        <v>1524</v>
      </c>
      <c r="W16" s="2" t="s">
        <v>1524</v>
      </c>
      <c r="X16" s="2" t="s">
        <v>1524</v>
      </c>
      <c r="Y16" s="2" t="s">
        <v>1524</v>
      </c>
      <c r="Z16" s="2" t="s">
        <v>1524</v>
      </c>
      <c r="AA16" s="2" t="s">
        <v>1524</v>
      </c>
      <c r="AB16" s="2" t="s">
        <v>1524</v>
      </c>
      <c r="AC16" s="2" t="s">
        <v>1524</v>
      </c>
      <c r="AD16" s="2" t="s">
        <v>1524</v>
      </c>
      <c r="AE16" s="2" t="s">
        <v>1524</v>
      </c>
      <c r="AF16" s="2" t="s">
        <v>1524</v>
      </c>
      <c r="AG16" s="2" t="s">
        <v>1524</v>
      </c>
      <c r="AH16" s="2" t="s">
        <v>1524</v>
      </c>
      <c r="AI16" s="2" t="s">
        <v>1524</v>
      </c>
      <c r="AJ16" s="2" t="s">
        <v>1524</v>
      </c>
      <c r="AK16" s="2" t="s">
        <v>1524</v>
      </c>
      <c r="AL16" s="2" t="s">
        <v>1524</v>
      </c>
      <c r="AM16" s="2" t="s">
        <v>1525</v>
      </c>
    </row>
    <row r="17" spans="1:39"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1804</v>
      </c>
      <c r="W17" s="4" t="s">
        <v>1304</v>
      </c>
      <c r="X17" s="5">
        <v>21.2</v>
      </c>
      <c r="Y17" s="5">
        <v>30.2</v>
      </c>
      <c r="Z17" s="5">
        <v>8.4</v>
      </c>
      <c r="AA17" s="5">
        <v>27.9</v>
      </c>
      <c r="AB17" s="5">
        <v>10.8</v>
      </c>
      <c r="AC17" s="5">
        <v>38.9</v>
      </c>
      <c r="AD17" s="5">
        <v>30.8</v>
      </c>
      <c r="AE17" s="5">
        <v>33.6</v>
      </c>
      <c r="AF17" s="5">
        <v>62.8</v>
      </c>
      <c r="AG17" s="5">
        <v>31.5</v>
      </c>
      <c r="AH17" s="5">
        <v>8.16</v>
      </c>
      <c r="AI17" s="5">
        <v>79</v>
      </c>
      <c r="AJ17" s="5">
        <v>25.1</v>
      </c>
      <c r="AK17" s="5">
        <v>11.4</v>
      </c>
      <c r="AL17" s="5">
        <v>34.299999999999997</v>
      </c>
    </row>
    <row r="18" spans="1:39"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1803</v>
      </c>
      <c r="W18" s="4" t="s">
        <v>1293</v>
      </c>
      <c r="X18" s="5">
        <v>35.1</v>
      </c>
      <c r="Y18" s="5">
        <v>31.7</v>
      </c>
      <c r="Z18" s="5">
        <v>15.9</v>
      </c>
      <c r="AA18" s="5">
        <v>31.3</v>
      </c>
      <c r="AB18" s="5">
        <v>16</v>
      </c>
      <c r="AC18" s="5">
        <v>51</v>
      </c>
      <c r="AD18" s="5">
        <v>32.1</v>
      </c>
      <c r="AE18" s="5">
        <v>55.5</v>
      </c>
      <c r="AF18" s="5">
        <v>64.400000000000006</v>
      </c>
      <c r="AG18" s="5">
        <v>29.5</v>
      </c>
      <c r="AH18" s="5">
        <v>11.9</v>
      </c>
      <c r="AI18" s="5">
        <v>64.599999999999994</v>
      </c>
      <c r="AJ18" s="5">
        <v>21.5</v>
      </c>
      <c r="AK18" s="5">
        <v>12.6</v>
      </c>
      <c r="AL18" s="5">
        <v>29.8</v>
      </c>
    </row>
    <row r="19" spans="1:39"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1803</v>
      </c>
      <c r="W19" s="4" t="s">
        <v>1241</v>
      </c>
      <c r="X19" s="5">
        <v>26.2</v>
      </c>
      <c r="Y19" s="5">
        <v>27.1</v>
      </c>
      <c r="Z19" s="5">
        <v>14.1</v>
      </c>
      <c r="AA19" s="5">
        <v>42</v>
      </c>
      <c r="AB19" s="5">
        <v>19.8</v>
      </c>
      <c r="AC19" s="5">
        <v>47.1</v>
      </c>
      <c r="AD19" s="5">
        <v>50.5</v>
      </c>
      <c r="AE19" s="5">
        <v>54.9</v>
      </c>
      <c r="AF19" s="5">
        <v>54</v>
      </c>
      <c r="AG19" s="5">
        <v>38</v>
      </c>
      <c r="AH19" s="5">
        <v>21.3</v>
      </c>
      <c r="AI19" s="5">
        <v>73.5</v>
      </c>
      <c r="AJ19" s="5">
        <v>22.5</v>
      </c>
      <c r="AK19" s="5">
        <v>8.66</v>
      </c>
      <c r="AL19" s="5">
        <v>37.5</v>
      </c>
    </row>
    <row r="20" spans="1:39"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1804</v>
      </c>
      <c r="W20" s="4" t="s">
        <v>1306</v>
      </c>
      <c r="X20" s="5">
        <v>35.700000000000003</v>
      </c>
      <c r="Y20" s="5">
        <v>32.9</v>
      </c>
      <c r="Z20" s="5">
        <v>16</v>
      </c>
      <c r="AA20" s="5">
        <v>12.1</v>
      </c>
      <c r="AB20" s="5">
        <v>6.35</v>
      </c>
      <c r="AC20" s="5">
        <v>52.6</v>
      </c>
      <c r="AD20" s="5">
        <v>16.3</v>
      </c>
      <c r="AE20" s="5">
        <v>19.600000000000001</v>
      </c>
      <c r="AF20" s="5">
        <v>60.5</v>
      </c>
      <c r="AG20" s="5">
        <v>37</v>
      </c>
      <c r="AH20" s="5">
        <v>7.13</v>
      </c>
      <c r="AI20" s="5">
        <v>65.099999999999994</v>
      </c>
      <c r="AJ20" s="5">
        <v>20.8</v>
      </c>
      <c r="AK20" s="5">
        <v>9.07</v>
      </c>
      <c r="AL20" s="5">
        <v>15.6</v>
      </c>
    </row>
    <row r="21" spans="1:39"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1806</v>
      </c>
      <c r="W21" s="5" t="s">
        <v>1424</v>
      </c>
      <c r="X21" s="5">
        <v>23.8</v>
      </c>
      <c r="Y21" s="5">
        <v>24.6</v>
      </c>
      <c r="Z21" s="5">
        <v>12.9</v>
      </c>
      <c r="AA21" s="5">
        <v>24</v>
      </c>
      <c r="AB21" s="5">
        <v>11</v>
      </c>
      <c r="AC21" s="5">
        <v>45.6</v>
      </c>
      <c r="AD21" s="5">
        <v>31.4</v>
      </c>
      <c r="AE21" s="5">
        <v>35.5</v>
      </c>
      <c r="AF21" s="5">
        <v>55.4</v>
      </c>
      <c r="AG21" s="5">
        <v>40.299999999999997</v>
      </c>
      <c r="AH21" s="5">
        <v>12.9</v>
      </c>
      <c r="AI21" s="5">
        <v>75.900000000000006</v>
      </c>
      <c r="AJ21" s="5">
        <v>16.899999999999999</v>
      </c>
      <c r="AK21" s="5">
        <v>7.53</v>
      </c>
      <c r="AL21" s="5">
        <v>19.2</v>
      </c>
    </row>
    <row r="22" spans="1:39"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1806</v>
      </c>
      <c r="W22" s="5" t="s">
        <v>1425</v>
      </c>
      <c r="X22" s="5">
        <v>39.9</v>
      </c>
      <c r="Y22" s="5">
        <v>26.4</v>
      </c>
      <c r="Z22" s="5">
        <v>24.4</v>
      </c>
      <c r="AA22" s="5">
        <v>27.2</v>
      </c>
      <c r="AB22" s="5">
        <v>13.3</v>
      </c>
      <c r="AC22" s="5">
        <v>48.9</v>
      </c>
      <c r="AD22" s="5">
        <v>26.2</v>
      </c>
      <c r="AE22" s="5">
        <v>28.9</v>
      </c>
      <c r="AF22" s="5">
        <v>39.299999999999997</v>
      </c>
      <c r="AG22" s="5">
        <v>56.4</v>
      </c>
      <c r="AH22" s="5">
        <v>16.5</v>
      </c>
      <c r="AI22" s="5">
        <v>60</v>
      </c>
      <c r="AJ22" s="5">
        <v>20.8</v>
      </c>
      <c r="AK22" s="5">
        <v>6.6</v>
      </c>
      <c r="AL22" s="5">
        <v>24.9</v>
      </c>
    </row>
    <row r="23" spans="1:39"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 t="s">
        <v>1524</v>
      </c>
      <c r="W23" s="2" t="s">
        <v>1524</v>
      </c>
      <c r="X23" s="2" t="s">
        <v>1524</v>
      </c>
      <c r="Y23" s="2" t="s">
        <v>1524</v>
      </c>
      <c r="Z23" s="2" t="s">
        <v>1524</v>
      </c>
      <c r="AA23" s="2" t="s">
        <v>1524</v>
      </c>
      <c r="AB23" s="2" t="s">
        <v>1524</v>
      </c>
      <c r="AC23" s="2" t="s">
        <v>1524</v>
      </c>
      <c r="AD23" s="2" t="s">
        <v>1524</v>
      </c>
      <c r="AE23" s="2" t="s">
        <v>1524</v>
      </c>
      <c r="AF23" s="2" t="s">
        <v>1524</v>
      </c>
      <c r="AG23" s="2" t="s">
        <v>1524</v>
      </c>
      <c r="AH23" s="2" t="s">
        <v>1524</v>
      </c>
      <c r="AI23" s="2" t="s">
        <v>1524</v>
      </c>
      <c r="AJ23" s="2" t="s">
        <v>1524</v>
      </c>
      <c r="AK23" s="2" t="s">
        <v>1524</v>
      </c>
      <c r="AL23" s="2" t="s">
        <v>1524</v>
      </c>
      <c r="AM23" s="2" t="s">
        <v>1525</v>
      </c>
    </row>
    <row r="24" spans="1:39"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1806</v>
      </c>
      <c r="W24" s="5" t="s">
        <v>1419</v>
      </c>
      <c r="X24" s="5">
        <v>40.200000000000003</v>
      </c>
      <c r="Y24" s="5">
        <v>35.200000000000003</v>
      </c>
      <c r="Z24" s="5">
        <v>19.2</v>
      </c>
      <c r="AA24" s="5">
        <v>30.2</v>
      </c>
      <c r="AB24" s="5">
        <v>16.5</v>
      </c>
      <c r="AC24" s="5">
        <v>54.7</v>
      </c>
      <c r="AD24" s="5">
        <v>29.6</v>
      </c>
      <c r="AE24" s="5">
        <v>40.700000000000003</v>
      </c>
      <c r="AF24" s="5">
        <v>52.8</v>
      </c>
      <c r="AG24" s="5">
        <v>40.9</v>
      </c>
      <c r="AH24" s="5">
        <v>19.2</v>
      </c>
      <c r="AI24" s="5">
        <v>59.9</v>
      </c>
      <c r="AJ24" s="5">
        <v>26.1</v>
      </c>
      <c r="AK24" s="5">
        <v>8.2799999999999994</v>
      </c>
      <c r="AL24" s="5">
        <v>28.2</v>
      </c>
    </row>
    <row r="25" spans="1:39"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1803</v>
      </c>
      <c r="W25" s="4" t="s">
        <v>1280</v>
      </c>
      <c r="X25" s="5">
        <v>25.8</v>
      </c>
      <c r="Y25" s="5">
        <v>29.1</v>
      </c>
      <c r="Z25" s="5">
        <v>10.199999999999999</v>
      </c>
      <c r="AA25" s="5">
        <v>29.2</v>
      </c>
      <c r="AB25" s="5">
        <v>14.7</v>
      </c>
      <c r="AC25" s="5">
        <v>50.3</v>
      </c>
      <c r="AD25" s="5">
        <v>39.5</v>
      </c>
      <c r="AE25" s="5">
        <v>51.1</v>
      </c>
      <c r="AF25" s="5">
        <v>67.099999999999994</v>
      </c>
      <c r="AG25" s="5">
        <v>25.9</v>
      </c>
      <c r="AH25" s="5">
        <v>8.44</v>
      </c>
      <c r="AI25" s="5">
        <v>74</v>
      </c>
      <c r="AJ25" s="5">
        <v>21.9</v>
      </c>
      <c r="AK25" s="5">
        <v>8.6</v>
      </c>
      <c r="AL25" s="5">
        <v>26.3</v>
      </c>
    </row>
    <row r="26" spans="1:39"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1804</v>
      </c>
      <c r="W26" s="4" t="s">
        <v>1310</v>
      </c>
      <c r="X26" s="5">
        <v>31.5</v>
      </c>
      <c r="Y26" s="5">
        <v>32.1</v>
      </c>
      <c r="Z26" s="5">
        <v>13.4</v>
      </c>
      <c r="AA26" s="5">
        <v>14.6</v>
      </c>
      <c r="AB26" s="5">
        <v>7.65</v>
      </c>
      <c r="AC26" s="5">
        <v>52.3</v>
      </c>
      <c r="AD26" s="5">
        <v>20.100000000000001</v>
      </c>
      <c r="AE26" s="5">
        <v>27.4</v>
      </c>
      <c r="AF26" s="5">
        <v>63.4</v>
      </c>
      <c r="AG26" s="5">
        <v>32.9</v>
      </c>
      <c r="AH26" s="5">
        <v>7.48</v>
      </c>
      <c r="AI26" s="5">
        <v>68.400000000000006</v>
      </c>
      <c r="AJ26" s="5">
        <v>20.5</v>
      </c>
      <c r="AK26" s="5">
        <v>7.37</v>
      </c>
      <c r="AL26" s="5">
        <v>18.100000000000001</v>
      </c>
    </row>
    <row r="27" spans="1:39"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1803</v>
      </c>
      <c r="W27" s="4" t="s">
        <v>1246</v>
      </c>
      <c r="X27" s="5">
        <v>34.200000000000003</v>
      </c>
      <c r="Y27" s="5">
        <v>30.4</v>
      </c>
      <c r="Z27" s="5">
        <v>21.8</v>
      </c>
      <c r="AA27" s="5">
        <v>41</v>
      </c>
      <c r="AB27" s="5">
        <v>21.2</v>
      </c>
      <c r="AC27" s="5">
        <v>51.8</v>
      </c>
      <c r="AD27" s="5">
        <v>46.3</v>
      </c>
      <c r="AE27" s="5">
        <v>53.4</v>
      </c>
      <c r="AF27" s="5">
        <v>45</v>
      </c>
      <c r="AG27" s="5">
        <v>41.2</v>
      </c>
      <c r="AH27" s="5">
        <v>20.2</v>
      </c>
      <c r="AI27" s="5">
        <v>65.5</v>
      </c>
      <c r="AJ27" s="5">
        <v>26.1</v>
      </c>
      <c r="AK27" s="5">
        <v>15.3</v>
      </c>
      <c r="AL27" s="5">
        <v>35.700000000000003</v>
      </c>
    </row>
    <row r="28" spans="1:39"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1804</v>
      </c>
      <c r="W28" s="4" t="s">
        <v>1316</v>
      </c>
      <c r="X28" s="5">
        <v>25.1</v>
      </c>
      <c r="Y28" s="5">
        <v>30</v>
      </c>
      <c r="Z28" s="5">
        <v>12.2</v>
      </c>
      <c r="AA28" s="5">
        <v>17.3</v>
      </c>
      <c r="AB28" s="5">
        <v>8.66</v>
      </c>
      <c r="AC28" s="5">
        <v>49.9</v>
      </c>
      <c r="AD28" s="5">
        <v>24.6</v>
      </c>
      <c r="AE28" s="5">
        <v>31.4</v>
      </c>
      <c r="AF28" s="5">
        <v>62.4</v>
      </c>
      <c r="AG28" s="5">
        <v>34.4</v>
      </c>
      <c r="AH28" s="5">
        <v>7.69</v>
      </c>
      <c r="AI28" s="5">
        <v>75.099999999999994</v>
      </c>
      <c r="AJ28" s="5">
        <v>21.4</v>
      </c>
      <c r="AK28" s="5">
        <v>5.29</v>
      </c>
      <c r="AL28" s="5">
        <v>21.5</v>
      </c>
    </row>
    <row r="29" spans="1:39"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1804</v>
      </c>
      <c r="W29" s="4" t="s">
        <v>1311</v>
      </c>
      <c r="X29" s="5">
        <v>27.3</v>
      </c>
      <c r="Y29" s="5">
        <v>31.4</v>
      </c>
      <c r="Z29" s="5">
        <v>13.5</v>
      </c>
      <c r="AA29" s="5">
        <v>21.4</v>
      </c>
      <c r="AB29" s="5">
        <v>9.76</v>
      </c>
      <c r="AC29" s="5">
        <v>45.6</v>
      </c>
      <c r="AD29" s="5">
        <v>25.7</v>
      </c>
      <c r="AE29" s="5">
        <v>38.299999999999997</v>
      </c>
      <c r="AF29" s="5">
        <v>62.6</v>
      </c>
      <c r="AG29" s="5">
        <v>32.4</v>
      </c>
      <c r="AH29" s="5">
        <v>9.1300000000000008</v>
      </c>
      <c r="AI29" s="5">
        <v>72.900000000000006</v>
      </c>
      <c r="AJ29" s="5">
        <v>22.4</v>
      </c>
      <c r="AK29" s="5">
        <v>9.9600000000000009</v>
      </c>
      <c r="AL29" s="5">
        <v>27</v>
      </c>
    </row>
    <row r="30" spans="1:39"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1803</v>
      </c>
      <c r="W30" s="4" t="s">
        <v>1286</v>
      </c>
      <c r="X30" s="5">
        <v>35.200000000000003</v>
      </c>
      <c r="Y30" s="5">
        <v>29.1</v>
      </c>
      <c r="Z30" s="5">
        <v>20.2</v>
      </c>
      <c r="AA30" s="5">
        <v>34.4</v>
      </c>
      <c r="AB30" s="5">
        <v>18.899999999999999</v>
      </c>
      <c r="AC30" s="5">
        <v>54.9</v>
      </c>
      <c r="AD30" s="5">
        <v>33.5</v>
      </c>
      <c r="AE30" s="5">
        <v>64.3</v>
      </c>
      <c r="AF30" s="5">
        <v>57.3</v>
      </c>
      <c r="AG30" s="5">
        <v>34.1</v>
      </c>
      <c r="AH30" s="5">
        <v>14.3</v>
      </c>
      <c r="AI30" s="5">
        <v>64.400000000000006</v>
      </c>
      <c r="AJ30" s="5">
        <v>21.7</v>
      </c>
      <c r="AK30" s="5">
        <v>16.8</v>
      </c>
      <c r="AL30" s="5">
        <v>30.9</v>
      </c>
    </row>
    <row r="31" spans="1:39"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1803</v>
      </c>
      <c r="W31" s="4" t="s">
        <v>1287</v>
      </c>
      <c r="X31" s="5">
        <v>40.1</v>
      </c>
      <c r="Y31" s="5">
        <v>33.1</v>
      </c>
      <c r="Z31" s="5">
        <v>17.7</v>
      </c>
      <c r="AA31" s="5">
        <v>30.5</v>
      </c>
      <c r="AB31" s="5">
        <v>15.9</v>
      </c>
      <c r="AC31" s="5">
        <v>52</v>
      </c>
      <c r="AD31" s="5">
        <v>28.8</v>
      </c>
      <c r="AE31" s="5">
        <v>52.6</v>
      </c>
      <c r="AF31" s="5">
        <v>62.9</v>
      </c>
      <c r="AG31" s="5">
        <v>30</v>
      </c>
      <c r="AH31" s="5">
        <v>10.3</v>
      </c>
      <c r="AI31" s="5">
        <v>59.6</v>
      </c>
      <c r="AJ31" s="5">
        <v>21.3</v>
      </c>
      <c r="AK31" s="5">
        <v>14.5</v>
      </c>
      <c r="AL31" s="5">
        <v>28</v>
      </c>
    </row>
    <row r="32" spans="1:39"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1806</v>
      </c>
      <c r="W32" s="5" t="s">
        <v>1421</v>
      </c>
      <c r="X32" s="5">
        <v>27.2</v>
      </c>
      <c r="Y32" s="5">
        <v>29.5</v>
      </c>
      <c r="Z32" s="5">
        <v>13.6</v>
      </c>
      <c r="AA32" s="5">
        <v>18.7</v>
      </c>
      <c r="AB32" s="5">
        <v>8.3000000000000007</v>
      </c>
      <c r="AC32" s="5">
        <v>44.5</v>
      </c>
      <c r="AD32" s="5">
        <v>20.8</v>
      </c>
      <c r="AE32" s="5">
        <v>25</v>
      </c>
      <c r="AF32" s="5">
        <v>60.3</v>
      </c>
      <c r="AG32" s="5">
        <v>37.9</v>
      </c>
      <c r="AH32" s="5">
        <v>7.53</v>
      </c>
      <c r="AI32" s="5">
        <v>71.8</v>
      </c>
      <c r="AJ32" s="5">
        <v>21.4</v>
      </c>
      <c r="AK32" s="5">
        <v>8.42</v>
      </c>
      <c r="AL32" s="5">
        <v>18.600000000000001</v>
      </c>
    </row>
    <row r="33" spans="1:39"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 t="s">
        <v>1524</v>
      </c>
      <c r="W33" s="2" t="s">
        <v>1524</v>
      </c>
      <c r="X33" s="2" t="s">
        <v>1524</v>
      </c>
      <c r="Y33" s="2" t="s">
        <v>1524</v>
      </c>
      <c r="Z33" s="2" t="s">
        <v>1524</v>
      </c>
      <c r="AA33" s="2" t="s">
        <v>1524</v>
      </c>
      <c r="AB33" s="2" t="s">
        <v>1524</v>
      </c>
      <c r="AC33" s="2" t="s">
        <v>1524</v>
      </c>
      <c r="AD33" s="2" t="s">
        <v>1524</v>
      </c>
      <c r="AE33" s="2" t="s">
        <v>1524</v>
      </c>
      <c r="AF33" s="2" t="s">
        <v>1524</v>
      </c>
      <c r="AG33" s="2" t="s">
        <v>1524</v>
      </c>
      <c r="AH33" s="2" t="s">
        <v>1524</v>
      </c>
      <c r="AI33" s="2" t="s">
        <v>1524</v>
      </c>
      <c r="AJ33" s="2" t="s">
        <v>1524</v>
      </c>
      <c r="AK33" s="2" t="s">
        <v>1524</v>
      </c>
      <c r="AL33" s="2" t="s">
        <v>1524</v>
      </c>
      <c r="AM33" s="2" t="s">
        <v>1525</v>
      </c>
    </row>
    <row r="34" spans="1:39"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1803</v>
      </c>
      <c r="W34" s="4" t="s">
        <v>1269</v>
      </c>
      <c r="X34" s="5">
        <v>30.3</v>
      </c>
      <c r="Y34" s="5">
        <v>32.299999999999997</v>
      </c>
      <c r="Z34" s="5">
        <v>16.2</v>
      </c>
      <c r="AA34" s="5">
        <v>37</v>
      </c>
      <c r="AB34" s="5">
        <v>20.8</v>
      </c>
      <c r="AC34" s="5">
        <v>56.2</v>
      </c>
      <c r="AD34" s="5">
        <v>46.3</v>
      </c>
      <c r="AE34" s="5">
        <v>61.5</v>
      </c>
      <c r="AF34" s="5">
        <v>59.9</v>
      </c>
      <c r="AG34" s="5">
        <v>34.9</v>
      </c>
      <c r="AH34" s="5">
        <v>14.6</v>
      </c>
      <c r="AI34" s="5">
        <v>69.400000000000006</v>
      </c>
      <c r="AJ34" s="5">
        <v>25.7</v>
      </c>
      <c r="AK34" s="5">
        <v>12</v>
      </c>
      <c r="AL34" s="5">
        <v>33.4</v>
      </c>
    </row>
    <row r="35" spans="1:39"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1803</v>
      </c>
      <c r="W35" s="4" t="s">
        <v>1270</v>
      </c>
      <c r="X35" s="5">
        <v>42.3</v>
      </c>
      <c r="Y35" s="5">
        <v>34.9</v>
      </c>
      <c r="Z35" s="5">
        <v>17.7</v>
      </c>
      <c r="AA35" s="5">
        <v>31.6</v>
      </c>
      <c r="AB35" s="5">
        <v>17.7</v>
      </c>
      <c r="AC35" s="5">
        <v>56</v>
      </c>
      <c r="AD35" s="5">
        <v>28.8</v>
      </c>
      <c r="AE35" s="5">
        <v>53.1</v>
      </c>
      <c r="AF35" s="5">
        <v>60.2</v>
      </c>
      <c r="AG35" s="5">
        <v>33.799999999999997</v>
      </c>
      <c r="AH35" s="5">
        <v>13.6</v>
      </c>
      <c r="AI35" s="5">
        <v>57.3</v>
      </c>
      <c r="AJ35" s="5">
        <v>23.2</v>
      </c>
      <c r="AK35" s="5">
        <v>10.1</v>
      </c>
      <c r="AL35" s="5">
        <v>26.7</v>
      </c>
    </row>
    <row r="36" spans="1:39"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1803</v>
      </c>
      <c r="W36" s="4" t="s">
        <v>1272</v>
      </c>
      <c r="X36" s="5">
        <v>37.1</v>
      </c>
      <c r="Y36" s="5">
        <v>35.1</v>
      </c>
      <c r="Z36" s="5">
        <v>15.7</v>
      </c>
      <c r="AA36" s="5">
        <v>37.9</v>
      </c>
      <c r="AB36" s="5">
        <v>17.100000000000001</v>
      </c>
      <c r="AC36" s="5">
        <v>45</v>
      </c>
      <c r="AD36" s="5">
        <v>29.2</v>
      </c>
      <c r="AE36" s="5">
        <v>58.2</v>
      </c>
      <c r="AF36" s="5">
        <v>65.8</v>
      </c>
      <c r="AG36" s="5">
        <v>27.2</v>
      </c>
      <c r="AH36" s="5">
        <v>17.600000000000001</v>
      </c>
      <c r="AI36" s="5">
        <v>62.6</v>
      </c>
      <c r="AJ36" s="5">
        <v>26.2</v>
      </c>
      <c r="AK36" s="5">
        <v>13.7</v>
      </c>
      <c r="AL36" s="5">
        <v>38.700000000000003</v>
      </c>
    </row>
    <row r="37" spans="1:39"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1803</v>
      </c>
      <c r="W37" s="4" t="s">
        <v>1242</v>
      </c>
      <c r="X37" s="5">
        <v>20.2</v>
      </c>
      <c r="Y37" s="5">
        <v>22.3</v>
      </c>
      <c r="Z37" s="5">
        <v>11.3</v>
      </c>
      <c r="AA37" s="5">
        <v>27.2</v>
      </c>
      <c r="AB37" s="5">
        <v>14.7</v>
      </c>
      <c r="AC37" s="5">
        <v>54.2</v>
      </c>
      <c r="AD37" s="5">
        <v>42.1</v>
      </c>
      <c r="AE37" s="5">
        <v>63</v>
      </c>
      <c r="AF37" s="5">
        <v>56.3</v>
      </c>
      <c r="AG37" s="5">
        <v>26.2</v>
      </c>
      <c r="AH37" s="5">
        <v>13.4</v>
      </c>
      <c r="AI37" s="5">
        <v>79.5</v>
      </c>
      <c r="AJ37" s="5">
        <v>15.5</v>
      </c>
      <c r="AK37" s="5">
        <v>10.3</v>
      </c>
      <c r="AL37" s="5">
        <v>20.2</v>
      </c>
    </row>
    <row r="38" spans="1:39"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1804</v>
      </c>
      <c r="W38" s="4" t="s">
        <v>1296</v>
      </c>
      <c r="X38" s="5">
        <v>19.2</v>
      </c>
      <c r="Y38" s="5">
        <v>33.6</v>
      </c>
      <c r="Z38" s="5">
        <v>14.1</v>
      </c>
      <c r="AA38" s="5">
        <v>58.5</v>
      </c>
      <c r="AB38" s="5">
        <v>18.600000000000001</v>
      </c>
      <c r="AC38" s="5">
        <v>31.8</v>
      </c>
      <c r="AD38" s="5">
        <v>36.6</v>
      </c>
      <c r="AE38" s="5">
        <v>56.6</v>
      </c>
      <c r="AF38" s="5">
        <v>53.5</v>
      </c>
      <c r="AG38" s="5">
        <v>41.8</v>
      </c>
      <c r="AH38" s="5">
        <v>13.3</v>
      </c>
      <c r="AI38" s="5">
        <v>80.7</v>
      </c>
      <c r="AJ38" s="5">
        <v>31.2</v>
      </c>
      <c r="AK38" s="5">
        <v>10.199999999999999</v>
      </c>
      <c r="AL38" s="5">
        <v>69.5</v>
      </c>
    </row>
    <row r="39" spans="1:39"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1805</v>
      </c>
      <c r="W39" s="4" t="s">
        <v>1452</v>
      </c>
      <c r="X39" s="5">
        <v>23.8</v>
      </c>
      <c r="Y39" s="5">
        <v>35</v>
      </c>
      <c r="Z39" s="5">
        <v>12.6</v>
      </c>
      <c r="AA39" s="5">
        <v>35.9</v>
      </c>
      <c r="AB39" s="5">
        <v>17.899999999999999</v>
      </c>
      <c r="AC39" s="5">
        <v>49.8</v>
      </c>
      <c r="AD39" s="5">
        <v>42.4</v>
      </c>
      <c r="AE39" s="5">
        <v>45.1</v>
      </c>
      <c r="AF39" s="5">
        <v>59.9</v>
      </c>
      <c r="AG39" s="5">
        <v>34.4</v>
      </c>
      <c r="AH39" s="5">
        <v>14.2</v>
      </c>
      <c r="AI39" s="5">
        <v>73.8</v>
      </c>
      <c r="AJ39" s="5">
        <v>27.7</v>
      </c>
      <c r="AK39" s="5">
        <v>8.0500000000000007</v>
      </c>
      <c r="AL39" s="5">
        <v>24.4</v>
      </c>
    </row>
    <row r="40" spans="1:39"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1804</v>
      </c>
      <c r="W40" s="4" t="s">
        <v>1301</v>
      </c>
      <c r="X40" s="5">
        <v>28.1</v>
      </c>
      <c r="Y40" s="5">
        <v>28.4</v>
      </c>
      <c r="Z40" s="5">
        <v>10</v>
      </c>
      <c r="AA40" s="5">
        <v>19</v>
      </c>
      <c r="AB40" s="5">
        <v>7.34</v>
      </c>
      <c r="AC40" s="5">
        <v>38.700000000000003</v>
      </c>
      <c r="AD40" s="5">
        <v>19.2</v>
      </c>
      <c r="AE40" s="5">
        <v>25.8</v>
      </c>
      <c r="AF40" s="5">
        <v>64.8</v>
      </c>
      <c r="AG40" s="5">
        <v>32.299999999999997</v>
      </c>
      <c r="AH40" s="5">
        <v>6.62</v>
      </c>
      <c r="AI40" s="5">
        <v>72.099999999999994</v>
      </c>
      <c r="AJ40" s="5">
        <v>16.3</v>
      </c>
      <c r="AK40" s="5">
        <v>6.43</v>
      </c>
      <c r="AL40" s="5">
        <v>24.3</v>
      </c>
    </row>
    <row r="41" spans="1:39"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1803</v>
      </c>
      <c r="W41" s="4" t="s">
        <v>1244</v>
      </c>
      <c r="X41" s="5">
        <v>30.9</v>
      </c>
      <c r="Y41" s="5">
        <v>33.4</v>
      </c>
      <c r="Z41" s="5">
        <v>18.100000000000001</v>
      </c>
      <c r="AA41" s="5">
        <v>46.3</v>
      </c>
      <c r="AB41" s="5">
        <v>23.4</v>
      </c>
      <c r="AC41" s="5">
        <v>50.5</v>
      </c>
      <c r="AD41" s="5">
        <v>49.1</v>
      </c>
      <c r="AE41" s="5">
        <v>60.6</v>
      </c>
      <c r="AF41" s="5">
        <v>51.9</v>
      </c>
      <c r="AG41" s="5">
        <v>35</v>
      </c>
      <c r="AH41" s="5">
        <v>18.899999999999999</v>
      </c>
      <c r="AI41" s="5">
        <v>68.599999999999994</v>
      </c>
      <c r="AJ41" s="5">
        <v>29.5</v>
      </c>
      <c r="AK41" s="5">
        <v>15.5</v>
      </c>
      <c r="AL41" s="5">
        <v>41.2</v>
      </c>
    </row>
    <row r="42" spans="1:39"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1803</v>
      </c>
      <c r="W42" s="4" t="s">
        <v>1281</v>
      </c>
      <c r="X42" s="5">
        <v>34.5</v>
      </c>
      <c r="Y42" s="5">
        <v>28.4</v>
      </c>
      <c r="Z42" s="5">
        <v>13.4</v>
      </c>
      <c r="AA42" s="5">
        <v>29.7</v>
      </c>
      <c r="AB42" s="5">
        <v>13.3</v>
      </c>
      <c r="AC42" s="5">
        <v>44.9</v>
      </c>
      <c r="AD42" s="5">
        <v>28.7</v>
      </c>
      <c r="AE42" s="5">
        <v>48.7</v>
      </c>
      <c r="AF42" s="5">
        <v>61.8</v>
      </c>
      <c r="AG42" s="5">
        <v>28.2</v>
      </c>
      <c r="AH42" s="5">
        <v>12.4</v>
      </c>
      <c r="AI42" s="5">
        <v>65.3</v>
      </c>
      <c r="AJ42" s="5">
        <v>17.8</v>
      </c>
      <c r="AK42" s="5">
        <v>9.7899999999999991</v>
      </c>
      <c r="AL42" s="5">
        <v>26.8</v>
      </c>
    </row>
    <row r="43" spans="1:39"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1803</v>
      </c>
      <c r="W43" s="4" t="s">
        <v>1282</v>
      </c>
      <c r="X43" s="5">
        <v>28.3</v>
      </c>
      <c r="Y43" s="5">
        <v>29.9</v>
      </c>
      <c r="Z43" s="5">
        <v>17.7</v>
      </c>
      <c r="AA43" s="5">
        <v>43.6</v>
      </c>
      <c r="AB43" s="5">
        <v>23.1</v>
      </c>
      <c r="AC43" s="5">
        <v>53.1</v>
      </c>
      <c r="AD43" s="5">
        <v>49.9</v>
      </c>
      <c r="AE43" s="5">
        <v>75.5</v>
      </c>
      <c r="AF43" s="5">
        <v>56.9</v>
      </c>
      <c r="AG43" s="5">
        <v>29.8</v>
      </c>
      <c r="AH43" s="5">
        <v>19.399999999999999</v>
      </c>
      <c r="AI43" s="5">
        <v>71.099999999999994</v>
      </c>
      <c r="AJ43" s="5">
        <v>30</v>
      </c>
      <c r="AK43" s="5">
        <v>18.2</v>
      </c>
      <c r="AL43" s="5">
        <v>38.5</v>
      </c>
    </row>
    <row r="44" spans="1:39"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1803</v>
      </c>
      <c r="W44" s="4" t="s">
        <v>1283</v>
      </c>
      <c r="X44" s="5">
        <v>36.700000000000003</v>
      </c>
      <c r="Y44" s="5">
        <v>27.1</v>
      </c>
      <c r="Z44" s="5">
        <v>21</v>
      </c>
      <c r="AA44" s="5">
        <v>37.4</v>
      </c>
      <c r="AB44" s="5">
        <v>18.8</v>
      </c>
      <c r="AC44" s="5">
        <v>50.1</v>
      </c>
      <c r="AD44" s="5">
        <v>30.2</v>
      </c>
      <c r="AE44" s="5">
        <v>63.7</v>
      </c>
      <c r="AF44" s="5">
        <v>55.5</v>
      </c>
      <c r="AG44" s="5">
        <v>33.5</v>
      </c>
      <c r="AH44" s="5">
        <v>15.5</v>
      </c>
      <c r="AI44" s="5">
        <v>62.9</v>
      </c>
      <c r="AJ44" s="5">
        <v>18.899999999999999</v>
      </c>
      <c r="AK44" s="5">
        <v>18.8</v>
      </c>
      <c r="AL44" s="5">
        <v>36.200000000000003</v>
      </c>
    </row>
    <row r="45" spans="1:39"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1805</v>
      </c>
      <c r="W45" s="4" t="s">
        <v>1454</v>
      </c>
      <c r="X45" s="5">
        <v>17.8</v>
      </c>
      <c r="Y45" s="5">
        <v>27.5</v>
      </c>
      <c r="Z45" s="5">
        <v>7.87</v>
      </c>
      <c r="AA45" s="5">
        <v>28.8</v>
      </c>
      <c r="AB45" s="5">
        <v>10.3</v>
      </c>
      <c r="AC45" s="5">
        <v>35.6</v>
      </c>
      <c r="AD45" s="5">
        <v>30.5</v>
      </c>
      <c r="AE45" s="5">
        <v>43.5</v>
      </c>
      <c r="AF45" s="5">
        <v>68.2</v>
      </c>
      <c r="AG45" s="5">
        <v>25.5</v>
      </c>
      <c r="AH45" s="5">
        <v>9.27</v>
      </c>
      <c r="AI45" s="5">
        <v>80.2</v>
      </c>
      <c r="AJ45" s="5">
        <v>17.7</v>
      </c>
      <c r="AK45" s="5">
        <v>5.31</v>
      </c>
      <c r="AL45" s="5">
        <v>19.600000000000001</v>
      </c>
    </row>
    <row r="46" spans="1:39"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1803</v>
      </c>
      <c r="W46" s="4" t="s">
        <v>1259</v>
      </c>
      <c r="X46" s="5">
        <v>37.299999999999997</v>
      </c>
      <c r="Y46" s="5">
        <v>30.8</v>
      </c>
      <c r="Z46" s="5">
        <v>15.3</v>
      </c>
      <c r="AA46" s="5">
        <v>51.3</v>
      </c>
      <c r="AB46" s="5">
        <v>15.2</v>
      </c>
      <c r="AC46" s="5">
        <v>29.7</v>
      </c>
      <c r="AD46" s="5">
        <v>27.1</v>
      </c>
      <c r="AE46" s="5">
        <v>50.7</v>
      </c>
      <c r="AF46" s="5">
        <v>64.599999999999994</v>
      </c>
      <c r="AG46" s="5">
        <v>31.3</v>
      </c>
      <c r="AH46" s="5">
        <v>10.7</v>
      </c>
      <c r="AI46" s="5">
        <v>62.6</v>
      </c>
      <c r="AJ46" s="5">
        <v>15.8</v>
      </c>
      <c r="AK46" s="5">
        <v>10.7</v>
      </c>
      <c r="AL46" s="5">
        <v>20.8</v>
      </c>
    </row>
    <row r="47" spans="1:39"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1805</v>
      </c>
      <c r="W47" s="4" t="s">
        <v>1460</v>
      </c>
      <c r="X47" s="5">
        <v>18.2</v>
      </c>
      <c r="Y47" s="5">
        <v>25.3</v>
      </c>
      <c r="Z47" s="5">
        <v>11</v>
      </c>
      <c r="AA47" s="5">
        <v>23.1</v>
      </c>
      <c r="AB47" s="5">
        <v>9.5299999999999994</v>
      </c>
      <c r="AC47" s="5">
        <v>41.3</v>
      </c>
      <c r="AD47" s="5">
        <v>30.2</v>
      </c>
      <c r="AE47" s="5">
        <v>34.299999999999997</v>
      </c>
      <c r="AF47" s="5">
        <v>60.9</v>
      </c>
      <c r="AG47" s="5">
        <v>35.4</v>
      </c>
      <c r="AH47" s="5">
        <v>5.8</v>
      </c>
      <c r="AI47" s="5">
        <v>80.7</v>
      </c>
      <c r="AJ47" s="5">
        <v>18.7</v>
      </c>
      <c r="AK47" s="5">
        <v>7.6</v>
      </c>
      <c r="AL47" s="5">
        <v>16.600000000000001</v>
      </c>
    </row>
    <row r="48" spans="1:39"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1803</v>
      </c>
      <c r="W48" s="4" t="s">
        <v>1248</v>
      </c>
      <c r="X48" s="5">
        <v>27.6</v>
      </c>
      <c r="Y48" s="5">
        <v>21.2</v>
      </c>
      <c r="Z48" s="5">
        <v>12.4</v>
      </c>
      <c r="AA48" s="5">
        <v>28.4</v>
      </c>
      <c r="AB48" s="5">
        <v>12.4</v>
      </c>
      <c r="AC48" s="5">
        <v>43.5</v>
      </c>
      <c r="AD48" s="5">
        <v>33.700000000000003</v>
      </c>
      <c r="AE48" s="5">
        <v>53.4</v>
      </c>
      <c r="AF48" s="5">
        <v>49.8</v>
      </c>
      <c r="AG48" s="5">
        <v>33.700000000000003</v>
      </c>
      <c r="AH48" s="5">
        <v>18.399999999999999</v>
      </c>
      <c r="AI48" s="5">
        <v>72.2</v>
      </c>
      <c r="AJ48" s="5">
        <v>12.5</v>
      </c>
      <c r="AK48" s="5">
        <v>6.44</v>
      </c>
      <c r="AL48" s="5">
        <v>22.6</v>
      </c>
    </row>
    <row r="49" spans="1:39"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 t="s">
        <v>1524</v>
      </c>
      <c r="W49" s="2" t="s">
        <v>1524</v>
      </c>
      <c r="X49" s="2" t="s">
        <v>1524</v>
      </c>
      <c r="Y49" s="2" t="s">
        <v>1524</v>
      </c>
      <c r="Z49" s="2" t="s">
        <v>1524</v>
      </c>
      <c r="AA49" s="2" t="s">
        <v>1524</v>
      </c>
      <c r="AB49" s="2" t="s">
        <v>1524</v>
      </c>
      <c r="AC49" s="2" t="s">
        <v>1524</v>
      </c>
      <c r="AD49" s="2" t="s">
        <v>1524</v>
      </c>
      <c r="AE49" s="2" t="s">
        <v>1524</v>
      </c>
      <c r="AF49" s="2" t="s">
        <v>1524</v>
      </c>
      <c r="AG49" s="2" t="s">
        <v>1524</v>
      </c>
      <c r="AH49" s="2" t="s">
        <v>1524</v>
      </c>
      <c r="AI49" s="2" t="s">
        <v>1524</v>
      </c>
      <c r="AJ49" s="2" t="s">
        <v>1524</v>
      </c>
      <c r="AK49" s="2" t="s">
        <v>1524</v>
      </c>
      <c r="AL49" s="2" t="s">
        <v>1524</v>
      </c>
      <c r="AM49" s="2" t="s">
        <v>1525</v>
      </c>
    </row>
    <row r="50" spans="1:39"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 t="s">
        <v>1524</v>
      </c>
      <c r="W50" s="2" t="s">
        <v>1524</v>
      </c>
      <c r="X50" s="2" t="s">
        <v>1524</v>
      </c>
      <c r="Y50" s="2" t="s">
        <v>1524</v>
      </c>
      <c r="Z50" s="2" t="s">
        <v>1524</v>
      </c>
      <c r="AA50" s="2" t="s">
        <v>1524</v>
      </c>
      <c r="AB50" s="2" t="s">
        <v>1524</v>
      </c>
      <c r="AC50" s="2" t="s">
        <v>1524</v>
      </c>
      <c r="AD50" s="2" t="s">
        <v>1524</v>
      </c>
      <c r="AE50" s="2" t="s">
        <v>1524</v>
      </c>
      <c r="AF50" s="2" t="s">
        <v>1524</v>
      </c>
      <c r="AG50" s="2" t="s">
        <v>1524</v>
      </c>
      <c r="AH50" s="2" t="s">
        <v>1524</v>
      </c>
      <c r="AI50" s="2" t="s">
        <v>1524</v>
      </c>
      <c r="AJ50" s="2" t="s">
        <v>1524</v>
      </c>
      <c r="AK50" s="2" t="s">
        <v>1524</v>
      </c>
      <c r="AL50" s="2" t="s">
        <v>1524</v>
      </c>
      <c r="AM50" s="2" t="s">
        <v>1525</v>
      </c>
    </row>
    <row r="51" spans="1:39"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 t="s">
        <v>1524</v>
      </c>
      <c r="W51" s="2" t="s">
        <v>1524</v>
      </c>
      <c r="X51" s="2" t="s">
        <v>1524</v>
      </c>
      <c r="Y51" s="2" t="s">
        <v>1524</v>
      </c>
      <c r="Z51" s="2" t="s">
        <v>1524</v>
      </c>
      <c r="AA51" s="2" t="s">
        <v>1524</v>
      </c>
      <c r="AB51" s="2" t="s">
        <v>1524</v>
      </c>
      <c r="AC51" s="2" t="s">
        <v>1524</v>
      </c>
      <c r="AD51" s="2" t="s">
        <v>1524</v>
      </c>
      <c r="AE51" s="2" t="s">
        <v>1524</v>
      </c>
      <c r="AF51" s="2" t="s">
        <v>1524</v>
      </c>
      <c r="AG51" s="2" t="s">
        <v>1524</v>
      </c>
      <c r="AH51" s="2" t="s">
        <v>1524</v>
      </c>
      <c r="AI51" s="2" t="s">
        <v>1524</v>
      </c>
      <c r="AJ51" s="2" t="s">
        <v>1524</v>
      </c>
      <c r="AK51" s="2" t="s">
        <v>1524</v>
      </c>
      <c r="AL51" s="2" t="s">
        <v>1524</v>
      </c>
      <c r="AM51" s="2" t="s">
        <v>1525</v>
      </c>
    </row>
    <row r="52" spans="1:39"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 t="s">
        <v>1524</v>
      </c>
      <c r="W52" s="2" t="s">
        <v>1524</v>
      </c>
      <c r="X52" s="2" t="s">
        <v>1524</v>
      </c>
      <c r="Y52" s="2" t="s">
        <v>1524</v>
      </c>
      <c r="Z52" s="2" t="s">
        <v>1524</v>
      </c>
      <c r="AA52" s="2" t="s">
        <v>1524</v>
      </c>
      <c r="AB52" s="2" t="s">
        <v>1524</v>
      </c>
      <c r="AC52" s="2" t="s">
        <v>1524</v>
      </c>
      <c r="AD52" s="2" t="s">
        <v>1524</v>
      </c>
      <c r="AE52" s="2" t="s">
        <v>1524</v>
      </c>
      <c r="AF52" s="2" t="s">
        <v>1524</v>
      </c>
      <c r="AG52" s="2" t="s">
        <v>1524</v>
      </c>
      <c r="AH52" s="2" t="s">
        <v>1524</v>
      </c>
      <c r="AI52" s="2" t="s">
        <v>1524</v>
      </c>
      <c r="AJ52" s="2" t="s">
        <v>1524</v>
      </c>
      <c r="AK52" s="2" t="s">
        <v>1524</v>
      </c>
      <c r="AL52" s="2" t="s">
        <v>1524</v>
      </c>
      <c r="AM52" s="2" t="s">
        <v>1525</v>
      </c>
    </row>
    <row r="53" spans="1:39"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1803</v>
      </c>
      <c r="W53" s="4" t="s">
        <v>1263</v>
      </c>
      <c r="X53" s="5">
        <v>41.2</v>
      </c>
      <c r="Y53" s="5">
        <v>31.7</v>
      </c>
      <c r="Z53" s="5">
        <v>17.100000000000001</v>
      </c>
      <c r="AA53" s="5">
        <v>30.2</v>
      </c>
      <c r="AB53" s="5">
        <v>16.100000000000001</v>
      </c>
      <c r="AC53" s="5">
        <v>53.2</v>
      </c>
      <c r="AD53" s="5">
        <v>27.2</v>
      </c>
      <c r="AE53" s="5">
        <v>52.2</v>
      </c>
      <c r="AF53" s="5">
        <v>60.1</v>
      </c>
      <c r="AG53" s="5">
        <v>33.1</v>
      </c>
      <c r="AH53" s="5">
        <v>13.8</v>
      </c>
      <c r="AI53" s="5">
        <v>58.7</v>
      </c>
      <c r="AJ53" s="5">
        <v>18.899999999999999</v>
      </c>
      <c r="AK53" s="5">
        <v>8.9499999999999993</v>
      </c>
      <c r="AL53" s="5">
        <v>25.4</v>
      </c>
    </row>
    <row r="54" spans="1:39"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1803</v>
      </c>
      <c r="W54" s="4" t="s">
        <v>1264</v>
      </c>
      <c r="X54" s="5">
        <v>29.4</v>
      </c>
      <c r="Y54" s="5">
        <v>32.799999999999997</v>
      </c>
      <c r="Z54" s="5">
        <v>13.7</v>
      </c>
      <c r="AA54" s="5">
        <v>35.1</v>
      </c>
      <c r="AB54" s="5">
        <v>18.899999999999999</v>
      </c>
      <c r="AC54" s="5">
        <v>53.8</v>
      </c>
      <c r="AD54" s="5">
        <v>43.9</v>
      </c>
      <c r="AE54" s="5">
        <v>56.5</v>
      </c>
      <c r="AF54" s="5">
        <v>66</v>
      </c>
      <c r="AG54" s="5">
        <v>29.3</v>
      </c>
      <c r="AH54" s="5">
        <v>11.5</v>
      </c>
      <c r="AI54" s="5">
        <v>70.400000000000006</v>
      </c>
      <c r="AJ54" s="5">
        <v>24.4</v>
      </c>
      <c r="AK54" s="5">
        <v>11.7</v>
      </c>
      <c r="AL54" s="5">
        <v>28.5</v>
      </c>
    </row>
    <row r="55" spans="1:39"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 t="s">
        <v>1524</v>
      </c>
      <c r="W55" s="2" t="s">
        <v>1524</v>
      </c>
      <c r="X55" s="2" t="s">
        <v>1524</v>
      </c>
      <c r="Y55" s="2" t="s">
        <v>1524</v>
      </c>
      <c r="Z55" s="2" t="s">
        <v>1524</v>
      </c>
      <c r="AA55" s="2" t="s">
        <v>1524</v>
      </c>
      <c r="AB55" s="2" t="s">
        <v>1524</v>
      </c>
      <c r="AC55" s="2" t="s">
        <v>1524</v>
      </c>
      <c r="AD55" s="2" t="s">
        <v>1524</v>
      </c>
      <c r="AE55" s="2" t="s">
        <v>1524</v>
      </c>
      <c r="AF55" s="2" t="s">
        <v>1524</v>
      </c>
      <c r="AG55" s="2" t="s">
        <v>1524</v>
      </c>
      <c r="AH55" s="2" t="s">
        <v>1524</v>
      </c>
      <c r="AI55" s="2" t="s">
        <v>1524</v>
      </c>
      <c r="AJ55" s="2" t="s">
        <v>1524</v>
      </c>
      <c r="AK55" s="2" t="s">
        <v>1524</v>
      </c>
      <c r="AL55" s="2" t="s">
        <v>1524</v>
      </c>
      <c r="AM55" s="2" t="s">
        <v>1525</v>
      </c>
    </row>
    <row r="56" spans="1:39"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1805</v>
      </c>
      <c r="W56" s="4" t="s">
        <v>1445</v>
      </c>
      <c r="X56" s="5">
        <v>31.5</v>
      </c>
      <c r="Y56" s="5">
        <v>28.5</v>
      </c>
      <c r="Z56" s="5">
        <v>70</v>
      </c>
      <c r="AA56" s="5">
        <v>13.7</v>
      </c>
      <c r="AB56" s="5">
        <v>12</v>
      </c>
      <c r="AC56" s="5">
        <v>88.2</v>
      </c>
      <c r="AD56" s="5">
        <v>20.9</v>
      </c>
      <c r="AE56" s="5">
        <v>13.4</v>
      </c>
      <c r="AF56" s="5">
        <v>42</v>
      </c>
      <c r="AG56" s="5">
        <v>60.1</v>
      </c>
      <c r="AH56" s="5">
        <v>6.61</v>
      </c>
      <c r="AI56" s="5">
        <v>67.400000000000006</v>
      </c>
      <c r="AJ56" s="5">
        <v>18.5</v>
      </c>
      <c r="AK56" s="5">
        <v>81</v>
      </c>
      <c r="AL56" s="5">
        <v>2.23</v>
      </c>
    </row>
    <row r="57" spans="1:39"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 t="s">
        <v>1524</v>
      </c>
      <c r="W57" s="2" t="s">
        <v>1524</v>
      </c>
      <c r="X57" s="2" t="s">
        <v>1524</v>
      </c>
      <c r="Y57" s="2" t="s">
        <v>1524</v>
      </c>
      <c r="Z57" s="2" t="s">
        <v>1524</v>
      </c>
      <c r="AA57" s="2" t="s">
        <v>1524</v>
      </c>
      <c r="AB57" s="2" t="s">
        <v>1524</v>
      </c>
      <c r="AC57" s="2" t="s">
        <v>1524</v>
      </c>
      <c r="AD57" s="2" t="s">
        <v>1524</v>
      </c>
      <c r="AE57" s="2" t="s">
        <v>1524</v>
      </c>
      <c r="AF57" s="2" t="s">
        <v>1524</v>
      </c>
      <c r="AG57" s="2" t="s">
        <v>1524</v>
      </c>
      <c r="AH57" s="2" t="s">
        <v>1524</v>
      </c>
      <c r="AI57" s="2" t="s">
        <v>1524</v>
      </c>
      <c r="AJ57" s="2" t="s">
        <v>1524</v>
      </c>
      <c r="AK57" s="2" t="s">
        <v>1524</v>
      </c>
      <c r="AL57" s="2" t="s">
        <v>1524</v>
      </c>
      <c r="AM57" s="2" t="s">
        <v>1525</v>
      </c>
    </row>
    <row r="58" spans="1:39"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1803</v>
      </c>
      <c r="W58" s="4" t="s">
        <v>1234</v>
      </c>
      <c r="X58" s="5">
        <v>22.1</v>
      </c>
      <c r="Y58" s="5">
        <v>27.7</v>
      </c>
      <c r="Z58" s="5">
        <v>13.7</v>
      </c>
      <c r="AA58" s="5">
        <v>13.7</v>
      </c>
      <c r="AB58" s="5">
        <v>7</v>
      </c>
      <c r="AC58" s="5">
        <v>51.3</v>
      </c>
      <c r="AD58" s="5">
        <v>20.3</v>
      </c>
      <c r="AE58" s="5">
        <v>24.1</v>
      </c>
      <c r="AF58" s="5">
        <v>53.3</v>
      </c>
      <c r="AG58" s="5">
        <v>39</v>
      </c>
      <c r="AH58" s="5">
        <v>9.92</v>
      </c>
      <c r="AI58" s="5">
        <v>77.7</v>
      </c>
      <c r="AJ58" s="5">
        <v>25.7</v>
      </c>
      <c r="AK58" s="5">
        <v>9.7799999999999994</v>
      </c>
      <c r="AL58" s="5">
        <v>10.7</v>
      </c>
    </row>
    <row r="59" spans="1:39"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1806</v>
      </c>
      <c r="W59" s="5" t="s">
        <v>1420</v>
      </c>
      <c r="X59" s="5">
        <v>30.4</v>
      </c>
      <c r="Y59" s="5">
        <v>27.5</v>
      </c>
      <c r="Z59" s="5">
        <v>17</v>
      </c>
      <c r="AA59" s="5">
        <v>28.5</v>
      </c>
      <c r="AB59" s="5">
        <v>12.2</v>
      </c>
      <c r="AC59" s="5">
        <v>42.8</v>
      </c>
      <c r="AD59" s="5">
        <v>32.4</v>
      </c>
      <c r="AE59" s="5">
        <v>29.9</v>
      </c>
      <c r="AF59" s="5">
        <v>50.9</v>
      </c>
      <c r="AG59" s="5">
        <v>44.9</v>
      </c>
      <c r="AH59" s="5">
        <v>11.2</v>
      </c>
      <c r="AI59" s="5">
        <v>68.599999999999994</v>
      </c>
      <c r="AJ59" s="5">
        <v>20.6</v>
      </c>
      <c r="AK59" s="5">
        <v>7.34</v>
      </c>
      <c r="AL59" s="5">
        <v>28</v>
      </c>
    </row>
    <row r="60" spans="1:39"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1803</v>
      </c>
      <c r="W60" s="4" t="s">
        <v>1257</v>
      </c>
      <c r="X60" s="5">
        <v>42.4</v>
      </c>
      <c r="Y60" s="5">
        <v>33.799999999999997</v>
      </c>
      <c r="Z60" s="5">
        <v>18.7</v>
      </c>
      <c r="AA60" s="5">
        <v>32.299999999999997</v>
      </c>
      <c r="AB60" s="5">
        <v>16</v>
      </c>
      <c r="AC60" s="5">
        <v>49.5</v>
      </c>
      <c r="AD60" s="5">
        <v>27.2</v>
      </c>
      <c r="AE60" s="5">
        <v>44.1</v>
      </c>
      <c r="AF60" s="5">
        <v>58.5</v>
      </c>
      <c r="AG60" s="5">
        <v>36.5</v>
      </c>
      <c r="AH60" s="5">
        <v>12</v>
      </c>
      <c r="AI60" s="5">
        <v>58</v>
      </c>
      <c r="AJ60" s="5">
        <v>22.4</v>
      </c>
      <c r="AK60" s="5">
        <v>10.4</v>
      </c>
      <c r="AL60" s="5">
        <v>31.6</v>
      </c>
    </row>
    <row r="61" spans="1:39"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1804</v>
      </c>
      <c r="W61" s="4" t="s">
        <v>1298</v>
      </c>
      <c r="X61" s="5">
        <v>31.8</v>
      </c>
      <c r="Y61" s="5">
        <v>34.1</v>
      </c>
      <c r="Z61" s="5">
        <v>16.5</v>
      </c>
      <c r="AA61" s="5">
        <v>55</v>
      </c>
      <c r="AB61" s="5">
        <v>17.2</v>
      </c>
      <c r="AC61" s="5">
        <v>31.3</v>
      </c>
      <c r="AD61" s="5">
        <v>33.799999999999997</v>
      </c>
      <c r="AE61" s="5">
        <v>41</v>
      </c>
      <c r="AF61" s="5">
        <v>55.9</v>
      </c>
      <c r="AG61" s="5">
        <v>40.299999999999997</v>
      </c>
      <c r="AH61" s="5">
        <v>10.6</v>
      </c>
      <c r="AI61" s="5">
        <v>67.2</v>
      </c>
      <c r="AJ61" s="5">
        <v>25.5</v>
      </c>
      <c r="AK61" s="5">
        <v>7.79</v>
      </c>
      <c r="AL61" s="5">
        <v>74.7</v>
      </c>
    </row>
    <row r="62" spans="1:39" x14ac:dyDescent="0.55000000000000004">
      <c r="A62" s="8">
        <v>21910304712</v>
      </c>
      <c r="B62" s="4" t="s">
        <v>1389</v>
      </c>
      <c r="C62" s="4">
        <v>909</v>
      </c>
      <c r="D62" s="10" t="s">
        <v>1515</v>
      </c>
      <c r="E62" s="33">
        <v>865</v>
      </c>
      <c r="F62" s="10" t="s">
        <v>1497</v>
      </c>
      <c r="G62" s="10" t="s">
        <v>1496</v>
      </c>
      <c r="H62" s="10" t="s">
        <v>1517</v>
      </c>
      <c r="I62" s="10">
        <v>2.5</v>
      </c>
      <c r="J62" s="3">
        <v>41290</v>
      </c>
      <c r="K62" s="9">
        <v>41659</v>
      </c>
      <c r="L62" s="10">
        <v>5</v>
      </c>
      <c r="M62" s="12" t="s">
        <v>1519</v>
      </c>
      <c r="N62" s="12" t="s">
        <v>1519</v>
      </c>
      <c r="O62" s="12" t="s">
        <v>1519</v>
      </c>
      <c r="P62" s="12" t="s">
        <v>1519</v>
      </c>
      <c r="Q62" s="12" t="s">
        <v>1519</v>
      </c>
      <c r="R62" s="12" t="s">
        <v>1519</v>
      </c>
      <c r="S62" s="12" t="s">
        <v>705</v>
      </c>
      <c r="T62" s="19">
        <v>681.3</v>
      </c>
      <c r="U62" s="19">
        <v>1134</v>
      </c>
      <c r="V62" s="4" t="s">
        <v>1805</v>
      </c>
      <c r="W62" s="4" t="s">
        <v>1448</v>
      </c>
      <c r="X62" s="5">
        <v>21.1</v>
      </c>
      <c r="Y62" s="5">
        <v>26.6</v>
      </c>
      <c r="Z62" s="5">
        <v>14.5</v>
      </c>
      <c r="AA62" s="5">
        <v>29.5</v>
      </c>
      <c r="AB62" s="5">
        <v>14.7</v>
      </c>
      <c r="AC62" s="5">
        <v>49.7</v>
      </c>
      <c r="AD62" s="5">
        <v>38.4</v>
      </c>
      <c r="AE62" s="5">
        <v>54.7</v>
      </c>
      <c r="AF62" s="5">
        <v>57.4</v>
      </c>
      <c r="AG62" s="5">
        <v>39.4</v>
      </c>
      <c r="AH62" s="5">
        <v>15.1</v>
      </c>
      <c r="AI62" s="5">
        <v>77.099999999999994</v>
      </c>
      <c r="AJ62" s="5">
        <v>17.2</v>
      </c>
      <c r="AK62" s="5">
        <v>9.49</v>
      </c>
      <c r="AL62" s="5">
        <v>20.3</v>
      </c>
      <c r="AM62" s="4" t="s">
        <v>1715</v>
      </c>
    </row>
    <row r="63" spans="1:39"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1803</v>
      </c>
      <c r="W63" s="4" t="s">
        <v>1289</v>
      </c>
      <c r="X63" s="5">
        <v>33.5</v>
      </c>
      <c r="Y63" s="5">
        <v>30.7</v>
      </c>
      <c r="Z63" s="5">
        <v>15.9</v>
      </c>
      <c r="AA63" s="5">
        <v>31.5</v>
      </c>
      <c r="AB63" s="5">
        <v>16.899999999999999</v>
      </c>
      <c r="AC63" s="5">
        <v>53.5</v>
      </c>
      <c r="AD63" s="5">
        <v>35.299999999999997</v>
      </c>
      <c r="AE63" s="5">
        <v>56.8</v>
      </c>
      <c r="AF63" s="5">
        <v>59.6</v>
      </c>
      <c r="AG63" s="5">
        <v>32.5</v>
      </c>
      <c r="AH63" s="5">
        <v>15</v>
      </c>
      <c r="AI63" s="5">
        <v>66.2</v>
      </c>
      <c r="AJ63" s="5">
        <v>22.9</v>
      </c>
      <c r="AK63" s="5">
        <v>11.8</v>
      </c>
      <c r="AL63" s="5">
        <v>27.8</v>
      </c>
    </row>
    <row r="64" spans="1:39" x14ac:dyDescent="0.55000000000000004">
      <c r="A64" s="8">
        <v>21910304711</v>
      </c>
      <c r="B64" s="4" t="s">
        <v>1391</v>
      </c>
      <c r="C64" s="4">
        <v>984</v>
      </c>
      <c r="D64" s="10" t="s">
        <v>1515</v>
      </c>
      <c r="E64" s="33">
        <v>867</v>
      </c>
      <c r="F64" s="10" t="s">
        <v>1497</v>
      </c>
      <c r="G64" s="10" t="s">
        <v>1496</v>
      </c>
      <c r="H64" s="10" t="s">
        <v>1517</v>
      </c>
      <c r="I64" s="10">
        <v>2.5</v>
      </c>
      <c r="J64" s="3">
        <v>41288</v>
      </c>
      <c r="K64" s="9">
        <v>41659</v>
      </c>
      <c r="L64" s="10">
        <v>5</v>
      </c>
      <c r="M64" s="12" t="s">
        <v>1519</v>
      </c>
      <c r="N64" s="12" t="s">
        <v>1519</v>
      </c>
      <c r="O64" s="12" t="s">
        <v>1519</v>
      </c>
      <c r="P64" s="12" t="s">
        <v>1519</v>
      </c>
      <c r="Q64" s="12" t="s">
        <v>1519</v>
      </c>
      <c r="R64" s="12" t="s">
        <v>1519</v>
      </c>
      <c r="S64" s="12" t="s">
        <v>705</v>
      </c>
      <c r="T64" s="19">
        <v>832</v>
      </c>
      <c r="U64" s="19">
        <v>1149.2</v>
      </c>
      <c r="V64" s="4" t="s">
        <v>1805</v>
      </c>
      <c r="W64" s="4" t="s">
        <v>1450</v>
      </c>
      <c r="X64" s="5">
        <v>19.100000000000001</v>
      </c>
      <c r="Y64" s="5">
        <v>34.6</v>
      </c>
      <c r="Z64" s="5">
        <v>11.7</v>
      </c>
      <c r="AA64" s="5">
        <v>30.4</v>
      </c>
      <c r="AB64" s="5">
        <v>15.3</v>
      </c>
      <c r="AC64" s="5">
        <v>50.4</v>
      </c>
      <c r="AD64" s="5">
        <v>37.1</v>
      </c>
      <c r="AE64" s="5">
        <v>48.5</v>
      </c>
      <c r="AF64" s="5">
        <v>70.2</v>
      </c>
      <c r="AG64" s="5">
        <v>27.6</v>
      </c>
      <c r="AH64" s="5">
        <v>9.41</v>
      </c>
      <c r="AI64" s="5">
        <v>79.400000000000006</v>
      </c>
      <c r="AJ64" s="5">
        <v>25.5</v>
      </c>
      <c r="AK64" s="5">
        <v>11.7</v>
      </c>
      <c r="AL64" s="5">
        <v>19.600000000000001</v>
      </c>
      <c r="AM64" s="4" t="s">
        <v>1715</v>
      </c>
    </row>
    <row r="65" spans="1:39"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 t="s">
        <v>1524</v>
      </c>
      <c r="W65" s="2" t="s">
        <v>1524</v>
      </c>
      <c r="X65" s="2" t="s">
        <v>1524</v>
      </c>
      <c r="Y65" s="2" t="s">
        <v>1524</v>
      </c>
      <c r="Z65" s="2" t="s">
        <v>1524</v>
      </c>
      <c r="AA65" s="2" t="s">
        <v>1524</v>
      </c>
      <c r="AB65" s="2" t="s">
        <v>1524</v>
      </c>
      <c r="AC65" s="2" t="s">
        <v>1524</v>
      </c>
      <c r="AD65" s="2" t="s">
        <v>1524</v>
      </c>
      <c r="AE65" s="2" t="s">
        <v>1524</v>
      </c>
      <c r="AF65" s="2" t="s">
        <v>1524</v>
      </c>
      <c r="AG65" s="2" t="s">
        <v>1524</v>
      </c>
      <c r="AH65" s="2" t="s">
        <v>1524</v>
      </c>
      <c r="AI65" s="2" t="s">
        <v>1524</v>
      </c>
      <c r="AJ65" s="2" t="s">
        <v>1524</v>
      </c>
      <c r="AK65" s="2" t="s">
        <v>1524</v>
      </c>
      <c r="AL65" s="2" t="s">
        <v>1524</v>
      </c>
      <c r="AM65" s="2" t="s">
        <v>1525</v>
      </c>
    </row>
    <row r="66" spans="1:39"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 t="s">
        <v>1524</v>
      </c>
      <c r="W66" s="2" t="s">
        <v>1524</v>
      </c>
      <c r="X66" s="2" t="s">
        <v>1524</v>
      </c>
      <c r="Y66" s="2" t="s">
        <v>1524</v>
      </c>
      <c r="Z66" s="2" t="s">
        <v>1524</v>
      </c>
      <c r="AA66" s="2" t="s">
        <v>1524</v>
      </c>
      <c r="AB66" s="2" t="s">
        <v>1524</v>
      </c>
      <c r="AC66" s="2" t="s">
        <v>1524</v>
      </c>
      <c r="AD66" s="2" t="s">
        <v>1524</v>
      </c>
      <c r="AE66" s="2" t="s">
        <v>1524</v>
      </c>
      <c r="AF66" s="2" t="s">
        <v>1524</v>
      </c>
      <c r="AG66" s="2" t="s">
        <v>1524</v>
      </c>
      <c r="AH66" s="2" t="s">
        <v>1524</v>
      </c>
      <c r="AI66" s="2" t="s">
        <v>1524</v>
      </c>
      <c r="AJ66" s="2" t="s">
        <v>1524</v>
      </c>
      <c r="AK66" s="2" t="s">
        <v>1524</v>
      </c>
      <c r="AL66" s="2" t="s">
        <v>1524</v>
      </c>
      <c r="AM66" s="2" t="s">
        <v>1525</v>
      </c>
    </row>
    <row r="67" spans="1:39"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1804</v>
      </c>
      <c r="W67" s="4" t="s">
        <v>1305</v>
      </c>
      <c r="X67" s="5">
        <v>34.200000000000003</v>
      </c>
      <c r="Y67" s="5">
        <v>34.5</v>
      </c>
      <c r="Z67" s="5">
        <v>12.5</v>
      </c>
      <c r="AA67" s="5">
        <v>27.6</v>
      </c>
      <c r="AB67" s="5">
        <v>15</v>
      </c>
      <c r="AC67" s="5">
        <v>54.2</v>
      </c>
      <c r="AD67" s="5">
        <v>32.9</v>
      </c>
      <c r="AE67" s="5">
        <v>38.799999999999997</v>
      </c>
      <c r="AF67" s="5">
        <v>61.7</v>
      </c>
      <c r="AG67" s="5">
        <v>33.799999999999997</v>
      </c>
      <c r="AH67" s="5">
        <v>14.3</v>
      </c>
      <c r="AI67" s="5">
        <v>65.900000000000006</v>
      </c>
      <c r="AJ67" s="5">
        <v>23.5</v>
      </c>
      <c r="AK67" s="5">
        <v>7.74</v>
      </c>
      <c r="AL67" s="5">
        <v>31.1</v>
      </c>
    </row>
    <row r="68" spans="1:39"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1805</v>
      </c>
      <c r="W68" s="4" t="s">
        <v>1461</v>
      </c>
      <c r="X68" s="5">
        <v>23.1</v>
      </c>
      <c r="Y68" s="5">
        <v>26.1</v>
      </c>
      <c r="Z68" s="5">
        <v>11.6</v>
      </c>
      <c r="AA68" s="5">
        <v>29.9</v>
      </c>
      <c r="AB68" s="5">
        <v>13.2</v>
      </c>
      <c r="AC68" s="5">
        <v>44.2</v>
      </c>
      <c r="AD68" s="5">
        <v>36.700000000000003</v>
      </c>
      <c r="AE68" s="5">
        <v>44.3</v>
      </c>
      <c r="AF68" s="5">
        <v>57.9</v>
      </c>
      <c r="AG68" s="5">
        <v>37.1</v>
      </c>
      <c r="AH68" s="5">
        <v>13.6</v>
      </c>
      <c r="AI68" s="5">
        <v>75.099999999999994</v>
      </c>
      <c r="AJ68" s="5">
        <v>16.5</v>
      </c>
      <c r="AK68" s="5">
        <v>5.28</v>
      </c>
      <c r="AL68" s="5">
        <v>22.5</v>
      </c>
    </row>
    <row r="69" spans="1:39"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1805</v>
      </c>
      <c r="W69" s="4" t="s">
        <v>1446</v>
      </c>
      <c r="X69" s="5">
        <v>38.5</v>
      </c>
      <c r="Y69" s="5">
        <v>31.9</v>
      </c>
      <c r="Z69" s="5">
        <v>61.2</v>
      </c>
      <c r="AA69" s="5">
        <v>8.19</v>
      </c>
      <c r="AB69" s="5">
        <v>6.65</v>
      </c>
      <c r="AC69" s="5">
        <v>81.3</v>
      </c>
      <c r="AD69" s="5">
        <v>14.1</v>
      </c>
      <c r="AE69" s="5">
        <v>6.65</v>
      </c>
      <c r="AF69" s="5">
        <v>40.4</v>
      </c>
      <c r="AG69" s="5">
        <v>59.4</v>
      </c>
      <c r="AH69" s="5">
        <v>3.82</v>
      </c>
      <c r="AI69" s="5">
        <v>59.1</v>
      </c>
      <c r="AJ69" s="5">
        <v>27.8</v>
      </c>
      <c r="AK69" s="5">
        <v>70.5</v>
      </c>
      <c r="AL69" s="5">
        <v>1.6</v>
      </c>
    </row>
    <row r="70" spans="1:39"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 t="s">
        <v>1524</v>
      </c>
      <c r="W70" s="2" t="s">
        <v>1524</v>
      </c>
      <c r="X70" s="2" t="s">
        <v>1524</v>
      </c>
      <c r="Y70" s="2" t="s">
        <v>1524</v>
      </c>
      <c r="Z70" s="2" t="s">
        <v>1524</v>
      </c>
      <c r="AA70" s="2" t="s">
        <v>1524</v>
      </c>
      <c r="AB70" s="2" t="s">
        <v>1524</v>
      </c>
      <c r="AC70" s="2" t="s">
        <v>1524</v>
      </c>
      <c r="AD70" s="2" t="s">
        <v>1524</v>
      </c>
      <c r="AE70" s="2" t="s">
        <v>1524</v>
      </c>
      <c r="AF70" s="2" t="s">
        <v>1524</v>
      </c>
      <c r="AG70" s="2" t="s">
        <v>1524</v>
      </c>
      <c r="AH70" s="2" t="s">
        <v>1524</v>
      </c>
      <c r="AI70" s="2" t="s">
        <v>1524</v>
      </c>
      <c r="AJ70" s="2" t="s">
        <v>1524</v>
      </c>
      <c r="AK70" s="2" t="s">
        <v>1524</v>
      </c>
      <c r="AL70" s="2" t="s">
        <v>1524</v>
      </c>
      <c r="AM70" s="2" t="s">
        <v>1525</v>
      </c>
    </row>
    <row r="71" spans="1:39"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1803</v>
      </c>
      <c r="W71" s="4" t="s">
        <v>1251</v>
      </c>
      <c r="X71" s="5">
        <v>26.5</v>
      </c>
      <c r="Y71" s="5">
        <v>29.6</v>
      </c>
      <c r="Z71" s="5">
        <v>12.6</v>
      </c>
      <c r="AA71" s="5">
        <v>36.5</v>
      </c>
      <c r="AB71" s="5">
        <v>16.2</v>
      </c>
      <c r="AC71" s="5">
        <v>44.3</v>
      </c>
      <c r="AD71" s="5">
        <v>39.4</v>
      </c>
      <c r="AE71" s="5">
        <v>51.5</v>
      </c>
      <c r="AF71" s="5">
        <v>66.400000000000006</v>
      </c>
      <c r="AG71" s="5">
        <v>29.1</v>
      </c>
      <c r="AH71" s="5">
        <v>8.3000000000000007</v>
      </c>
      <c r="AI71" s="5">
        <v>73.3</v>
      </c>
      <c r="AJ71" s="5">
        <v>22.3</v>
      </c>
      <c r="AK71" s="5">
        <v>6.77</v>
      </c>
      <c r="AL71" s="5">
        <v>28.4</v>
      </c>
    </row>
    <row r="72" spans="1:39"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 t="s">
        <v>1524</v>
      </c>
      <c r="W72" s="2" t="s">
        <v>1524</v>
      </c>
      <c r="X72" s="2" t="s">
        <v>1524</v>
      </c>
      <c r="Y72" s="2" t="s">
        <v>1524</v>
      </c>
      <c r="Z72" s="2" t="s">
        <v>1524</v>
      </c>
      <c r="AA72" s="2" t="s">
        <v>1524</v>
      </c>
      <c r="AB72" s="2" t="s">
        <v>1524</v>
      </c>
      <c r="AC72" s="2" t="s">
        <v>1524</v>
      </c>
      <c r="AD72" s="2" t="s">
        <v>1524</v>
      </c>
      <c r="AE72" s="2" t="s">
        <v>1524</v>
      </c>
      <c r="AF72" s="2" t="s">
        <v>1524</v>
      </c>
      <c r="AG72" s="2" t="s">
        <v>1524</v>
      </c>
      <c r="AH72" s="2" t="s">
        <v>1524</v>
      </c>
      <c r="AI72" s="2" t="s">
        <v>1524</v>
      </c>
      <c r="AJ72" s="2" t="s">
        <v>1524</v>
      </c>
      <c r="AK72" s="2" t="s">
        <v>1524</v>
      </c>
      <c r="AL72" s="2" t="s">
        <v>1524</v>
      </c>
      <c r="AM72" s="2" t="s">
        <v>1525</v>
      </c>
    </row>
    <row r="73" spans="1:39" x14ac:dyDescent="0.55000000000000004">
      <c r="A73" s="8">
        <v>21910304842</v>
      </c>
      <c r="B73" s="4" t="s">
        <v>1388</v>
      </c>
      <c r="C73" s="4">
        <v>177</v>
      </c>
      <c r="D73" s="10" t="s">
        <v>1515</v>
      </c>
      <c r="E73" s="33">
        <v>887</v>
      </c>
      <c r="F73" s="10" t="s">
        <v>1497</v>
      </c>
      <c r="G73" s="10" t="s">
        <v>1496</v>
      </c>
      <c r="H73" s="10" t="s">
        <v>1517</v>
      </c>
      <c r="I73" s="10">
        <v>25</v>
      </c>
      <c r="J73" s="3">
        <v>41288</v>
      </c>
      <c r="K73" s="9">
        <v>41659</v>
      </c>
      <c r="L73" s="10">
        <v>5</v>
      </c>
      <c r="M73" s="12" t="s">
        <v>1519</v>
      </c>
      <c r="N73" s="12" t="s">
        <v>1519</v>
      </c>
      <c r="O73" s="12" t="s">
        <v>1519</v>
      </c>
      <c r="P73" s="12" t="s">
        <v>1519</v>
      </c>
      <c r="Q73" s="12" t="s">
        <v>1519</v>
      </c>
      <c r="R73" s="12" t="s">
        <v>1519</v>
      </c>
      <c r="S73" s="12" t="s">
        <v>705</v>
      </c>
      <c r="T73" s="19">
        <v>682.4</v>
      </c>
      <c r="U73" s="19">
        <v>974.6</v>
      </c>
      <c r="V73" s="4" t="s">
        <v>1805</v>
      </c>
      <c r="W73" s="4" t="s">
        <v>1447</v>
      </c>
      <c r="X73" s="5">
        <v>19.100000000000001</v>
      </c>
      <c r="Y73" s="5">
        <v>27.2</v>
      </c>
      <c r="Z73" s="5">
        <v>12.2</v>
      </c>
      <c r="AA73" s="5">
        <v>30.2</v>
      </c>
      <c r="AB73" s="5">
        <v>13.6</v>
      </c>
      <c r="AC73" s="5">
        <v>44.9</v>
      </c>
      <c r="AD73" s="5">
        <v>38</v>
      </c>
      <c r="AE73" s="5">
        <v>52.4</v>
      </c>
      <c r="AF73" s="5">
        <v>63.8</v>
      </c>
      <c r="AG73" s="5">
        <v>33.1</v>
      </c>
      <c r="AH73" s="5">
        <v>12</v>
      </c>
      <c r="AI73" s="5">
        <v>79.400000000000006</v>
      </c>
      <c r="AJ73" s="5">
        <v>16.399999999999999</v>
      </c>
      <c r="AK73" s="5">
        <v>8.8800000000000008</v>
      </c>
      <c r="AL73" s="5">
        <v>21.2</v>
      </c>
      <c r="AM73" s="4" t="s">
        <v>1715</v>
      </c>
    </row>
    <row r="74" spans="1:39"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1804</v>
      </c>
      <c r="W74" s="4" t="s">
        <v>1308</v>
      </c>
      <c r="X74" s="5">
        <v>32.5</v>
      </c>
      <c r="Y74" s="5">
        <v>27.3</v>
      </c>
      <c r="Z74" s="5">
        <v>15.1</v>
      </c>
      <c r="AA74" s="5">
        <v>13.2</v>
      </c>
      <c r="AB74" s="5">
        <v>6.7</v>
      </c>
      <c r="AC74" s="5">
        <v>50.7</v>
      </c>
      <c r="AD74" s="5">
        <v>20.7</v>
      </c>
      <c r="AE74" s="5">
        <v>25.5</v>
      </c>
      <c r="AF74" s="5">
        <v>56.1</v>
      </c>
      <c r="AG74" s="5">
        <v>39.799999999999997</v>
      </c>
      <c r="AH74" s="5">
        <v>7.58</v>
      </c>
      <c r="AI74" s="5">
        <v>67.5</v>
      </c>
      <c r="AJ74" s="5">
        <v>15.3</v>
      </c>
      <c r="AK74" s="5">
        <v>6.68</v>
      </c>
      <c r="AL74" s="5">
        <v>16.399999999999999</v>
      </c>
    </row>
    <row r="75" spans="1:39"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 t="s">
        <v>1524</v>
      </c>
      <c r="W75" s="2" t="s">
        <v>1524</v>
      </c>
      <c r="X75" s="2" t="s">
        <v>1524</v>
      </c>
      <c r="Y75" s="2" t="s">
        <v>1524</v>
      </c>
      <c r="Z75" s="2" t="s">
        <v>1524</v>
      </c>
      <c r="AA75" s="2" t="s">
        <v>1524</v>
      </c>
      <c r="AB75" s="2" t="s">
        <v>1524</v>
      </c>
      <c r="AC75" s="2" t="s">
        <v>1524</v>
      </c>
      <c r="AD75" s="2" t="s">
        <v>1524</v>
      </c>
      <c r="AE75" s="2" t="s">
        <v>1524</v>
      </c>
      <c r="AF75" s="2" t="s">
        <v>1524</v>
      </c>
      <c r="AG75" s="2" t="s">
        <v>1524</v>
      </c>
      <c r="AH75" s="2" t="s">
        <v>1524</v>
      </c>
      <c r="AI75" s="2" t="s">
        <v>1524</v>
      </c>
      <c r="AJ75" s="2" t="s">
        <v>1524</v>
      </c>
      <c r="AK75" s="2" t="s">
        <v>1524</v>
      </c>
      <c r="AL75" s="2" t="s">
        <v>1524</v>
      </c>
      <c r="AM75" s="2" t="s">
        <v>1525</v>
      </c>
    </row>
    <row r="76" spans="1:39"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 t="s">
        <v>1524</v>
      </c>
      <c r="W76" s="2" t="s">
        <v>1524</v>
      </c>
      <c r="X76" s="2" t="s">
        <v>1524</v>
      </c>
      <c r="Y76" s="2" t="s">
        <v>1524</v>
      </c>
      <c r="Z76" s="2" t="s">
        <v>1524</v>
      </c>
      <c r="AA76" s="2" t="s">
        <v>1524</v>
      </c>
      <c r="AB76" s="2" t="s">
        <v>1524</v>
      </c>
      <c r="AC76" s="2" t="s">
        <v>1524</v>
      </c>
      <c r="AD76" s="2" t="s">
        <v>1524</v>
      </c>
      <c r="AE76" s="2" t="s">
        <v>1524</v>
      </c>
      <c r="AF76" s="2" t="s">
        <v>1524</v>
      </c>
      <c r="AG76" s="2" t="s">
        <v>1524</v>
      </c>
      <c r="AH76" s="2" t="s">
        <v>1524</v>
      </c>
      <c r="AI76" s="2" t="s">
        <v>1524</v>
      </c>
      <c r="AJ76" s="2" t="s">
        <v>1524</v>
      </c>
      <c r="AK76" s="2" t="s">
        <v>1524</v>
      </c>
      <c r="AL76" s="2" t="s">
        <v>1524</v>
      </c>
      <c r="AM76" s="2" t="s">
        <v>1525</v>
      </c>
    </row>
    <row r="77" spans="1:39"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1803</v>
      </c>
      <c r="W77" s="4" t="s">
        <v>1279</v>
      </c>
      <c r="X77" s="5">
        <v>35.799999999999997</v>
      </c>
      <c r="Y77" s="5">
        <v>29.7</v>
      </c>
      <c r="Z77" s="5">
        <v>13.1</v>
      </c>
      <c r="AA77" s="5">
        <v>25.7</v>
      </c>
      <c r="AB77" s="5">
        <v>12.7</v>
      </c>
      <c r="AC77" s="5">
        <v>49.1</v>
      </c>
      <c r="AD77" s="5">
        <v>26.7</v>
      </c>
      <c r="AE77" s="5">
        <v>47.6</v>
      </c>
      <c r="AF77" s="5">
        <v>62.8</v>
      </c>
      <c r="AG77" s="5">
        <v>27.1</v>
      </c>
      <c r="AH77" s="5">
        <v>9.84</v>
      </c>
      <c r="AI77" s="5">
        <v>64</v>
      </c>
      <c r="AJ77" s="5">
        <v>18.399999999999999</v>
      </c>
      <c r="AK77" s="5">
        <v>8.8000000000000007</v>
      </c>
      <c r="AL77" s="5">
        <v>24.8</v>
      </c>
    </row>
    <row r="78" spans="1:39"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1803</v>
      </c>
      <c r="W78" s="4" t="s">
        <v>1256</v>
      </c>
      <c r="X78" s="5">
        <v>27.2</v>
      </c>
      <c r="Y78" s="5">
        <v>27.4</v>
      </c>
      <c r="Z78" s="5">
        <v>14.4</v>
      </c>
      <c r="AA78" s="5">
        <v>36.1</v>
      </c>
      <c r="AB78" s="5">
        <v>17.100000000000001</v>
      </c>
      <c r="AC78" s="5">
        <v>47.4</v>
      </c>
      <c r="AD78" s="5">
        <v>44.5</v>
      </c>
      <c r="AE78" s="5">
        <v>47.9</v>
      </c>
      <c r="AF78" s="5">
        <v>53.7</v>
      </c>
      <c r="AG78" s="5">
        <v>40.5</v>
      </c>
      <c r="AH78" s="5">
        <v>14.9</v>
      </c>
      <c r="AI78" s="5">
        <v>73</v>
      </c>
      <c r="AJ78" s="5">
        <v>23.1</v>
      </c>
      <c r="AK78" s="5">
        <v>8.58</v>
      </c>
      <c r="AL78" s="5">
        <v>31.3</v>
      </c>
    </row>
    <row r="79" spans="1:39"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1803</v>
      </c>
      <c r="W79" s="4" t="s">
        <v>1249</v>
      </c>
      <c r="X79" s="5">
        <v>21.8</v>
      </c>
      <c r="Y79" s="5">
        <v>30</v>
      </c>
      <c r="Z79" s="5">
        <v>12.5</v>
      </c>
      <c r="AA79" s="5">
        <v>38</v>
      </c>
      <c r="AB79" s="5">
        <v>19.100000000000001</v>
      </c>
      <c r="AC79" s="5">
        <v>50.4</v>
      </c>
      <c r="AD79" s="5">
        <v>48.4</v>
      </c>
      <c r="AE79" s="5">
        <v>57.3</v>
      </c>
      <c r="AF79" s="5">
        <v>54.3</v>
      </c>
      <c r="AG79" s="5">
        <v>32.799999999999997</v>
      </c>
      <c r="AH79" s="5">
        <v>17.8</v>
      </c>
      <c r="AI79" s="5">
        <v>78</v>
      </c>
      <c r="AJ79" s="5">
        <v>28.5</v>
      </c>
      <c r="AK79" s="5">
        <v>10.3</v>
      </c>
      <c r="AL79" s="5">
        <v>30.7</v>
      </c>
    </row>
    <row r="80" spans="1:39"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 t="s">
        <v>1524</v>
      </c>
      <c r="W80" s="2" t="s">
        <v>1524</v>
      </c>
      <c r="X80" s="2" t="s">
        <v>1524</v>
      </c>
      <c r="Y80" s="2" t="s">
        <v>1524</v>
      </c>
      <c r="Z80" s="2" t="s">
        <v>1524</v>
      </c>
      <c r="AA80" s="2" t="s">
        <v>1524</v>
      </c>
      <c r="AB80" s="2" t="s">
        <v>1524</v>
      </c>
      <c r="AC80" s="2" t="s">
        <v>1524</v>
      </c>
      <c r="AD80" s="2" t="s">
        <v>1524</v>
      </c>
      <c r="AE80" s="2" t="s">
        <v>1524</v>
      </c>
      <c r="AF80" s="2" t="s">
        <v>1524</v>
      </c>
      <c r="AG80" s="2" t="s">
        <v>1524</v>
      </c>
      <c r="AH80" s="2" t="s">
        <v>1524</v>
      </c>
      <c r="AI80" s="2" t="s">
        <v>1524</v>
      </c>
      <c r="AJ80" s="2" t="s">
        <v>1524</v>
      </c>
      <c r="AK80" s="2" t="s">
        <v>1524</v>
      </c>
      <c r="AL80" s="2" t="s">
        <v>1524</v>
      </c>
      <c r="AM80" s="2" t="s">
        <v>1525</v>
      </c>
    </row>
    <row r="81" spans="1:39"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 t="s">
        <v>1524</v>
      </c>
      <c r="W81" s="2" t="s">
        <v>1524</v>
      </c>
      <c r="X81" s="2" t="s">
        <v>1524</v>
      </c>
      <c r="Y81" s="2" t="s">
        <v>1524</v>
      </c>
      <c r="Z81" s="2" t="s">
        <v>1524</v>
      </c>
      <c r="AA81" s="2" t="s">
        <v>1524</v>
      </c>
      <c r="AB81" s="2" t="s">
        <v>1524</v>
      </c>
      <c r="AC81" s="2" t="s">
        <v>1524</v>
      </c>
      <c r="AD81" s="2" t="s">
        <v>1524</v>
      </c>
      <c r="AE81" s="2" t="s">
        <v>1524</v>
      </c>
      <c r="AF81" s="2" t="s">
        <v>1524</v>
      </c>
      <c r="AG81" s="2" t="s">
        <v>1524</v>
      </c>
      <c r="AH81" s="2" t="s">
        <v>1524</v>
      </c>
      <c r="AI81" s="2" t="s">
        <v>1524</v>
      </c>
      <c r="AJ81" s="2" t="s">
        <v>1524</v>
      </c>
      <c r="AK81" s="2" t="s">
        <v>1524</v>
      </c>
      <c r="AL81" s="2" t="s">
        <v>1524</v>
      </c>
      <c r="AM81" s="2" t="s">
        <v>1525</v>
      </c>
    </row>
    <row r="82" spans="1:39"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1803</v>
      </c>
      <c r="W82" s="4" t="s">
        <v>1237</v>
      </c>
      <c r="X82" s="5">
        <v>22</v>
      </c>
      <c r="Y82" s="5">
        <v>32</v>
      </c>
      <c r="Z82" s="5">
        <v>13.6</v>
      </c>
      <c r="AA82" s="5">
        <v>21.2</v>
      </c>
      <c r="AB82" s="5">
        <v>11.2</v>
      </c>
      <c r="AC82" s="5">
        <v>52.9</v>
      </c>
      <c r="AD82" s="5">
        <v>27.2</v>
      </c>
      <c r="AE82" s="5">
        <v>41</v>
      </c>
      <c r="AF82" s="5">
        <v>62.7</v>
      </c>
      <c r="AG82" s="5">
        <v>29.2</v>
      </c>
      <c r="AH82" s="5">
        <v>15.4</v>
      </c>
      <c r="AI82" s="5">
        <v>77.8</v>
      </c>
      <c r="AJ82" s="5">
        <v>28.6</v>
      </c>
      <c r="AK82" s="5">
        <v>13.3</v>
      </c>
      <c r="AL82" s="5">
        <v>16.600000000000001</v>
      </c>
    </row>
    <row r="83" spans="1:39"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1804</v>
      </c>
      <c r="W83" s="4" t="s">
        <v>1313</v>
      </c>
      <c r="X83" s="5">
        <v>40.200000000000003</v>
      </c>
      <c r="Y83" s="5">
        <v>35.1</v>
      </c>
      <c r="Z83" s="5">
        <v>16.399999999999999</v>
      </c>
      <c r="AA83" s="5">
        <v>12.2</v>
      </c>
      <c r="AB83" s="5">
        <v>7.58</v>
      </c>
      <c r="AC83" s="5">
        <v>62</v>
      </c>
      <c r="AD83" s="5">
        <v>19</v>
      </c>
      <c r="AE83" s="5">
        <v>25.5</v>
      </c>
      <c r="AF83" s="5">
        <v>61.8</v>
      </c>
      <c r="AG83" s="5">
        <v>32.799999999999997</v>
      </c>
      <c r="AH83" s="5">
        <v>7.05</v>
      </c>
      <c r="AI83" s="5">
        <v>59.7</v>
      </c>
      <c r="AJ83" s="5">
        <v>19.5</v>
      </c>
      <c r="AK83" s="5">
        <v>7.02</v>
      </c>
      <c r="AL83" s="5">
        <v>16.399999999999999</v>
      </c>
    </row>
    <row r="84" spans="1:39"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1806</v>
      </c>
      <c r="W84" s="5" t="s">
        <v>1423</v>
      </c>
      <c r="X84" s="5">
        <v>32.299999999999997</v>
      </c>
      <c r="Y84" s="5">
        <v>30</v>
      </c>
      <c r="Z84" s="5">
        <v>12.9</v>
      </c>
      <c r="AA84" s="5">
        <v>23.3</v>
      </c>
      <c r="AB84" s="5">
        <v>9.5399999999999991</v>
      </c>
      <c r="AC84" s="5">
        <v>41</v>
      </c>
      <c r="AD84" s="5">
        <v>21.4</v>
      </c>
      <c r="AE84" s="5">
        <v>28.6</v>
      </c>
      <c r="AF84" s="5">
        <v>60.1</v>
      </c>
      <c r="AG84" s="5">
        <v>35.4</v>
      </c>
      <c r="AH84" s="5">
        <v>10</v>
      </c>
      <c r="AI84" s="5">
        <v>67.2</v>
      </c>
      <c r="AJ84" s="5">
        <v>18.100000000000001</v>
      </c>
      <c r="AK84" s="5">
        <v>6.82</v>
      </c>
      <c r="AL84" s="5">
        <v>22.6</v>
      </c>
    </row>
    <row r="85" spans="1:39" x14ac:dyDescent="0.55000000000000004">
      <c r="A85" s="8">
        <v>21910304841</v>
      </c>
      <c r="B85" s="4" t="s">
        <v>1392</v>
      </c>
      <c r="C85" s="4">
        <v>1195</v>
      </c>
      <c r="D85" s="10" t="s">
        <v>1515</v>
      </c>
      <c r="E85" s="33">
        <v>884</v>
      </c>
      <c r="F85" s="10" t="s">
        <v>1497</v>
      </c>
      <c r="G85" s="10" t="s">
        <v>1496</v>
      </c>
      <c r="H85" s="10" t="s">
        <v>1517</v>
      </c>
      <c r="I85" s="10">
        <v>25</v>
      </c>
      <c r="J85" s="3">
        <v>41288</v>
      </c>
      <c r="K85" s="9">
        <v>41659</v>
      </c>
      <c r="L85" s="10">
        <v>5</v>
      </c>
      <c r="M85" s="12" t="s">
        <v>1519</v>
      </c>
      <c r="N85" s="12" t="s">
        <v>1519</v>
      </c>
      <c r="O85" s="12" t="s">
        <v>1519</v>
      </c>
      <c r="P85" s="12" t="s">
        <v>1519</v>
      </c>
      <c r="Q85" s="12" t="s">
        <v>1519</v>
      </c>
      <c r="R85" s="12" t="s">
        <v>1519</v>
      </c>
      <c r="S85" s="12" t="s">
        <v>705</v>
      </c>
      <c r="T85" s="19">
        <v>722.2</v>
      </c>
      <c r="U85" s="19">
        <v>1112.7</v>
      </c>
      <c r="V85" s="4" t="s">
        <v>1805</v>
      </c>
      <c r="W85" s="4" t="s">
        <v>1451</v>
      </c>
      <c r="X85" s="5">
        <v>21.9</v>
      </c>
      <c r="Y85" s="5">
        <v>25</v>
      </c>
      <c r="Z85" s="5">
        <v>11.6</v>
      </c>
      <c r="AA85" s="5">
        <v>33</v>
      </c>
      <c r="AB85" s="5">
        <v>12.1</v>
      </c>
      <c r="AC85" s="5">
        <v>36.6</v>
      </c>
      <c r="AD85" s="5">
        <v>37.1</v>
      </c>
      <c r="AE85" s="5">
        <v>32.799999999999997</v>
      </c>
      <c r="AF85" s="5">
        <v>56.3</v>
      </c>
      <c r="AG85" s="5">
        <v>40</v>
      </c>
      <c r="AH85" s="5">
        <v>11.4</v>
      </c>
      <c r="AI85" s="5">
        <v>76.3</v>
      </c>
      <c r="AJ85" s="5">
        <v>17.2</v>
      </c>
      <c r="AK85" s="5">
        <v>4.59</v>
      </c>
      <c r="AL85" s="5">
        <v>22.8</v>
      </c>
      <c r="AM85" s="4" t="s">
        <v>1715</v>
      </c>
    </row>
    <row r="86" spans="1:39"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1805</v>
      </c>
      <c r="W86" s="4" t="s">
        <v>1455</v>
      </c>
      <c r="X86" s="5">
        <v>23.2</v>
      </c>
      <c r="Y86" s="5">
        <v>30.5</v>
      </c>
      <c r="Z86" s="5">
        <v>12.7</v>
      </c>
      <c r="AA86" s="5">
        <v>27.5</v>
      </c>
      <c r="AB86" s="5">
        <v>13.2</v>
      </c>
      <c r="AC86" s="5">
        <v>47.8</v>
      </c>
      <c r="AD86" s="5">
        <v>33.700000000000003</v>
      </c>
      <c r="AE86" s="5">
        <v>40.9</v>
      </c>
      <c r="AF86" s="5">
        <v>61.9</v>
      </c>
      <c r="AG86" s="5">
        <v>33.299999999999997</v>
      </c>
      <c r="AH86" s="5">
        <v>11.4</v>
      </c>
      <c r="AI86" s="5">
        <v>74.599999999999994</v>
      </c>
      <c r="AJ86" s="5">
        <v>22.6</v>
      </c>
      <c r="AK86" s="5">
        <v>8.1300000000000008</v>
      </c>
      <c r="AL86" s="5">
        <v>19.600000000000001</v>
      </c>
    </row>
    <row r="87" spans="1:39"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 t="s">
        <v>1524</v>
      </c>
      <c r="W87" s="2" t="s">
        <v>1524</v>
      </c>
      <c r="X87" s="2" t="s">
        <v>1524</v>
      </c>
      <c r="Y87" s="2" t="s">
        <v>1524</v>
      </c>
      <c r="Z87" s="2" t="s">
        <v>1524</v>
      </c>
      <c r="AA87" s="2" t="s">
        <v>1524</v>
      </c>
      <c r="AB87" s="2" t="s">
        <v>1524</v>
      </c>
      <c r="AC87" s="2" t="s">
        <v>1524</v>
      </c>
      <c r="AD87" s="2" t="s">
        <v>1524</v>
      </c>
      <c r="AE87" s="2" t="s">
        <v>1524</v>
      </c>
      <c r="AF87" s="2" t="s">
        <v>1524</v>
      </c>
      <c r="AG87" s="2" t="s">
        <v>1524</v>
      </c>
      <c r="AH87" s="2" t="s">
        <v>1524</v>
      </c>
      <c r="AI87" s="2" t="s">
        <v>1524</v>
      </c>
      <c r="AJ87" s="2" t="s">
        <v>1524</v>
      </c>
      <c r="AK87" s="2" t="s">
        <v>1524</v>
      </c>
      <c r="AL87" s="2" t="s">
        <v>1524</v>
      </c>
      <c r="AM87" s="2" t="s">
        <v>1525</v>
      </c>
    </row>
    <row r="88" spans="1:39"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1803</v>
      </c>
      <c r="W88" s="4" t="s">
        <v>1265</v>
      </c>
      <c r="X88" s="5">
        <v>37.299999999999997</v>
      </c>
      <c r="Y88" s="5">
        <v>30.6</v>
      </c>
      <c r="Z88" s="5">
        <v>16.899999999999999</v>
      </c>
      <c r="AA88" s="5">
        <v>33.799999999999997</v>
      </c>
      <c r="AB88" s="5">
        <v>18.5</v>
      </c>
      <c r="AC88" s="5">
        <v>54.7</v>
      </c>
      <c r="AD88" s="5">
        <v>36.4</v>
      </c>
      <c r="AE88" s="5">
        <v>54.6</v>
      </c>
      <c r="AF88" s="5">
        <v>58.1</v>
      </c>
      <c r="AG88" s="5">
        <v>36.1</v>
      </c>
      <c r="AH88" s="5">
        <v>16.600000000000001</v>
      </c>
      <c r="AI88" s="5">
        <v>62.5</v>
      </c>
      <c r="AJ88" s="5">
        <v>20.2</v>
      </c>
      <c r="AK88" s="5">
        <v>9.3800000000000008</v>
      </c>
      <c r="AL88" s="5">
        <v>27</v>
      </c>
    </row>
    <row r="89" spans="1:39"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 t="s">
        <v>1524</v>
      </c>
      <c r="W89" s="2" t="s">
        <v>1524</v>
      </c>
      <c r="X89" s="2" t="s">
        <v>1524</v>
      </c>
      <c r="Y89" s="2" t="s">
        <v>1524</v>
      </c>
      <c r="Z89" s="2" t="s">
        <v>1524</v>
      </c>
      <c r="AA89" s="2" t="s">
        <v>1524</v>
      </c>
      <c r="AB89" s="2" t="s">
        <v>1524</v>
      </c>
      <c r="AC89" s="2" t="s">
        <v>1524</v>
      </c>
      <c r="AD89" s="2" t="s">
        <v>1524</v>
      </c>
      <c r="AE89" s="2" t="s">
        <v>1524</v>
      </c>
      <c r="AF89" s="2" t="s">
        <v>1524</v>
      </c>
      <c r="AG89" s="2" t="s">
        <v>1524</v>
      </c>
      <c r="AH89" s="2" t="s">
        <v>1524</v>
      </c>
      <c r="AI89" s="2" t="s">
        <v>1524</v>
      </c>
      <c r="AJ89" s="2" t="s">
        <v>1524</v>
      </c>
      <c r="AK89" s="2" t="s">
        <v>1524</v>
      </c>
      <c r="AL89" s="2" t="s">
        <v>1524</v>
      </c>
      <c r="AM89" s="2" t="s">
        <v>1525</v>
      </c>
    </row>
    <row r="90" spans="1:39"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 t="s">
        <v>1524</v>
      </c>
      <c r="W90" s="2" t="s">
        <v>1524</v>
      </c>
      <c r="X90" s="2" t="s">
        <v>1524</v>
      </c>
      <c r="Y90" s="2" t="s">
        <v>1524</v>
      </c>
      <c r="Z90" s="2" t="s">
        <v>1524</v>
      </c>
      <c r="AA90" s="2" t="s">
        <v>1524</v>
      </c>
      <c r="AB90" s="2" t="s">
        <v>1524</v>
      </c>
      <c r="AC90" s="2" t="s">
        <v>1524</v>
      </c>
      <c r="AD90" s="2" t="s">
        <v>1524</v>
      </c>
      <c r="AE90" s="2" t="s">
        <v>1524</v>
      </c>
      <c r="AF90" s="2" t="s">
        <v>1524</v>
      </c>
      <c r="AG90" s="2" t="s">
        <v>1524</v>
      </c>
      <c r="AH90" s="2" t="s">
        <v>1524</v>
      </c>
      <c r="AI90" s="2" t="s">
        <v>1524</v>
      </c>
      <c r="AJ90" s="2" t="s">
        <v>1524</v>
      </c>
      <c r="AK90" s="2" t="s">
        <v>1524</v>
      </c>
      <c r="AL90" s="2" t="s">
        <v>1524</v>
      </c>
      <c r="AM90" s="2" t="s">
        <v>1525</v>
      </c>
    </row>
    <row r="91" spans="1:39"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 t="s">
        <v>1524</v>
      </c>
      <c r="W91" s="2" t="s">
        <v>1524</v>
      </c>
      <c r="X91" s="2" t="s">
        <v>1524</v>
      </c>
      <c r="Y91" s="2" t="s">
        <v>1524</v>
      </c>
      <c r="Z91" s="2" t="s">
        <v>1524</v>
      </c>
      <c r="AA91" s="2" t="s">
        <v>1524</v>
      </c>
      <c r="AB91" s="2" t="s">
        <v>1524</v>
      </c>
      <c r="AC91" s="2" t="s">
        <v>1524</v>
      </c>
      <c r="AD91" s="2" t="s">
        <v>1524</v>
      </c>
      <c r="AE91" s="2" t="s">
        <v>1524</v>
      </c>
      <c r="AF91" s="2" t="s">
        <v>1524</v>
      </c>
      <c r="AG91" s="2" t="s">
        <v>1524</v>
      </c>
      <c r="AH91" s="2" t="s">
        <v>1524</v>
      </c>
      <c r="AI91" s="2" t="s">
        <v>1524</v>
      </c>
      <c r="AJ91" s="2" t="s">
        <v>1524</v>
      </c>
      <c r="AK91" s="2" t="s">
        <v>1524</v>
      </c>
      <c r="AL91" s="2" t="s">
        <v>1524</v>
      </c>
      <c r="AM91" s="2" t="s">
        <v>1525</v>
      </c>
    </row>
    <row r="92" spans="1:39"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1803</v>
      </c>
      <c r="W92" s="4" t="s">
        <v>1278</v>
      </c>
      <c r="X92" s="5">
        <v>29.8</v>
      </c>
      <c r="Y92" s="5">
        <v>28.9</v>
      </c>
      <c r="Z92" s="5">
        <v>12.9</v>
      </c>
      <c r="AA92" s="5">
        <v>30.7</v>
      </c>
      <c r="AB92" s="5">
        <v>15.4</v>
      </c>
      <c r="AC92" s="5">
        <v>50.1</v>
      </c>
      <c r="AD92" s="5">
        <v>36.799999999999997</v>
      </c>
      <c r="AE92" s="5">
        <v>59.4</v>
      </c>
      <c r="AF92" s="5">
        <v>65</v>
      </c>
      <c r="AG92" s="5">
        <v>25.8</v>
      </c>
      <c r="AH92" s="5">
        <v>10.8</v>
      </c>
      <c r="AI92" s="5">
        <v>69.8</v>
      </c>
      <c r="AJ92" s="5">
        <v>21.4</v>
      </c>
      <c r="AK92" s="5">
        <v>11.5</v>
      </c>
      <c r="AL92" s="5">
        <v>27.3</v>
      </c>
    </row>
    <row r="93" spans="1:39"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1803</v>
      </c>
      <c r="W93" s="4" t="s">
        <v>1243</v>
      </c>
      <c r="X93" s="5">
        <v>30.6</v>
      </c>
      <c r="Y93" s="5">
        <v>29.4</v>
      </c>
      <c r="Z93" s="5">
        <v>15.5</v>
      </c>
      <c r="AA93" s="5">
        <v>42.2</v>
      </c>
      <c r="AB93" s="5">
        <v>19.100000000000001</v>
      </c>
      <c r="AC93" s="5">
        <v>45.3</v>
      </c>
      <c r="AD93" s="5">
        <v>46.9</v>
      </c>
      <c r="AE93" s="5">
        <v>51.4</v>
      </c>
      <c r="AF93" s="5">
        <v>50.7</v>
      </c>
      <c r="AG93" s="5">
        <v>35.700000000000003</v>
      </c>
      <c r="AH93" s="5">
        <v>17.399999999999999</v>
      </c>
      <c r="AI93" s="5">
        <v>69.099999999999994</v>
      </c>
      <c r="AJ93" s="5">
        <v>23.8</v>
      </c>
      <c r="AK93" s="5">
        <v>10.199999999999999</v>
      </c>
      <c r="AL93" s="5">
        <v>36.1</v>
      </c>
    </row>
    <row r="94" spans="1:39"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1804</v>
      </c>
      <c r="W94" s="4" t="s">
        <v>1315</v>
      </c>
      <c r="X94" s="5">
        <v>30.8</v>
      </c>
      <c r="Y94" s="5">
        <v>31.2</v>
      </c>
      <c r="Z94" s="5">
        <v>14.2</v>
      </c>
      <c r="AA94" s="5">
        <v>24.3</v>
      </c>
      <c r="AB94" s="5">
        <v>9.4499999999999993</v>
      </c>
      <c r="AC94" s="5">
        <v>38.9</v>
      </c>
      <c r="AD94" s="5">
        <v>20.8</v>
      </c>
      <c r="AE94" s="5">
        <v>35.9</v>
      </c>
      <c r="AF94" s="5">
        <v>60.1</v>
      </c>
      <c r="AG94" s="5">
        <v>36.799999999999997</v>
      </c>
      <c r="AH94" s="5">
        <v>10.199999999999999</v>
      </c>
      <c r="AI94" s="5">
        <v>68.900000000000006</v>
      </c>
      <c r="AJ94" s="5">
        <v>20.9</v>
      </c>
      <c r="AK94" s="5">
        <v>5.19</v>
      </c>
      <c r="AL94" s="5">
        <v>30.8</v>
      </c>
    </row>
    <row r="95" spans="1:39"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1803</v>
      </c>
      <c r="W95" s="4" t="s">
        <v>1236</v>
      </c>
      <c r="X95" s="5">
        <v>25.5</v>
      </c>
      <c r="Y95" s="5">
        <v>27.1</v>
      </c>
      <c r="Z95" s="5">
        <v>11.7</v>
      </c>
      <c r="AA95" s="5">
        <v>14.6</v>
      </c>
      <c r="AB95" s="5">
        <v>7.14</v>
      </c>
      <c r="AC95" s="5">
        <v>48.9</v>
      </c>
      <c r="AD95" s="5">
        <v>20.3</v>
      </c>
      <c r="AE95" s="5">
        <v>31.7</v>
      </c>
      <c r="AF95" s="5">
        <v>61.5</v>
      </c>
      <c r="AG95" s="5">
        <v>30.6</v>
      </c>
      <c r="AH95" s="5">
        <v>9.3699999999999992</v>
      </c>
      <c r="AI95" s="5">
        <v>74.400000000000006</v>
      </c>
      <c r="AJ95" s="5">
        <v>19.8</v>
      </c>
      <c r="AK95" s="5">
        <v>9.0399999999999991</v>
      </c>
      <c r="AL95" s="5">
        <v>11.4</v>
      </c>
    </row>
    <row r="96" spans="1:39"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1803</v>
      </c>
      <c r="W96" s="4" t="s">
        <v>1258</v>
      </c>
      <c r="X96" s="5">
        <v>36.299999999999997</v>
      </c>
      <c r="Y96" s="5">
        <v>26.1</v>
      </c>
      <c r="Z96" s="5">
        <v>19.3</v>
      </c>
      <c r="AA96" s="5">
        <v>30.4</v>
      </c>
      <c r="AB96" s="5">
        <v>15.9</v>
      </c>
      <c r="AC96" s="5">
        <v>52.2</v>
      </c>
      <c r="AD96" s="5">
        <v>33.4</v>
      </c>
      <c r="AE96" s="5">
        <v>45.3</v>
      </c>
      <c r="AF96" s="5">
        <v>48</v>
      </c>
      <c r="AG96" s="5">
        <v>44.8</v>
      </c>
      <c r="AH96" s="5">
        <v>18.100000000000001</v>
      </c>
      <c r="AI96" s="5">
        <v>63.7</v>
      </c>
      <c r="AJ96" s="5">
        <v>19.100000000000001</v>
      </c>
      <c r="AK96" s="5">
        <v>8.19</v>
      </c>
      <c r="AL96" s="5">
        <v>24.7</v>
      </c>
    </row>
    <row r="97" spans="1:39"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1806</v>
      </c>
      <c r="W97" s="5" t="s">
        <v>1422</v>
      </c>
      <c r="X97" s="5">
        <v>28.7</v>
      </c>
      <c r="Y97" s="5">
        <v>31.9</v>
      </c>
      <c r="Z97" s="5">
        <v>15.3</v>
      </c>
      <c r="AA97" s="5">
        <v>25.4</v>
      </c>
      <c r="AB97" s="5">
        <v>13.4</v>
      </c>
      <c r="AC97" s="5">
        <v>52.6</v>
      </c>
      <c r="AD97" s="5">
        <v>28.7</v>
      </c>
      <c r="AE97" s="5">
        <v>37.200000000000003</v>
      </c>
      <c r="AF97" s="5">
        <v>53.2</v>
      </c>
      <c r="AG97" s="5">
        <v>41.9</v>
      </c>
      <c r="AH97" s="5">
        <v>15.4</v>
      </c>
      <c r="AI97" s="5">
        <v>71.099999999999994</v>
      </c>
      <c r="AJ97" s="5">
        <v>26.6</v>
      </c>
      <c r="AK97" s="5">
        <v>10.1</v>
      </c>
      <c r="AL97" s="5">
        <v>21.2</v>
      </c>
    </row>
    <row r="98" spans="1:39"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 t="s">
        <v>1524</v>
      </c>
      <c r="W98" s="2" t="s">
        <v>1524</v>
      </c>
      <c r="X98" s="2" t="s">
        <v>1524</v>
      </c>
      <c r="Y98" s="2" t="s">
        <v>1524</v>
      </c>
      <c r="Z98" s="2" t="s">
        <v>1524</v>
      </c>
      <c r="AA98" s="2" t="s">
        <v>1524</v>
      </c>
      <c r="AB98" s="2" t="s">
        <v>1524</v>
      </c>
      <c r="AC98" s="2" t="s">
        <v>1524</v>
      </c>
      <c r="AD98" s="2" t="s">
        <v>1524</v>
      </c>
      <c r="AE98" s="2" t="s">
        <v>1524</v>
      </c>
      <c r="AF98" s="2" t="s">
        <v>1524</v>
      </c>
      <c r="AG98" s="2" t="s">
        <v>1524</v>
      </c>
      <c r="AH98" s="2" t="s">
        <v>1524</v>
      </c>
      <c r="AI98" s="2" t="s">
        <v>1524</v>
      </c>
      <c r="AJ98" s="2" t="s">
        <v>1524</v>
      </c>
      <c r="AK98" s="2" t="s">
        <v>1524</v>
      </c>
      <c r="AL98" s="2" t="s">
        <v>1524</v>
      </c>
      <c r="AM98" s="2" t="s">
        <v>1525</v>
      </c>
    </row>
    <row r="99" spans="1:39"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1805</v>
      </c>
      <c r="W99" s="4" t="s">
        <v>1449</v>
      </c>
      <c r="X99" s="5">
        <v>28.9</v>
      </c>
      <c r="Y99" s="5">
        <v>33</v>
      </c>
      <c r="Z99" s="5">
        <v>16.600000000000001</v>
      </c>
      <c r="AA99" s="5">
        <v>33.299999999999997</v>
      </c>
      <c r="AB99" s="5">
        <v>16.3</v>
      </c>
      <c r="AC99" s="5">
        <v>48.9</v>
      </c>
      <c r="AD99" s="5">
        <v>34.799999999999997</v>
      </c>
      <c r="AE99" s="5">
        <v>43.7</v>
      </c>
      <c r="AF99" s="5">
        <v>54.2</v>
      </c>
      <c r="AG99" s="5">
        <v>40.799999999999997</v>
      </c>
      <c r="AH99" s="5">
        <v>15.9</v>
      </c>
      <c r="AI99" s="5">
        <v>69.2</v>
      </c>
      <c r="AJ99" s="5">
        <v>22.8</v>
      </c>
      <c r="AK99" s="5">
        <v>8.9700000000000006</v>
      </c>
      <c r="AL99" s="5">
        <v>21.6</v>
      </c>
    </row>
    <row r="100" spans="1:39"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1804</v>
      </c>
      <c r="W100" s="4" t="s">
        <v>1300</v>
      </c>
      <c r="X100" s="5">
        <v>21.2</v>
      </c>
      <c r="Y100" s="5">
        <v>29.4</v>
      </c>
      <c r="Z100" s="5">
        <v>7.78</v>
      </c>
      <c r="AA100" s="5">
        <v>26.3</v>
      </c>
      <c r="AB100" s="5">
        <v>12.1</v>
      </c>
      <c r="AC100" s="5">
        <v>45.9</v>
      </c>
      <c r="AD100" s="5">
        <v>34.9</v>
      </c>
      <c r="AE100" s="5">
        <v>27.8</v>
      </c>
      <c r="AF100" s="5">
        <v>54.8</v>
      </c>
      <c r="AG100" s="5">
        <v>37.700000000000003</v>
      </c>
      <c r="AH100" s="5">
        <v>11.3</v>
      </c>
      <c r="AI100" s="5">
        <v>78.8</v>
      </c>
      <c r="AJ100" s="5">
        <v>24.7</v>
      </c>
      <c r="AK100" s="5">
        <v>8.23</v>
      </c>
      <c r="AL100" s="5">
        <v>30.1</v>
      </c>
    </row>
    <row r="101" spans="1:39"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1803</v>
      </c>
      <c r="W101" s="4" t="s">
        <v>1260</v>
      </c>
      <c r="X101" s="5">
        <v>26.9</v>
      </c>
      <c r="Y101" s="5">
        <v>29.1</v>
      </c>
      <c r="Z101" s="5">
        <v>12.7</v>
      </c>
      <c r="AA101" s="5">
        <v>36</v>
      </c>
      <c r="AB101" s="5">
        <v>15.7</v>
      </c>
      <c r="AC101" s="5">
        <v>43.6</v>
      </c>
      <c r="AD101" s="5">
        <v>40.299999999999997</v>
      </c>
      <c r="AE101" s="5">
        <v>47.5</v>
      </c>
      <c r="AF101" s="5">
        <v>58.9</v>
      </c>
      <c r="AG101" s="5">
        <v>32.9</v>
      </c>
      <c r="AH101" s="5">
        <v>10.3</v>
      </c>
      <c r="AI101" s="5">
        <v>72.7</v>
      </c>
      <c r="AJ101" s="5">
        <v>24.9</v>
      </c>
      <c r="AK101" s="5">
        <v>8.91</v>
      </c>
      <c r="AL101" s="5">
        <v>30</v>
      </c>
    </row>
    <row r="102" spans="1:39"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 t="s">
        <v>1524</v>
      </c>
      <c r="W102" s="2" t="s">
        <v>1524</v>
      </c>
      <c r="X102" s="2" t="s">
        <v>1524</v>
      </c>
      <c r="Y102" s="2" t="s">
        <v>1524</v>
      </c>
      <c r="Z102" s="2" t="s">
        <v>1524</v>
      </c>
      <c r="AA102" s="2" t="s">
        <v>1524</v>
      </c>
      <c r="AB102" s="2" t="s">
        <v>1524</v>
      </c>
      <c r="AC102" s="2" t="s">
        <v>1524</v>
      </c>
      <c r="AD102" s="2" t="s">
        <v>1524</v>
      </c>
      <c r="AE102" s="2" t="s">
        <v>1524</v>
      </c>
      <c r="AF102" s="2" t="s">
        <v>1524</v>
      </c>
      <c r="AG102" s="2" t="s">
        <v>1524</v>
      </c>
      <c r="AH102" s="2" t="s">
        <v>1524</v>
      </c>
      <c r="AI102" s="2" t="s">
        <v>1524</v>
      </c>
      <c r="AJ102" s="2" t="s">
        <v>1524</v>
      </c>
      <c r="AK102" s="2" t="s">
        <v>1524</v>
      </c>
      <c r="AL102" s="2" t="s">
        <v>1524</v>
      </c>
      <c r="AM102" s="2" t="s">
        <v>1525</v>
      </c>
    </row>
    <row r="103" spans="1:39"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 t="s">
        <v>1524</v>
      </c>
      <c r="W103" s="2" t="s">
        <v>1524</v>
      </c>
      <c r="X103" s="2" t="s">
        <v>1524</v>
      </c>
      <c r="Y103" s="2" t="s">
        <v>1524</v>
      </c>
      <c r="Z103" s="2" t="s">
        <v>1524</v>
      </c>
      <c r="AA103" s="2" t="s">
        <v>1524</v>
      </c>
      <c r="AB103" s="2" t="s">
        <v>1524</v>
      </c>
      <c r="AC103" s="2" t="s">
        <v>1524</v>
      </c>
      <c r="AD103" s="2" t="s">
        <v>1524</v>
      </c>
      <c r="AE103" s="2" t="s">
        <v>1524</v>
      </c>
      <c r="AF103" s="2" t="s">
        <v>1524</v>
      </c>
      <c r="AG103" s="2" t="s">
        <v>1524</v>
      </c>
      <c r="AH103" s="2" t="s">
        <v>1524</v>
      </c>
      <c r="AI103" s="2" t="s">
        <v>1524</v>
      </c>
      <c r="AJ103" s="2" t="s">
        <v>1524</v>
      </c>
      <c r="AK103" s="2" t="s">
        <v>1524</v>
      </c>
      <c r="AL103" s="2" t="s">
        <v>1524</v>
      </c>
      <c r="AM103" s="2" t="s">
        <v>1525</v>
      </c>
    </row>
    <row r="104" spans="1:39"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 t="s">
        <v>1524</v>
      </c>
      <c r="W104" s="2" t="s">
        <v>1524</v>
      </c>
      <c r="X104" s="2" t="s">
        <v>1524</v>
      </c>
      <c r="Y104" s="2" t="s">
        <v>1524</v>
      </c>
      <c r="Z104" s="2" t="s">
        <v>1524</v>
      </c>
      <c r="AA104" s="2" t="s">
        <v>1524</v>
      </c>
      <c r="AB104" s="2" t="s">
        <v>1524</v>
      </c>
      <c r="AC104" s="2" t="s">
        <v>1524</v>
      </c>
      <c r="AD104" s="2" t="s">
        <v>1524</v>
      </c>
      <c r="AE104" s="2" t="s">
        <v>1524</v>
      </c>
      <c r="AF104" s="2" t="s">
        <v>1524</v>
      </c>
      <c r="AG104" s="2" t="s">
        <v>1524</v>
      </c>
      <c r="AH104" s="2" t="s">
        <v>1524</v>
      </c>
      <c r="AI104" s="2" t="s">
        <v>1524</v>
      </c>
      <c r="AJ104" s="2" t="s">
        <v>1524</v>
      </c>
      <c r="AK104" s="2" t="s">
        <v>1524</v>
      </c>
      <c r="AL104" s="2" t="s">
        <v>1524</v>
      </c>
      <c r="AM104" s="2" t="s">
        <v>1525</v>
      </c>
    </row>
    <row r="105" spans="1:39"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 t="s">
        <v>1524</v>
      </c>
      <c r="W105" s="2" t="s">
        <v>1524</v>
      </c>
      <c r="X105" s="2" t="s">
        <v>1524</v>
      </c>
      <c r="Y105" s="2" t="s">
        <v>1524</v>
      </c>
      <c r="Z105" s="2" t="s">
        <v>1524</v>
      </c>
      <c r="AA105" s="2" t="s">
        <v>1524</v>
      </c>
      <c r="AB105" s="2" t="s">
        <v>1524</v>
      </c>
      <c r="AC105" s="2" t="s">
        <v>1524</v>
      </c>
      <c r="AD105" s="2" t="s">
        <v>1524</v>
      </c>
      <c r="AE105" s="2" t="s">
        <v>1524</v>
      </c>
      <c r="AF105" s="2" t="s">
        <v>1524</v>
      </c>
      <c r="AG105" s="2" t="s">
        <v>1524</v>
      </c>
      <c r="AH105" s="2" t="s">
        <v>1524</v>
      </c>
      <c r="AI105" s="2" t="s">
        <v>1524</v>
      </c>
      <c r="AJ105" s="2" t="s">
        <v>1524</v>
      </c>
      <c r="AK105" s="2" t="s">
        <v>1524</v>
      </c>
      <c r="AL105" s="2" t="s">
        <v>1524</v>
      </c>
      <c r="AM105" s="2" t="s">
        <v>1525</v>
      </c>
    </row>
    <row r="106" spans="1:39"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1805</v>
      </c>
      <c r="W106" s="4" t="s">
        <v>1457</v>
      </c>
      <c r="X106" s="5">
        <v>21.5</v>
      </c>
      <c r="Y106" s="5">
        <v>31.6</v>
      </c>
      <c r="Z106" s="5">
        <v>12.6</v>
      </c>
      <c r="AA106" s="5">
        <v>25.2</v>
      </c>
      <c r="AB106" s="5">
        <v>13.1</v>
      </c>
      <c r="AC106" s="5">
        <v>52.1</v>
      </c>
      <c r="AD106" s="5">
        <v>33.5</v>
      </c>
      <c r="AE106" s="5">
        <v>45.8</v>
      </c>
      <c r="AF106" s="5">
        <v>68.3</v>
      </c>
      <c r="AG106" s="5">
        <v>28.4</v>
      </c>
      <c r="AH106" s="5">
        <v>8.5500000000000007</v>
      </c>
      <c r="AI106" s="5">
        <v>77.2</v>
      </c>
      <c r="AJ106" s="5">
        <v>22.2</v>
      </c>
      <c r="AK106" s="5">
        <v>10.7</v>
      </c>
      <c r="AL106" s="5">
        <v>17.100000000000001</v>
      </c>
    </row>
    <row r="107" spans="1:39"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1803</v>
      </c>
      <c r="W107" s="4" t="s">
        <v>1250</v>
      </c>
      <c r="X107" s="5">
        <v>32.299999999999997</v>
      </c>
      <c r="Y107" s="5">
        <v>27.4</v>
      </c>
      <c r="Z107" s="5">
        <v>14.9</v>
      </c>
      <c r="AA107" s="5">
        <v>42.9</v>
      </c>
      <c r="AB107" s="5">
        <v>15.4</v>
      </c>
      <c r="AC107" s="5">
        <v>35.799999999999997</v>
      </c>
      <c r="AD107" s="5">
        <v>33.299999999999997</v>
      </c>
      <c r="AE107" s="5">
        <v>50</v>
      </c>
      <c r="AF107" s="5">
        <v>59.6</v>
      </c>
      <c r="AG107" s="5">
        <v>34.700000000000003</v>
      </c>
      <c r="AH107" s="5">
        <v>12.8</v>
      </c>
      <c r="AI107" s="5">
        <v>67.7</v>
      </c>
      <c r="AJ107" s="5">
        <v>16.8</v>
      </c>
      <c r="AK107" s="5">
        <v>9.66</v>
      </c>
      <c r="AL107" s="5">
        <v>41.5</v>
      </c>
    </row>
    <row r="108" spans="1:39"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1803</v>
      </c>
      <c r="W108" s="4" t="s">
        <v>1266</v>
      </c>
      <c r="X108" s="5">
        <v>37</v>
      </c>
      <c r="Y108" s="5">
        <v>27.2</v>
      </c>
      <c r="Z108" s="5">
        <v>18.7</v>
      </c>
      <c r="AA108" s="5">
        <v>31.2</v>
      </c>
      <c r="AB108" s="5">
        <v>18.100000000000001</v>
      </c>
      <c r="AC108" s="5">
        <v>57.9</v>
      </c>
      <c r="AD108" s="5">
        <v>36.5</v>
      </c>
      <c r="AE108" s="5">
        <v>52.9</v>
      </c>
      <c r="AF108" s="5">
        <v>52.6</v>
      </c>
      <c r="AG108" s="5">
        <v>41.7</v>
      </c>
      <c r="AH108" s="5">
        <v>16.3</v>
      </c>
      <c r="AI108" s="5">
        <v>62.8</v>
      </c>
      <c r="AJ108" s="5">
        <v>17.600000000000001</v>
      </c>
      <c r="AK108" s="5">
        <v>8.8000000000000007</v>
      </c>
      <c r="AL108" s="5">
        <v>23.6</v>
      </c>
    </row>
    <row r="109" spans="1:39"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 t="s">
        <v>1524</v>
      </c>
      <c r="W109" s="2" t="s">
        <v>1524</v>
      </c>
      <c r="X109" s="2" t="s">
        <v>1524</v>
      </c>
      <c r="Y109" s="2" t="s">
        <v>1524</v>
      </c>
      <c r="Z109" s="2" t="s">
        <v>1524</v>
      </c>
      <c r="AA109" s="2" t="s">
        <v>1524</v>
      </c>
      <c r="AB109" s="2" t="s">
        <v>1524</v>
      </c>
      <c r="AC109" s="2" t="s">
        <v>1524</v>
      </c>
      <c r="AD109" s="2" t="s">
        <v>1524</v>
      </c>
      <c r="AE109" s="2" t="s">
        <v>1524</v>
      </c>
      <c r="AF109" s="2" t="s">
        <v>1524</v>
      </c>
      <c r="AG109" s="2" t="s">
        <v>1524</v>
      </c>
      <c r="AH109" s="2" t="s">
        <v>1524</v>
      </c>
      <c r="AI109" s="2" t="s">
        <v>1524</v>
      </c>
      <c r="AJ109" s="2" t="s">
        <v>1524</v>
      </c>
      <c r="AK109" s="2" t="s">
        <v>1524</v>
      </c>
      <c r="AL109" s="2" t="s">
        <v>1524</v>
      </c>
      <c r="AM109" s="2" t="s">
        <v>1525</v>
      </c>
    </row>
    <row r="110" spans="1:39"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1803</v>
      </c>
      <c r="W110" s="4" t="s">
        <v>1273</v>
      </c>
      <c r="X110" s="5">
        <v>26.2</v>
      </c>
      <c r="Y110" s="5">
        <v>24.6</v>
      </c>
      <c r="Z110" s="5">
        <v>13.5</v>
      </c>
      <c r="AA110" s="5">
        <v>31.3</v>
      </c>
      <c r="AB110" s="5">
        <v>14.8</v>
      </c>
      <c r="AC110" s="5">
        <v>47.2</v>
      </c>
      <c r="AD110" s="5">
        <v>37</v>
      </c>
      <c r="AE110" s="5">
        <v>60.8</v>
      </c>
      <c r="AF110" s="5">
        <v>60</v>
      </c>
      <c r="AG110" s="5">
        <v>32.799999999999997</v>
      </c>
      <c r="AH110" s="5">
        <v>13.2</v>
      </c>
      <c r="AI110" s="5">
        <v>73.5</v>
      </c>
      <c r="AJ110" s="5">
        <v>19.2</v>
      </c>
      <c r="AK110" s="5">
        <v>10.6</v>
      </c>
      <c r="AL110" s="5">
        <v>26.6</v>
      </c>
    </row>
    <row r="111" spans="1:39"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1803</v>
      </c>
      <c r="W111" s="4" t="s">
        <v>1252</v>
      </c>
      <c r="X111" s="5">
        <v>33.5</v>
      </c>
      <c r="Y111" s="5">
        <v>31.4</v>
      </c>
      <c r="Z111" s="5">
        <v>15.2</v>
      </c>
      <c r="AA111" s="5">
        <v>34.6</v>
      </c>
      <c r="AB111" s="5">
        <v>17.3</v>
      </c>
      <c r="AC111" s="5">
        <v>49.9</v>
      </c>
      <c r="AD111" s="5">
        <v>37.4</v>
      </c>
      <c r="AE111" s="5">
        <v>45.7</v>
      </c>
      <c r="AF111" s="5">
        <v>60.2</v>
      </c>
      <c r="AG111" s="5">
        <v>36.6</v>
      </c>
      <c r="AH111" s="5">
        <v>11.1</v>
      </c>
      <c r="AI111" s="5">
        <v>66.400000000000006</v>
      </c>
      <c r="AJ111" s="5">
        <v>22.6</v>
      </c>
      <c r="AK111" s="5">
        <v>9.93</v>
      </c>
      <c r="AL111" s="5">
        <v>29.6</v>
      </c>
    </row>
    <row r="112" spans="1:39"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1803</v>
      </c>
      <c r="W112" s="4" t="s">
        <v>1274</v>
      </c>
      <c r="X112" s="5">
        <v>34.1</v>
      </c>
      <c r="Y112" s="5">
        <v>27.7</v>
      </c>
      <c r="Z112" s="5">
        <v>17.100000000000001</v>
      </c>
      <c r="AA112" s="5">
        <v>31.9</v>
      </c>
      <c r="AB112" s="5">
        <v>16.7</v>
      </c>
      <c r="AC112" s="5">
        <v>52.2</v>
      </c>
      <c r="AD112" s="5">
        <v>33.4</v>
      </c>
      <c r="AE112" s="5">
        <v>59.6</v>
      </c>
      <c r="AF112" s="5">
        <v>60.4</v>
      </c>
      <c r="AG112" s="5">
        <v>30.7</v>
      </c>
      <c r="AH112" s="5">
        <v>10.7</v>
      </c>
      <c r="AI112" s="5">
        <v>65.5</v>
      </c>
      <c r="AJ112" s="5">
        <v>18.3</v>
      </c>
      <c r="AK112" s="5">
        <v>14</v>
      </c>
      <c r="AL112" s="5">
        <v>26.6</v>
      </c>
    </row>
    <row r="113" spans="1:39"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1804</v>
      </c>
      <c r="W113" s="4" t="s">
        <v>1297</v>
      </c>
      <c r="X113" s="5">
        <v>21.7</v>
      </c>
      <c r="Y113" s="5">
        <v>33.9</v>
      </c>
      <c r="Z113" s="5">
        <v>16</v>
      </c>
      <c r="AA113" s="5">
        <v>58.7</v>
      </c>
      <c r="AB113" s="5">
        <v>20.7</v>
      </c>
      <c r="AC113" s="5">
        <v>35.200000000000003</v>
      </c>
      <c r="AD113" s="5">
        <v>39.799999999999997</v>
      </c>
      <c r="AE113" s="5">
        <v>56.1</v>
      </c>
      <c r="AF113" s="5">
        <v>55.2</v>
      </c>
      <c r="AG113" s="5">
        <v>41</v>
      </c>
      <c r="AH113" s="5">
        <v>11.6</v>
      </c>
      <c r="AI113" s="5">
        <v>77.400000000000006</v>
      </c>
      <c r="AJ113" s="5">
        <v>29.8</v>
      </c>
      <c r="AK113" s="5">
        <v>11.9</v>
      </c>
      <c r="AL113" s="5">
        <v>71.599999999999994</v>
      </c>
    </row>
    <row r="114" spans="1:39"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1803</v>
      </c>
      <c r="W114" s="4" t="s">
        <v>1255</v>
      </c>
      <c r="X114" s="5">
        <v>33.200000000000003</v>
      </c>
      <c r="Y114" s="5">
        <v>30.3</v>
      </c>
      <c r="Z114" s="5">
        <v>14</v>
      </c>
      <c r="AA114" s="5">
        <v>32.700000000000003</v>
      </c>
      <c r="AB114" s="5">
        <v>14.8</v>
      </c>
      <c r="AC114" s="5">
        <v>45.2</v>
      </c>
      <c r="AD114" s="5">
        <v>32.799999999999997</v>
      </c>
      <c r="AE114" s="5">
        <v>44.9</v>
      </c>
      <c r="AF114" s="5">
        <v>62.8</v>
      </c>
      <c r="AG114" s="5">
        <v>33.700000000000003</v>
      </c>
      <c r="AH114" s="5">
        <v>11.1</v>
      </c>
      <c r="AI114" s="5">
        <v>66.7</v>
      </c>
      <c r="AJ114" s="5">
        <v>19.399999999999999</v>
      </c>
      <c r="AK114" s="5">
        <v>8.49</v>
      </c>
      <c r="AL114" s="5">
        <v>31.7</v>
      </c>
    </row>
    <row r="115" spans="1:39"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1804</v>
      </c>
      <c r="W115" s="4" t="s">
        <v>1303</v>
      </c>
      <c r="X115" s="5">
        <v>25.6</v>
      </c>
      <c r="Y115" s="5">
        <v>32.299999999999997</v>
      </c>
      <c r="Z115" s="5">
        <v>9.7100000000000009</v>
      </c>
      <c r="AA115" s="5">
        <v>26.6</v>
      </c>
      <c r="AB115" s="5">
        <v>12</v>
      </c>
      <c r="AC115" s="5">
        <v>45.2</v>
      </c>
      <c r="AD115" s="5">
        <v>30.8</v>
      </c>
      <c r="AE115" s="5">
        <v>31.7</v>
      </c>
      <c r="AF115" s="5">
        <v>63.4</v>
      </c>
      <c r="AG115" s="5">
        <v>33.4</v>
      </c>
      <c r="AH115" s="5">
        <v>8.35</v>
      </c>
      <c r="AI115" s="5">
        <v>74.5</v>
      </c>
      <c r="AJ115" s="5">
        <v>24.2</v>
      </c>
      <c r="AK115" s="5">
        <v>9.16</v>
      </c>
      <c r="AL115" s="5">
        <v>33.6</v>
      </c>
    </row>
    <row r="116" spans="1:39"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1803</v>
      </c>
      <c r="W116" s="4" t="s">
        <v>1288</v>
      </c>
      <c r="X116" s="5">
        <v>35</v>
      </c>
      <c r="Y116" s="5">
        <v>28.3</v>
      </c>
      <c r="Z116" s="5">
        <v>15.7</v>
      </c>
      <c r="AA116" s="5">
        <v>24.2</v>
      </c>
      <c r="AB116" s="5">
        <v>12.7</v>
      </c>
      <c r="AC116" s="5">
        <v>52.4</v>
      </c>
      <c r="AD116" s="5">
        <v>28.6</v>
      </c>
      <c r="AE116" s="5">
        <v>42.6</v>
      </c>
      <c r="AF116" s="5">
        <v>59.2</v>
      </c>
      <c r="AG116" s="5">
        <v>34.9</v>
      </c>
      <c r="AH116" s="5">
        <v>10.3</v>
      </c>
      <c r="AI116" s="5">
        <v>64.8</v>
      </c>
      <c r="AJ116" s="5">
        <v>16.600000000000001</v>
      </c>
      <c r="AK116" s="5">
        <v>8.3699999999999992</v>
      </c>
      <c r="AL116" s="5">
        <v>20.9</v>
      </c>
    </row>
    <row r="117" spans="1:39"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1804</v>
      </c>
      <c r="W117" s="4" t="s">
        <v>1312</v>
      </c>
      <c r="X117" s="5">
        <v>30.5</v>
      </c>
      <c r="Y117" s="5">
        <v>32.4</v>
      </c>
      <c r="Z117" s="5">
        <v>16.8</v>
      </c>
      <c r="AA117" s="5">
        <v>15.6</v>
      </c>
      <c r="AB117" s="5">
        <v>8.15</v>
      </c>
      <c r="AC117" s="5">
        <v>52.1</v>
      </c>
      <c r="AD117" s="5">
        <v>20.6</v>
      </c>
      <c r="AE117" s="5">
        <v>26</v>
      </c>
      <c r="AF117" s="5">
        <v>54.2</v>
      </c>
      <c r="AG117" s="5">
        <v>41.3</v>
      </c>
      <c r="AH117" s="5">
        <v>7.16</v>
      </c>
      <c r="AI117" s="5">
        <v>69.2</v>
      </c>
      <c r="AJ117" s="5">
        <v>26.4</v>
      </c>
      <c r="AK117" s="5">
        <v>11.3</v>
      </c>
      <c r="AL117" s="5">
        <v>20.2</v>
      </c>
    </row>
    <row r="118" spans="1:39"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1803</v>
      </c>
      <c r="W118" s="4" t="s">
        <v>1291</v>
      </c>
      <c r="X118" s="5">
        <v>26.9</v>
      </c>
      <c r="Y118" s="5">
        <v>28.9</v>
      </c>
      <c r="Z118" s="5">
        <v>14.7</v>
      </c>
      <c r="AA118" s="5">
        <v>37.700000000000003</v>
      </c>
      <c r="AB118" s="5">
        <v>18.2</v>
      </c>
      <c r="AC118" s="5">
        <v>48.3</v>
      </c>
      <c r="AD118" s="5">
        <v>43.3</v>
      </c>
      <c r="AE118" s="5">
        <v>62.6</v>
      </c>
      <c r="AF118" s="5">
        <v>62.6</v>
      </c>
      <c r="AG118" s="5">
        <v>29.6</v>
      </c>
      <c r="AH118" s="5">
        <v>15.3</v>
      </c>
      <c r="AI118" s="5">
        <v>72.900000000000006</v>
      </c>
      <c r="AJ118" s="5">
        <v>25.6</v>
      </c>
      <c r="AK118" s="5">
        <v>14.6</v>
      </c>
      <c r="AL118" s="5">
        <v>32.9</v>
      </c>
    </row>
    <row r="119" spans="1:39"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1803</v>
      </c>
      <c r="W119" s="4" t="s">
        <v>1292</v>
      </c>
      <c r="X119" s="5">
        <v>32.6</v>
      </c>
      <c r="Y119" s="5">
        <v>22.8</v>
      </c>
      <c r="Z119" s="5">
        <v>19.100000000000001</v>
      </c>
      <c r="AA119" s="5">
        <v>29.4</v>
      </c>
      <c r="AB119" s="5">
        <v>14.6</v>
      </c>
      <c r="AC119" s="5">
        <v>49.7</v>
      </c>
      <c r="AD119" s="5">
        <v>23.7</v>
      </c>
      <c r="AE119" s="5">
        <v>60.1</v>
      </c>
      <c r="AF119" s="5">
        <v>54.5</v>
      </c>
      <c r="AG119" s="5">
        <v>33.5</v>
      </c>
      <c r="AH119" s="5">
        <v>13.4</v>
      </c>
      <c r="AI119" s="5">
        <v>67.099999999999994</v>
      </c>
      <c r="AJ119" s="5">
        <v>13.5</v>
      </c>
      <c r="AK119" s="5">
        <v>17</v>
      </c>
      <c r="AL119" s="5">
        <v>26.6</v>
      </c>
    </row>
    <row r="120" spans="1:39"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1804</v>
      </c>
      <c r="W120" s="4" t="s">
        <v>1299</v>
      </c>
      <c r="X120" s="5">
        <v>40.4</v>
      </c>
      <c r="Y120" s="5">
        <v>31</v>
      </c>
      <c r="Z120" s="5">
        <v>15.6</v>
      </c>
      <c r="AA120" s="5">
        <v>63.8</v>
      </c>
      <c r="AB120" s="5">
        <v>17.100000000000001</v>
      </c>
      <c r="AC120" s="5">
        <v>26.8</v>
      </c>
      <c r="AD120" s="5">
        <v>38.5</v>
      </c>
      <c r="AE120" s="5">
        <v>39.200000000000003</v>
      </c>
      <c r="AF120" s="5">
        <v>52.1</v>
      </c>
      <c r="AG120" s="5">
        <v>37.1</v>
      </c>
      <c r="AH120" s="5">
        <v>23.2</v>
      </c>
      <c r="AI120" s="5">
        <v>57.9</v>
      </c>
      <c r="AJ120" s="5">
        <v>18.100000000000001</v>
      </c>
      <c r="AK120" s="5">
        <v>5.81</v>
      </c>
      <c r="AL120" s="5">
        <v>87.9</v>
      </c>
    </row>
    <row r="121" spans="1:39"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1803</v>
      </c>
      <c r="W121" s="4" t="s">
        <v>1247</v>
      </c>
      <c r="X121" s="5">
        <v>30.2</v>
      </c>
      <c r="Y121" s="5">
        <v>25.3</v>
      </c>
      <c r="Z121" s="5">
        <v>10.7</v>
      </c>
      <c r="AA121" s="5">
        <v>27.7</v>
      </c>
      <c r="AB121" s="5">
        <v>11.2</v>
      </c>
      <c r="AC121" s="5">
        <v>40.5</v>
      </c>
      <c r="AD121" s="5">
        <v>31.8</v>
      </c>
      <c r="AE121" s="5">
        <v>40.200000000000003</v>
      </c>
      <c r="AF121" s="5">
        <v>59.5</v>
      </c>
      <c r="AG121" s="5">
        <v>26.9</v>
      </c>
      <c r="AH121" s="5">
        <v>10.7</v>
      </c>
      <c r="AI121" s="5">
        <v>69.5</v>
      </c>
      <c r="AJ121" s="5">
        <v>13.3</v>
      </c>
      <c r="AK121" s="5">
        <v>5.88</v>
      </c>
      <c r="AL121" s="5">
        <v>24.2</v>
      </c>
    </row>
    <row r="122" spans="1:39"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1803</v>
      </c>
      <c r="W122" s="4" t="s">
        <v>1294</v>
      </c>
      <c r="X122" s="5">
        <v>37.9</v>
      </c>
      <c r="Y122" s="5">
        <v>32.1</v>
      </c>
      <c r="Z122" s="5">
        <v>14.3</v>
      </c>
      <c r="AA122" s="5">
        <v>29.2</v>
      </c>
      <c r="AB122" s="5">
        <v>14.3</v>
      </c>
      <c r="AC122" s="5">
        <v>49.1</v>
      </c>
      <c r="AD122" s="5">
        <v>26.3</v>
      </c>
      <c r="AE122" s="5">
        <v>54.5</v>
      </c>
      <c r="AF122" s="5">
        <v>63.8</v>
      </c>
      <c r="AG122" s="5">
        <v>27.2</v>
      </c>
      <c r="AH122" s="5">
        <v>12.6</v>
      </c>
      <c r="AI122" s="5">
        <v>61.8</v>
      </c>
      <c r="AJ122" s="5">
        <v>21.5</v>
      </c>
      <c r="AK122" s="5">
        <v>9.89</v>
      </c>
      <c r="AL122" s="5">
        <v>26.9</v>
      </c>
    </row>
    <row r="123" spans="1:39"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1803</v>
      </c>
      <c r="W123" s="4" t="s">
        <v>1261</v>
      </c>
      <c r="X123" s="5">
        <v>26.9</v>
      </c>
      <c r="Y123" s="5">
        <v>27.7</v>
      </c>
      <c r="Z123" s="5">
        <v>15.4</v>
      </c>
      <c r="AA123" s="5">
        <v>36.5</v>
      </c>
      <c r="AB123" s="5">
        <v>17.2</v>
      </c>
      <c r="AC123" s="5">
        <v>47.2</v>
      </c>
      <c r="AD123" s="5">
        <v>40.299999999999997</v>
      </c>
      <c r="AE123" s="5">
        <v>50.3</v>
      </c>
      <c r="AF123" s="5">
        <v>55.6</v>
      </c>
      <c r="AG123" s="5">
        <v>39.5</v>
      </c>
      <c r="AH123" s="5">
        <v>14</v>
      </c>
      <c r="AI123" s="5">
        <v>72.900000000000006</v>
      </c>
      <c r="AJ123" s="5">
        <v>25</v>
      </c>
      <c r="AK123" s="5">
        <v>8.91</v>
      </c>
      <c r="AL123" s="5">
        <v>32.4</v>
      </c>
    </row>
    <row r="124" spans="1:39"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1803</v>
      </c>
      <c r="W124" s="4" t="s">
        <v>1262</v>
      </c>
      <c r="X124" s="5">
        <v>27.7</v>
      </c>
      <c r="Y124" s="5">
        <v>26.5</v>
      </c>
      <c r="Z124" s="5">
        <v>19.7</v>
      </c>
      <c r="AA124" s="5">
        <v>35.799999999999997</v>
      </c>
      <c r="AB124" s="5">
        <v>17.5</v>
      </c>
      <c r="AC124" s="5">
        <v>49</v>
      </c>
      <c r="AD124" s="5">
        <v>32.4</v>
      </c>
      <c r="AE124" s="5">
        <v>54.5</v>
      </c>
      <c r="AF124" s="5">
        <v>63.4</v>
      </c>
      <c r="AG124" s="5">
        <v>28.7</v>
      </c>
      <c r="AH124" s="5">
        <v>12</v>
      </c>
      <c r="AI124" s="5">
        <v>71.8</v>
      </c>
      <c r="AJ124" s="5">
        <v>18.5</v>
      </c>
      <c r="AK124" s="5">
        <v>9.76</v>
      </c>
      <c r="AL124" s="5">
        <v>23.4</v>
      </c>
    </row>
    <row r="125" spans="1:39"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1804</v>
      </c>
      <c r="W125" s="4" t="s">
        <v>1314</v>
      </c>
      <c r="X125" s="5">
        <v>26.6</v>
      </c>
      <c r="Y125" s="5">
        <v>33.1</v>
      </c>
      <c r="Z125" s="5">
        <v>10.3</v>
      </c>
      <c r="AA125" s="5">
        <v>27.2</v>
      </c>
      <c r="AB125" s="5">
        <v>11.3</v>
      </c>
      <c r="AC125" s="5">
        <v>41.6</v>
      </c>
      <c r="AD125" s="5">
        <v>27.9</v>
      </c>
      <c r="AE125" s="5">
        <v>37.200000000000003</v>
      </c>
      <c r="AF125" s="5">
        <v>65.2</v>
      </c>
      <c r="AG125" s="5">
        <v>30.2</v>
      </c>
      <c r="AH125" s="5">
        <v>10.199999999999999</v>
      </c>
      <c r="AI125" s="5">
        <v>73.3</v>
      </c>
      <c r="AJ125" s="5">
        <v>24.3</v>
      </c>
      <c r="AK125" s="5">
        <v>3.86</v>
      </c>
      <c r="AL125" s="5">
        <v>34.799999999999997</v>
      </c>
    </row>
    <row r="126" spans="1:39"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1803</v>
      </c>
      <c r="W126" s="4" t="s">
        <v>1268</v>
      </c>
      <c r="X126" s="5">
        <v>34.4</v>
      </c>
      <c r="Y126" s="5">
        <v>31.1</v>
      </c>
      <c r="Z126" s="5">
        <v>16.8</v>
      </c>
      <c r="AA126" s="5">
        <v>37.5</v>
      </c>
      <c r="AB126" s="5">
        <v>18.600000000000001</v>
      </c>
      <c r="AC126" s="5">
        <v>49.6</v>
      </c>
      <c r="AD126" s="5">
        <v>37.299999999999997</v>
      </c>
      <c r="AE126" s="5">
        <v>57.9</v>
      </c>
      <c r="AF126" s="5">
        <v>59.2</v>
      </c>
      <c r="AG126" s="5">
        <v>34.799999999999997</v>
      </c>
      <c r="AH126" s="5">
        <v>15.2</v>
      </c>
      <c r="AI126" s="5">
        <v>65.400000000000006</v>
      </c>
      <c r="AJ126" s="5">
        <v>23.8</v>
      </c>
      <c r="AK126" s="5">
        <v>11.9</v>
      </c>
      <c r="AL126" s="5">
        <v>34.299999999999997</v>
      </c>
    </row>
    <row r="127" spans="1:39"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1803</v>
      </c>
      <c r="W127" s="4" t="s">
        <v>1271</v>
      </c>
      <c r="X127" s="5">
        <v>42.1</v>
      </c>
      <c r="Y127" s="5">
        <v>42.1</v>
      </c>
      <c r="Z127" s="5">
        <v>14.7</v>
      </c>
      <c r="AA127" s="5">
        <v>37</v>
      </c>
      <c r="AB127" s="5">
        <v>19.7</v>
      </c>
      <c r="AC127" s="5">
        <v>53.4</v>
      </c>
      <c r="AD127" s="5">
        <v>31.7</v>
      </c>
      <c r="AE127" s="5">
        <v>63.9</v>
      </c>
      <c r="AF127" s="5">
        <v>73.3</v>
      </c>
      <c r="AG127" s="5">
        <v>22.2</v>
      </c>
      <c r="AH127" s="5">
        <v>10</v>
      </c>
      <c r="AI127" s="5">
        <v>57.6</v>
      </c>
      <c r="AJ127" s="5">
        <v>29.7</v>
      </c>
      <c r="AK127" s="5">
        <v>13.7</v>
      </c>
      <c r="AL127" s="5">
        <v>37.700000000000003</v>
      </c>
    </row>
    <row r="128" spans="1:39"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 t="s">
        <v>1524</v>
      </c>
      <c r="W128" s="2" t="s">
        <v>1524</v>
      </c>
      <c r="X128" s="2" t="s">
        <v>1524</v>
      </c>
      <c r="Y128" s="2" t="s">
        <v>1524</v>
      </c>
      <c r="Z128" s="2" t="s">
        <v>1524</v>
      </c>
      <c r="AA128" s="2" t="s">
        <v>1524</v>
      </c>
      <c r="AB128" s="2" t="s">
        <v>1524</v>
      </c>
      <c r="AC128" s="2" t="s">
        <v>1524</v>
      </c>
      <c r="AD128" s="2" t="s">
        <v>1524</v>
      </c>
      <c r="AE128" s="2" t="s">
        <v>1524</v>
      </c>
      <c r="AF128" s="2" t="s">
        <v>1524</v>
      </c>
      <c r="AG128" s="2" t="s">
        <v>1524</v>
      </c>
      <c r="AH128" s="2" t="s">
        <v>1524</v>
      </c>
      <c r="AI128" s="2" t="s">
        <v>1524</v>
      </c>
      <c r="AJ128" s="2" t="s">
        <v>1524</v>
      </c>
      <c r="AK128" s="2" t="s">
        <v>1524</v>
      </c>
      <c r="AL128" s="2" t="s">
        <v>1524</v>
      </c>
      <c r="AM128" s="2" t="s">
        <v>1525</v>
      </c>
    </row>
    <row r="129" spans="1:39"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1803</v>
      </c>
      <c r="W129" s="4" t="s">
        <v>1275</v>
      </c>
      <c r="X129" s="5">
        <v>37</v>
      </c>
      <c r="Y129" s="5">
        <v>35.1</v>
      </c>
      <c r="Z129" s="5">
        <v>18.600000000000001</v>
      </c>
      <c r="AA129" s="5">
        <v>32.200000000000003</v>
      </c>
      <c r="AB129" s="5">
        <v>18.600000000000001</v>
      </c>
      <c r="AC129" s="5">
        <v>57.7</v>
      </c>
      <c r="AD129" s="5">
        <v>34.700000000000003</v>
      </c>
      <c r="AE129" s="5">
        <v>53.6</v>
      </c>
      <c r="AF129" s="5">
        <v>60.8</v>
      </c>
      <c r="AG129" s="5">
        <v>32.6</v>
      </c>
      <c r="AH129" s="5">
        <v>11.7</v>
      </c>
      <c r="AI129" s="5">
        <v>62.8</v>
      </c>
      <c r="AJ129" s="5">
        <v>30.5</v>
      </c>
      <c r="AK129" s="5">
        <v>16.2</v>
      </c>
      <c r="AL129" s="5">
        <v>32.5</v>
      </c>
    </row>
    <row r="130" spans="1:39"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1803</v>
      </c>
      <c r="W130" s="4" t="s">
        <v>1276</v>
      </c>
      <c r="X130" s="5">
        <v>40.200000000000003</v>
      </c>
      <c r="Y130" s="5">
        <v>35.299999999999997</v>
      </c>
      <c r="Z130" s="5">
        <v>21.3</v>
      </c>
      <c r="AA130" s="5">
        <v>33.299999999999997</v>
      </c>
      <c r="AB130" s="5">
        <v>19.600000000000001</v>
      </c>
      <c r="AC130" s="5">
        <v>59</v>
      </c>
      <c r="AD130" s="5">
        <v>34.1</v>
      </c>
      <c r="AE130" s="5">
        <v>51.1</v>
      </c>
      <c r="AF130" s="5">
        <v>56.5</v>
      </c>
      <c r="AG130" s="5">
        <v>38.9</v>
      </c>
      <c r="AH130" s="5">
        <v>14.4</v>
      </c>
      <c r="AI130" s="5">
        <v>59.6</v>
      </c>
      <c r="AJ130" s="5">
        <v>29.4</v>
      </c>
      <c r="AK130" s="5">
        <v>15.3</v>
      </c>
      <c r="AL130" s="5">
        <v>29.4</v>
      </c>
    </row>
    <row r="131" spans="1:39"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1803</v>
      </c>
      <c r="W131" s="4" t="s">
        <v>1277</v>
      </c>
      <c r="X131" s="5">
        <v>37.799999999999997</v>
      </c>
      <c r="Y131" s="5">
        <v>25.9</v>
      </c>
      <c r="Z131" s="5">
        <v>22.9</v>
      </c>
      <c r="AA131" s="5">
        <v>38.200000000000003</v>
      </c>
      <c r="AB131" s="5">
        <v>21.5</v>
      </c>
      <c r="AC131" s="5">
        <v>56.3</v>
      </c>
      <c r="AD131" s="5">
        <v>37.1</v>
      </c>
      <c r="AE131" s="5">
        <v>66.3</v>
      </c>
      <c r="AF131" s="5">
        <v>49</v>
      </c>
      <c r="AG131" s="5">
        <v>42.1</v>
      </c>
      <c r="AH131" s="5">
        <v>22.3</v>
      </c>
      <c r="AI131" s="5">
        <v>61.9</v>
      </c>
      <c r="AJ131" s="5">
        <v>18.899999999999999</v>
      </c>
      <c r="AK131" s="5">
        <v>15.1</v>
      </c>
      <c r="AL131" s="5">
        <v>31.7</v>
      </c>
    </row>
    <row r="132" spans="1:39"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1803</v>
      </c>
      <c r="W132" s="4" t="s">
        <v>1254</v>
      </c>
      <c r="X132" s="5">
        <v>33</v>
      </c>
      <c r="Y132" s="5">
        <v>30.3</v>
      </c>
      <c r="Z132" s="5">
        <v>15.7</v>
      </c>
      <c r="AA132" s="5">
        <v>30.2</v>
      </c>
      <c r="AB132" s="5">
        <v>15.1</v>
      </c>
      <c r="AC132" s="5">
        <v>50</v>
      </c>
      <c r="AD132" s="5">
        <v>31.7</v>
      </c>
      <c r="AE132" s="5">
        <v>48.2</v>
      </c>
      <c r="AF132" s="5">
        <v>60.2</v>
      </c>
      <c r="AG132" s="5">
        <v>35</v>
      </c>
      <c r="AH132" s="5">
        <v>11</v>
      </c>
      <c r="AI132" s="5">
        <v>66.900000000000006</v>
      </c>
      <c r="AJ132" s="5">
        <v>20.9</v>
      </c>
      <c r="AK132" s="5">
        <v>12.4</v>
      </c>
      <c r="AL132" s="5">
        <v>25.8</v>
      </c>
    </row>
    <row r="133" spans="1:39"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1803</v>
      </c>
      <c r="W133" s="4" t="s">
        <v>1245</v>
      </c>
      <c r="X133" s="5">
        <v>30.7</v>
      </c>
      <c r="Y133" s="5">
        <v>27.7</v>
      </c>
      <c r="Z133" s="5">
        <v>12</v>
      </c>
      <c r="AA133" s="5">
        <v>31.3</v>
      </c>
      <c r="AB133" s="5">
        <v>14.2</v>
      </c>
      <c r="AC133" s="5">
        <v>45.3</v>
      </c>
      <c r="AD133" s="5">
        <v>35.700000000000003</v>
      </c>
      <c r="AE133" s="5">
        <v>49.3</v>
      </c>
      <c r="AF133" s="5">
        <v>57.6</v>
      </c>
      <c r="AG133" s="5">
        <v>29.4</v>
      </c>
      <c r="AH133" s="5">
        <v>14.6</v>
      </c>
      <c r="AI133" s="5">
        <v>69</v>
      </c>
      <c r="AJ133" s="5">
        <v>18.2</v>
      </c>
      <c r="AK133" s="5">
        <v>6.6</v>
      </c>
      <c r="AL133" s="5">
        <v>26.4</v>
      </c>
    </row>
    <row r="134" spans="1:39"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1804</v>
      </c>
      <c r="W134" s="4" t="s">
        <v>1302</v>
      </c>
      <c r="X134" s="5">
        <v>30.5</v>
      </c>
      <c r="Y134" s="5">
        <v>34.4</v>
      </c>
      <c r="Z134" s="5">
        <v>12</v>
      </c>
      <c r="AA134" s="5">
        <v>27.8</v>
      </c>
      <c r="AB134" s="5">
        <v>12.6</v>
      </c>
      <c r="AC134" s="5">
        <v>45.4</v>
      </c>
      <c r="AD134" s="5">
        <v>26.9</v>
      </c>
      <c r="AE134" s="5">
        <v>38.700000000000003</v>
      </c>
      <c r="AF134" s="5">
        <v>61.4</v>
      </c>
      <c r="AG134" s="5">
        <v>35.299999999999997</v>
      </c>
      <c r="AH134" s="5">
        <v>12.6</v>
      </c>
      <c r="AI134" s="5">
        <v>69.2</v>
      </c>
      <c r="AJ134" s="5">
        <v>25.7</v>
      </c>
      <c r="AK134" s="5">
        <v>8.8699999999999992</v>
      </c>
      <c r="AL134" s="5">
        <v>33.700000000000003</v>
      </c>
    </row>
    <row r="135" spans="1:39"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1803</v>
      </c>
      <c r="W135" s="4" t="s">
        <v>1285</v>
      </c>
      <c r="X135" s="5">
        <v>23.6</v>
      </c>
      <c r="Y135" s="5">
        <v>24.8</v>
      </c>
      <c r="Z135" s="5">
        <v>17.5</v>
      </c>
      <c r="AA135" s="5">
        <v>36.1</v>
      </c>
      <c r="AB135" s="5">
        <v>18.899999999999999</v>
      </c>
      <c r="AC135" s="5">
        <v>52.4</v>
      </c>
      <c r="AD135" s="5">
        <v>49.5</v>
      </c>
      <c r="AE135" s="5">
        <v>73.2</v>
      </c>
      <c r="AF135" s="5">
        <v>58.4</v>
      </c>
      <c r="AG135" s="5">
        <v>29</v>
      </c>
      <c r="AH135" s="5">
        <v>14.2</v>
      </c>
      <c r="AI135" s="5">
        <v>75.7</v>
      </c>
      <c r="AJ135" s="5">
        <v>24</v>
      </c>
      <c r="AK135" s="5">
        <v>19.2</v>
      </c>
      <c r="AL135" s="5">
        <v>31.4</v>
      </c>
    </row>
    <row r="136" spans="1:39"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1803</v>
      </c>
      <c r="W136" s="4" t="s">
        <v>1290</v>
      </c>
      <c r="X136" s="5">
        <v>36.700000000000003</v>
      </c>
      <c r="Y136" s="5">
        <v>30.3</v>
      </c>
      <c r="Z136" s="5">
        <v>17.399999999999999</v>
      </c>
      <c r="AA136" s="5">
        <v>31.7</v>
      </c>
      <c r="AB136" s="5">
        <v>16.600000000000001</v>
      </c>
      <c r="AC136" s="5">
        <v>52.3</v>
      </c>
      <c r="AD136" s="5">
        <v>30.3</v>
      </c>
      <c r="AE136" s="5">
        <v>65.7</v>
      </c>
      <c r="AF136" s="5">
        <v>61.6</v>
      </c>
      <c r="AG136" s="5">
        <v>25.3</v>
      </c>
      <c r="AH136" s="5">
        <v>13.3</v>
      </c>
      <c r="AI136" s="5">
        <v>62.7</v>
      </c>
      <c r="AJ136" s="5">
        <v>20.8</v>
      </c>
      <c r="AK136" s="5">
        <v>16.600000000000001</v>
      </c>
      <c r="AL136" s="5">
        <v>28.7</v>
      </c>
    </row>
    <row r="137" spans="1:39"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1803</v>
      </c>
      <c r="W137" s="4" t="s">
        <v>1240</v>
      </c>
      <c r="X137" s="5">
        <v>16.899999999999999</v>
      </c>
      <c r="Y137" s="5">
        <v>24.2</v>
      </c>
      <c r="Z137" s="5">
        <v>11.8</v>
      </c>
      <c r="AA137" s="5">
        <v>39.700000000000003</v>
      </c>
      <c r="AB137" s="5">
        <v>18.399999999999999</v>
      </c>
      <c r="AC137" s="5">
        <v>46.5</v>
      </c>
      <c r="AD137" s="5">
        <v>60.3</v>
      </c>
      <c r="AE137" s="5">
        <v>59.2</v>
      </c>
      <c r="AF137" s="5">
        <v>47.1</v>
      </c>
      <c r="AG137" s="5">
        <v>39.200000000000003</v>
      </c>
      <c r="AH137" s="5">
        <v>21.4</v>
      </c>
      <c r="AI137" s="5">
        <v>82.8</v>
      </c>
      <c r="AJ137" s="5">
        <v>24</v>
      </c>
      <c r="AK137" s="5">
        <v>10.1</v>
      </c>
      <c r="AL137" s="5">
        <v>32.299999999999997</v>
      </c>
    </row>
    <row r="138" spans="1:39"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1803</v>
      </c>
      <c r="W138" s="4" t="s">
        <v>1238</v>
      </c>
      <c r="X138" s="5">
        <v>19.7</v>
      </c>
      <c r="Y138" s="5">
        <v>22.3</v>
      </c>
      <c r="Z138" s="5">
        <v>11.3</v>
      </c>
      <c r="AA138" s="5">
        <v>20</v>
      </c>
      <c r="AB138" s="5">
        <v>10.199999999999999</v>
      </c>
      <c r="AC138" s="5">
        <v>51.2</v>
      </c>
      <c r="AD138" s="5">
        <v>34.5</v>
      </c>
      <c r="AE138" s="5">
        <v>45.4</v>
      </c>
      <c r="AF138" s="5">
        <v>52.9</v>
      </c>
      <c r="AG138" s="5">
        <v>36.200000000000003</v>
      </c>
      <c r="AH138" s="5">
        <v>17.5</v>
      </c>
      <c r="AI138" s="5">
        <v>80.2</v>
      </c>
      <c r="AJ138" s="5">
        <v>18.899999999999999</v>
      </c>
      <c r="AK138" s="5">
        <v>7.49</v>
      </c>
      <c r="AL138" s="5">
        <v>15.2</v>
      </c>
    </row>
    <row r="139" spans="1:39"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 t="s">
        <v>1524</v>
      </c>
      <c r="W139" s="2" t="s">
        <v>1524</v>
      </c>
      <c r="X139" s="2" t="s">
        <v>1524</v>
      </c>
      <c r="Y139" s="2" t="s">
        <v>1524</v>
      </c>
      <c r="Z139" s="2" t="s">
        <v>1524</v>
      </c>
      <c r="AA139" s="2" t="s">
        <v>1524</v>
      </c>
      <c r="AB139" s="2" t="s">
        <v>1524</v>
      </c>
      <c r="AC139" s="2" t="s">
        <v>1524</v>
      </c>
      <c r="AD139" s="2" t="s">
        <v>1524</v>
      </c>
      <c r="AE139" s="2" t="s">
        <v>1524</v>
      </c>
      <c r="AF139" s="2" t="s">
        <v>1524</v>
      </c>
      <c r="AG139" s="2" t="s">
        <v>1524</v>
      </c>
      <c r="AH139" s="2" t="s">
        <v>1524</v>
      </c>
      <c r="AI139" s="2" t="s">
        <v>1524</v>
      </c>
      <c r="AJ139" s="2" t="s">
        <v>1524</v>
      </c>
      <c r="AK139" s="2" t="s">
        <v>1524</v>
      </c>
      <c r="AL139" s="2" t="s">
        <v>1524</v>
      </c>
      <c r="AM139" s="2" t="s">
        <v>1525</v>
      </c>
    </row>
    <row r="140" spans="1:39"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1805</v>
      </c>
      <c r="W140" s="4" t="s">
        <v>1458</v>
      </c>
      <c r="X140" s="5">
        <v>25</v>
      </c>
      <c r="Y140" s="5">
        <v>32.700000000000003</v>
      </c>
      <c r="Z140" s="5">
        <v>10.8</v>
      </c>
      <c r="AA140" s="5">
        <v>33.700000000000003</v>
      </c>
      <c r="AB140" s="5">
        <v>15.7</v>
      </c>
      <c r="AC140" s="5">
        <v>46.6</v>
      </c>
      <c r="AD140" s="5">
        <v>40.5</v>
      </c>
      <c r="AE140" s="5">
        <v>36.1</v>
      </c>
      <c r="AF140" s="5">
        <v>65.3</v>
      </c>
      <c r="AG140" s="5">
        <v>31.9</v>
      </c>
      <c r="AH140" s="5">
        <v>8.6999999999999993</v>
      </c>
      <c r="AI140" s="5">
        <v>73.599999999999994</v>
      </c>
      <c r="AJ140" s="5">
        <v>21.8</v>
      </c>
      <c r="AK140" s="5">
        <v>5.68</v>
      </c>
      <c r="AL140" s="5">
        <v>27.6</v>
      </c>
    </row>
    <row r="141" spans="1:39"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1805</v>
      </c>
      <c r="W141" s="4" t="s">
        <v>1462</v>
      </c>
      <c r="X141" s="5">
        <v>26.4</v>
      </c>
      <c r="Y141" s="5">
        <v>26.1</v>
      </c>
      <c r="Z141" s="5">
        <v>11.6</v>
      </c>
      <c r="AA141" s="5">
        <v>28.7</v>
      </c>
      <c r="AB141" s="5">
        <v>13.2</v>
      </c>
      <c r="AC141" s="5">
        <v>46.1</v>
      </c>
      <c r="AD141" s="5">
        <v>34.299999999999997</v>
      </c>
      <c r="AE141" s="5">
        <v>46.9</v>
      </c>
      <c r="AF141" s="5">
        <v>59.7</v>
      </c>
      <c r="AG141" s="5">
        <v>35.4</v>
      </c>
      <c r="AH141" s="5">
        <v>13.8</v>
      </c>
      <c r="AI141" s="5">
        <v>72.099999999999994</v>
      </c>
      <c r="AJ141" s="5">
        <v>13.5</v>
      </c>
      <c r="AK141" s="5">
        <v>4.01</v>
      </c>
      <c r="AL141" s="5">
        <v>22</v>
      </c>
    </row>
    <row r="142" spans="1:39"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1805</v>
      </c>
      <c r="W142" s="4" t="s">
        <v>1456</v>
      </c>
      <c r="X142" s="5">
        <v>37.799999999999997</v>
      </c>
      <c r="Y142" s="5">
        <v>33.1</v>
      </c>
      <c r="Z142" s="5">
        <v>16.5</v>
      </c>
      <c r="AA142" s="5">
        <v>21.2</v>
      </c>
      <c r="AB142" s="5">
        <v>10.1</v>
      </c>
      <c r="AC142" s="5">
        <v>47.8</v>
      </c>
      <c r="AD142" s="5">
        <v>20.100000000000001</v>
      </c>
      <c r="AE142" s="5">
        <v>28.8</v>
      </c>
      <c r="AF142" s="5">
        <v>62.7</v>
      </c>
      <c r="AG142" s="5">
        <v>36</v>
      </c>
      <c r="AH142" s="5">
        <v>8.85</v>
      </c>
      <c r="AI142" s="5">
        <v>59.9</v>
      </c>
      <c r="AJ142" s="5">
        <v>16.600000000000001</v>
      </c>
      <c r="AK142" s="5">
        <v>4.68</v>
      </c>
      <c r="AL142" s="5">
        <v>16.899999999999999</v>
      </c>
    </row>
    <row r="143" spans="1:39"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1805</v>
      </c>
      <c r="W143" s="4" t="s">
        <v>1463</v>
      </c>
      <c r="X143" s="5">
        <v>20.3</v>
      </c>
      <c r="Y143" s="5">
        <v>32.1</v>
      </c>
      <c r="Z143" s="5">
        <v>11.5</v>
      </c>
      <c r="AA143" s="5">
        <v>34.9</v>
      </c>
      <c r="AB143" s="5">
        <v>16.600000000000001</v>
      </c>
      <c r="AC143" s="5">
        <v>47.6</v>
      </c>
      <c r="AD143" s="5">
        <v>42</v>
      </c>
      <c r="AE143" s="5">
        <v>52.8</v>
      </c>
      <c r="AF143" s="5">
        <v>61.4</v>
      </c>
      <c r="AG143" s="5">
        <v>32.9</v>
      </c>
      <c r="AH143" s="5">
        <v>11.4</v>
      </c>
      <c r="AI143" s="5">
        <v>77.599999999999994</v>
      </c>
      <c r="AJ143" s="5">
        <v>26.5</v>
      </c>
      <c r="AK143" s="5">
        <v>8.5299999999999994</v>
      </c>
      <c r="AL143" s="5">
        <v>26.2</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BC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25" priority="1"/>
    <cfRule type="duplicateValues" dxfId="24" priority="2"/>
  </conditionalFormatting>
  <pageMargins left="0.75" right="0.75" top="1" bottom="1" header="0.5" footer="0.5"/>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52"/>
  <sheetViews>
    <sheetView zoomScaleNormal="100" workbookViewId="0"/>
  </sheetViews>
  <sheetFormatPr defaultColWidth="11" defaultRowHeight="14.4" x14ac:dyDescent="0.55000000000000004"/>
  <cols>
    <col min="1" max="1" width="11.5" style="22" customWidth="1"/>
    <col min="2" max="2" width="5.5" style="22" bestFit="1" customWidth="1"/>
    <col min="3" max="3" width="5.75" style="22" bestFit="1" customWidth="1"/>
    <col min="4" max="4" width="9.75" style="22" bestFit="1" customWidth="1"/>
    <col min="5" max="5" width="4.59765625" style="22" bestFit="1" customWidth="1"/>
    <col min="6" max="6" width="4.34765625" style="22" customWidth="1"/>
    <col min="7" max="7" width="9.75" style="22" bestFit="1" customWidth="1"/>
    <col min="8" max="8" width="9.84765625" style="22" bestFit="1" customWidth="1"/>
    <col min="9" max="9" width="10.34765625" style="22" bestFit="1" customWidth="1"/>
    <col min="10" max="10" width="8.75" style="22" bestFit="1" customWidth="1"/>
    <col min="11" max="11" width="10.5" style="22" customWidth="1"/>
    <col min="12" max="12" width="4.5" style="22" bestFit="1" customWidth="1"/>
    <col min="13" max="14" width="11" style="22" bestFit="1" customWidth="1"/>
    <col min="15" max="15" width="14.5" style="22" bestFit="1" customWidth="1"/>
    <col min="16" max="16" width="14.09765625" style="22" customWidth="1"/>
    <col min="17" max="17" width="14.5" style="22" bestFit="1" customWidth="1"/>
    <col min="18" max="18" width="15.25" style="22" customWidth="1"/>
    <col min="19" max="19" width="11.09765625" style="22" customWidth="1"/>
    <col min="20" max="20" width="9.09765625" style="27" bestFit="1" customWidth="1"/>
    <col min="21" max="21" width="10.59765625" style="22" bestFit="1" customWidth="1"/>
    <col min="22" max="22" width="45.75" style="22" bestFit="1" customWidth="1"/>
    <col min="23" max="23" width="30" style="22" bestFit="1" customWidth="1"/>
    <col min="24" max="25" width="6.5" style="27" bestFit="1" customWidth="1"/>
    <col min="26" max="26" width="7.34765625" style="27" bestFit="1" customWidth="1"/>
    <col min="27" max="27" width="9.09765625" style="27" bestFit="1" customWidth="1"/>
    <col min="28" max="28" width="6.09765625" style="22" customWidth="1"/>
    <col min="29" max="29" width="9.84765625" style="22" customWidth="1"/>
    <col min="30" max="30" width="9.5" style="22" customWidth="1"/>
    <col min="31" max="31" width="8.59765625" style="27" customWidth="1"/>
    <col min="32" max="32" width="8.5" style="27" customWidth="1"/>
    <col min="33" max="33" width="9.09765625" style="27" customWidth="1"/>
    <col min="34" max="34" width="9.59765625" style="27" bestFit="1" customWidth="1"/>
    <col min="35" max="35" width="5.84765625" style="22" customWidth="1"/>
    <col min="36" max="36" width="9.5" style="22" customWidth="1"/>
    <col min="37" max="37" width="9.59765625" style="22" customWidth="1"/>
    <col min="38" max="38" width="43.84765625" style="22" bestFit="1" customWidth="1"/>
    <col min="39" max="16384" width="11" style="22"/>
  </cols>
  <sheetData>
    <row r="1" spans="1:38" ht="48.75" customHeight="1" thickBot="1" x14ac:dyDescent="0.6">
      <c r="A1" s="7" t="s">
        <v>1494</v>
      </c>
      <c r="B1" s="30"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20" t="s">
        <v>1554</v>
      </c>
      <c r="W1" s="20" t="s">
        <v>1555</v>
      </c>
      <c r="X1" s="29" t="s">
        <v>1540</v>
      </c>
      <c r="Y1" s="29" t="s">
        <v>1541</v>
      </c>
      <c r="Z1" s="29" t="s">
        <v>1640</v>
      </c>
      <c r="AA1" s="29" t="s">
        <v>1557</v>
      </c>
      <c r="AB1" s="30" t="s">
        <v>1018</v>
      </c>
      <c r="AC1" s="30" t="s">
        <v>1019</v>
      </c>
      <c r="AD1" s="30" t="s">
        <v>1020</v>
      </c>
      <c r="AE1" s="29" t="s">
        <v>1641</v>
      </c>
      <c r="AF1" s="29" t="s">
        <v>1642</v>
      </c>
      <c r="AG1" s="29" t="s">
        <v>1643</v>
      </c>
      <c r="AH1" s="29" t="s">
        <v>1644</v>
      </c>
      <c r="AI1" s="30" t="s">
        <v>1021</v>
      </c>
      <c r="AJ1" s="30" t="s">
        <v>1022</v>
      </c>
      <c r="AK1" s="30" t="s">
        <v>1023</v>
      </c>
      <c r="AL1" s="20" t="s">
        <v>1500</v>
      </c>
    </row>
    <row r="2" spans="1:38" x14ac:dyDescent="0.55000000000000004">
      <c r="A2" s="21">
        <v>21910302492</v>
      </c>
      <c r="B2" s="22" t="s">
        <v>1183</v>
      </c>
      <c r="C2" s="22">
        <v>88</v>
      </c>
      <c r="D2" s="24" t="s">
        <v>1515</v>
      </c>
      <c r="E2" s="26">
        <v>485</v>
      </c>
      <c r="F2" s="24" t="s">
        <v>1497</v>
      </c>
      <c r="G2" s="24" t="s">
        <v>1496</v>
      </c>
      <c r="H2" s="24" t="s">
        <v>1518</v>
      </c>
      <c r="I2" s="24">
        <v>0</v>
      </c>
      <c r="J2" s="3">
        <v>41235</v>
      </c>
      <c r="K2" s="23">
        <v>41590</v>
      </c>
      <c r="L2" s="24">
        <v>3</v>
      </c>
      <c r="M2" s="26" t="s">
        <v>1519</v>
      </c>
      <c r="N2" s="26" t="s">
        <v>1519</v>
      </c>
      <c r="O2" s="26" t="s">
        <v>1519</v>
      </c>
      <c r="P2" s="26" t="s">
        <v>1519</v>
      </c>
      <c r="Q2" s="26" t="s">
        <v>1519</v>
      </c>
      <c r="R2" s="26" t="s">
        <v>1519</v>
      </c>
      <c r="S2" s="12" t="s">
        <v>705</v>
      </c>
      <c r="T2" s="25">
        <v>774.9</v>
      </c>
      <c r="U2" s="25">
        <v>1091.5999999999999</v>
      </c>
      <c r="V2" s="4" t="s">
        <v>1770</v>
      </c>
      <c r="W2" s="22" t="s">
        <v>37</v>
      </c>
      <c r="X2" s="27">
        <v>17.7</v>
      </c>
      <c r="Y2" s="27">
        <v>32.700000000000003</v>
      </c>
      <c r="Z2" s="27">
        <v>1.04</v>
      </c>
      <c r="AA2" s="27">
        <v>5.65</v>
      </c>
      <c r="AB2" s="22">
        <v>279</v>
      </c>
      <c r="AC2" s="22">
        <v>448</v>
      </c>
      <c r="AD2" s="22">
        <v>258</v>
      </c>
      <c r="AE2" s="27">
        <v>3.42</v>
      </c>
      <c r="AF2" s="27">
        <v>0.79</v>
      </c>
      <c r="AG2" s="27">
        <v>3.65</v>
      </c>
      <c r="AH2" s="27">
        <v>11.3</v>
      </c>
      <c r="AI2" s="22">
        <v>412</v>
      </c>
      <c r="AJ2" s="22">
        <v>294</v>
      </c>
      <c r="AK2" s="22">
        <v>604</v>
      </c>
    </row>
    <row r="3" spans="1:38" x14ac:dyDescent="0.55000000000000004">
      <c r="A3" s="21">
        <v>21910302472</v>
      </c>
      <c r="B3" s="22" t="s">
        <v>1139</v>
      </c>
      <c r="C3" s="22">
        <v>171</v>
      </c>
      <c r="D3" s="24" t="s">
        <v>1515</v>
      </c>
      <c r="E3" s="26">
        <v>245</v>
      </c>
      <c r="F3" s="24" t="s">
        <v>1497</v>
      </c>
      <c r="G3" s="24" t="s">
        <v>1496</v>
      </c>
      <c r="H3" s="24" t="s">
        <v>1518</v>
      </c>
      <c r="I3" s="24">
        <v>0</v>
      </c>
      <c r="J3" s="3">
        <v>41211</v>
      </c>
      <c r="K3" s="23">
        <v>41557</v>
      </c>
      <c r="L3" s="24">
        <v>2</v>
      </c>
      <c r="M3" s="26" t="s">
        <v>1519</v>
      </c>
      <c r="N3" s="26" t="s">
        <v>1519</v>
      </c>
      <c r="O3" s="26" t="s">
        <v>1519</v>
      </c>
      <c r="P3" s="26" t="s">
        <v>1519</v>
      </c>
      <c r="Q3" s="26" t="s">
        <v>1519</v>
      </c>
      <c r="R3" s="26" t="s">
        <v>1519</v>
      </c>
      <c r="S3" s="12" t="s">
        <v>705</v>
      </c>
      <c r="T3" s="25">
        <v>721.8</v>
      </c>
      <c r="U3" s="25">
        <v>1052.7</v>
      </c>
      <c r="V3" s="4" t="s">
        <v>1771</v>
      </c>
      <c r="W3" s="22" t="s">
        <v>828</v>
      </c>
      <c r="X3" s="27">
        <v>11</v>
      </c>
      <c r="Y3" s="27">
        <v>20.6</v>
      </c>
      <c r="Z3" s="27">
        <v>1.6</v>
      </c>
      <c r="AA3" s="27">
        <v>8.1</v>
      </c>
      <c r="AB3" s="22">
        <v>310</v>
      </c>
      <c r="AC3" s="22">
        <v>558</v>
      </c>
      <c r="AD3" s="22">
        <v>513</v>
      </c>
      <c r="AE3" s="27">
        <v>5.43</v>
      </c>
      <c r="AF3" s="27">
        <v>4.51</v>
      </c>
      <c r="AG3" s="27">
        <v>14.2</v>
      </c>
      <c r="AH3" s="27">
        <v>19.399999999999999</v>
      </c>
      <c r="AI3" s="22">
        <v>631</v>
      </c>
      <c r="AJ3" s="22">
        <v>691</v>
      </c>
      <c r="AK3" s="22">
        <v>987</v>
      </c>
    </row>
    <row r="4" spans="1:38" x14ac:dyDescent="0.55000000000000004">
      <c r="A4" s="21">
        <v>21910304631</v>
      </c>
      <c r="B4" s="22" t="s">
        <v>1400</v>
      </c>
      <c r="C4" s="22">
        <v>191</v>
      </c>
      <c r="D4" s="24" t="s">
        <v>1515</v>
      </c>
      <c r="E4" s="26">
        <v>853</v>
      </c>
      <c r="F4" s="24" t="s">
        <v>1498</v>
      </c>
      <c r="G4" s="24" t="s">
        <v>1496</v>
      </c>
      <c r="H4" s="24" t="s">
        <v>1518</v>
      </c>
      <c r="I4" s="24">
        <v>0</v>
      </c>
      <c r="J4" s="3">
        <v>41290</v>
      </c>
      <c r="K4" s="23">
        <v>41663</v>
      </c>
      <c r="L4" s="24">
        <v>5</v>
      </c>
      <c r="M4" s="26" t="s">
        <v>1519</v>
      </c>
      <c r="N4" s="26" t="s">
        <v>1519</v>
      </c>
      <c r="O4" s="26" t="s">
        <v>1519</v>
      </c>
      <c r="P4" s="26" t="s">
        <v>1519</v>
      </c>
      <c r="Q4" s="26" t="s">
        <v>1519</v>
      </c>
      <c r="R4" s="26" t="s">
        <v>1519</v>
      </c>
      <c r="S4" s="15" t="s">
        <v>1509</v>
      </c>
      <c r="T4" s="25">
        <v>578.5</v>
      </c>
      <c r="U4" s="25">
        <v>753.7</v>
      </c>
      <c r="V4" s="4" t="s">
        <v>1772</v>
      </c>
      <c r="W4" s="22" t="s">
        <v>1751</v>
      </c>
      <c r="X4" s="27">
        <v>21.6</v>
      </c>
      <c r="Y4" s="27">
        <v>21.7</v>
      </c>
      <c r="Z4" s="27">
        <v>1.44</v>
      </c>
      <c r="AA4" s="27">
        <v>4.6399999999999997</v>
      </c>
      <c r="AB4" s="22">
        <v>291</v>
      </c>
      <c r="AC4" s="22">
        <v>582</v>
      </c>
      <c r="AD4" s="22">
        <v>216</v>
      </c>
      <c r="AE4" s="27">
        <v>4.76</v>
      </c>
      <c r="AF4" s="27">
        <v>0.88</v>
      </c>
      <c r="AG4" s="27">
        <v>4.37</v>
      </c>
      <c r="AH4" s="27">
        <v>10.5</v>
      </c>
      <c r="AI4" s="22">
        <v>615</v>
      </c>
      <c r="AJ4" s="22">
        <v>380</v>
      </c>
      <c r="AK4" s="22">
        <v>539</v>
      </c>
    </row>
    <row r="5" spans="1:38" x14ac:dyDescent="0.55000000000000004">
      <c r="A5" s="21">
        <v>21910302502</v>
      </c>
      <c r="B5" s="22" t="s">
        <v>1127</v>
      </c>
      <c r="C5" s="22">
        <v>233</v>
      </c>
      <c r="D5" s="24" t="s">
        <v>1515</v>
      </c>
      <c r="E5" s="26">
        <v>255</v>
      </c>
      <c r="F5" s="24" t="s">
        <v>1498</v>
      </c>
      <c r="G5" s="24" t="s">
        <v>1496</v>
      </c>
      <c r="H5" s="24" t="s">
        <v>1518</v>
      </c>
      <c r="I5" s="24">
        <v>0</v>
      </c>
      <c r="J5" s="3">
        <v>41203</v>
      </c>
      <c r="K5" s="23">
        <v>41554</v>
      </c>
      <c r="L5" s="24">
        <v>2</v>
      </c>
      <c r="M5" s="26" t="s">
        <v>1519</v>
      </c>
      <c r="N5" s="26" t="s">
        <v>1519</v>
      </c>
      <c r="O5" s="26" t="s">
        <v>1519</v>
      </c>
      <c r="P5" s="26" t="s">
        <v>1519</v>
      </c>
      <c r="Q5" s="26" t="s">
        <v>1519</v>
      </c>
      <c r="R5" s="26" t="s">
        <v>1519</v>
      </c>
      <c r="S5" s="15" t="s">
        <v>1509</v>
      </c>
      <c r="T5" s="25">
        <v>386.9</v>
      </c>
      <c r="U5" s="25">
        <v>654</v>
      </c>
      <c r="V5" s="4" t="s">
        <v>1771</v>
      </c>
      <c r="W5" s="22" t="s">
        <v>816</v>
      </c>
      <c r="X5" s="27">
        <v>12</v>
      </c>
      <c r="Y5" s="27">
        <v>18.899999999999999</v>
      </c>
      <c r="Z5" s="27">
        <v>1.17</v>
      </c>
      <c r="AA5" s="27">
        <v>10.3</v>
      </c>
      <c r="AB5" s="22">
        <v>347</v>
      </c>
      <c r="AC5" s="22">
        <v>548</v>
      </c>
      <c r="AD5" s="22">
        <v>432</v>
      </c>
      <c r="AE5" s="27">
        <v>4.18</v>
      </c>
      <c r="AF5" s="27">
        <v>2.88</v>
      </c>
      <c r="AG5" s="27">
        <v>24.7</v>
      </c>
      <c r="AH5" s="27">
        <v>18.7</v>
      </c>
      <c r="AI5" s="22">
        <v>722</v>
      </c>
      <c r="AJ5" s="22">
        <v>1293</v>
      </c>
      <c r="AK5" s="22">
        <v>1140</v>
      </c>
    </row>
    <row r="6" spans="1:38" x14ac:dyDescent="0.55000000000000004">
      <c r="A6" s="21">
        <v>21910302471</v>
      </c>
      <c r="B6" s="22" t="s">
        <v>1141</v>
      </c>
      <c r="C6" s="22">
        <v>260</v>
      </c>
      <c r="D6" s="24" t="s">
        <v>1515</v>
      </c>
      <c r="E6" s="26">
        <v>253</v>
      </c>
      <c r="F6" s="24" t="s">
        <v>1497</v>
      </c>
      <c r="G6" s="24" t="s">
        <v>1496</v>
      </c>
      <c r="H6" s="24" t="s">
        <v>1518</v>
      </c>
      <c r="I6" s="24">
        <v>0</v>
      </c>
      <c r="J6" s="3">
        <v>41209</v>
      </c>
      <c r="K6" s="23">
        <v>41557</v>
      </c>
      <c r="L6" s="24">
        <v>2</v>
      </c>
      <c r="M6" s="26" t="s">
        <v>1519</v>
      </c>
      <c r="N6" s="26" t="s">
        <v>1519</v>
      </c>
      <c r="O6" s="26" t="s">
        <v>1519</v>
      </c>
      <c r="P6" s="26" t="s">
        <v>1519</v>
      </c>
      <c r="Q6" s="26" t="s">
        <v>1519</v>
      </c>
      <c r="R6" s="26" t="s">
        <v>1519</v>
      </c>
      <c r="S6" s="12" t="s">
        <v>705</v>
      </c>
      <c r="T6" s="25">
        <v>652.9</v>
      </c>
      <c r="U6" s="25">
        <v>4089.7</v>
      </c>
      <c r="V6" s="4" t="s">
        <v>1771</v>
      </c>
      <c r="W6" s="22" t="s">
        <v>830</v>
      </c>
      <c r="X6" s="27">
        <v>15.4</v>
      </c>
      <c r="Y6" s="27">
        <v>19.5</v>
      </c>
      <c r="Z6" s="27">
        <v>1.05</v>
      </c>
      <c r="AA6" s="27">
        <v>9.08</v>
      </c>
      <c r="AB6" s="22">
        <v>336</v>
      </c>
      <c r="AC6" s="22">
        <v>376</v>
      </c>
      <c r="AD6" s="22">
        <v>341</v>
      </c>
      <c r="AE6" s="27">
        <v>2.54</v>
      </c>
      <c r="AF6" s="27">
        <v>2.1800000000000002</v>
      </c>
      <c r="AG6" s="27">
        <v>16.899999999999999</v>
      </c>
      <c r="AH6" s="27">
        <v>12.3</v>
      </c>
      <c r="AI6" s="22">
        <v>565</v>
      </c>
      <c r="AJ6" s="22">
        <v>781</v>
      </c>
      <c r="AK6" s="22">
        <v>641</v>
      </c>
    </row>
    <row r="7" spans="1:38" x14ac:dyDescent="0.55000000000000004">
      <c r="A7" s="21">
        <v>21910302522</v>
      </c>
      <c r="B7" s="22" t="s">
        <v>1149</v>
      </c>
      <c r="C7" s="22">
        <v>261</v>
      </c>
      <c r="D7" s="24" t="s">
        <v>1515</v>
      </c>
      <c r="E7" s="26">
        <v>243</v>
      </c>
      <c r="F7" s="24" t="s">
        <v>1498</v>
      </c>
      <c r="G7" s="24" t="s">
        <v>1496</v>
      </c>
      <c r="H7" s="24" t="s">
        <v>1518</v>
      </c>
      <c r="I7" s="24">
        <v>0</v>
      </c>
      <c r="J7" s="3">
        <v>41210</v>
      </c>
      <c r="K7" s="23">
        <v>41582</v>
      </c>
      <c r="L7" s="24">
        <v>2</v>
      </c>
      <c r="M7" s="26" t="s">
        <v>1519</v>
      </c>
      <c r="N7" s="26" t="s">
        <v>1519</v>
      </c>
      <c r="O7" s="26" t="s">
        <v>1519</v>
      </c>
      <c r="P7" s="26" t="s">
        <v>1519</v>
      </c>
      <c r="Q7" s="26" t="s">
        <v>1519</v>
      </c>
      <c r="R7" s="26" t="s">
        <v>1519</v>
      </c>
      <c r="S7" s="15" t="s">
        <v>1509</v>
      </c>
      <c r="T7" s="25">
        <v>460</v>
      </c>
      <c r="U7" s="25">
        <v>584.79999999999995</v>
      </c>
      <c r="V7" s="4" t="s">
        <v>1770</v>
      </c>
      <c r="W7" s="22" t="s">
        <v>3</v>
      </c>
      <c r="X7" s="27">
        <v>15.4</v>
      </c>
      <c r="Y7" s="27">
        <v>17.899999999999999</v>
      </c>
      <c r="Z7" s="27">
        <v>0.86</v>
      </c>
      <c r="AA7" s="27">
        <v>5.87</v>
      </c>
      <c r="AB7" s="22">
        <v>299</v>
      </c>
      <c r="AC7" s="22">
        <v>441</v>
      </c>
      <c r="AD7" s="22">
        <v>295</v>
      </c>
      <c r="AE7" s="27">
        <v>2.5099999999999998</v>
      </c>
      <c r="AF7" s="27">
        <v>1.59</v>
      </c>
      <c r="AG7" s="27">
        <v>8.16</v>
      </c>
      <c r="AH7" s="27">
        <v>9.7899999999999991</v>
      </c>
      <c r="AI7" s="22">
        <v>416</v>
      </c>
      <c r="AJ7" s="22">
        <v>470</v>
      </c>
      <c r="AK7" s="22">
        <v>577</v>
      </c>
    </row>
    <row r="8" spans="1:38" x14ac:dyDescent="0.55000000000000004">
      <c r="A8" s="21">
        <v>21910302531</v>
      </c>
      <c r="B8" s="22" t="s">
        <v>1169</v>
      </c>
      <c r="C8" s="22">
        <v>350</v>
      </c>
      <c r="D8" s="24" t="s">
        <v>1515</v>
      </c>
      <c r="E8" s="26">
        <v>492</v>
      </c>
      <c r="F8" s="24" t="s">
        <v>1498</v>
      </c>
      <c r="G8" s="24" t="s">
        <v>1496</v>
      </c>
      <c r="H8" s="24" t="s">
        <v>1518</v>
      </c>
      <c r="I8" s="24">
        <v>0</v>
      </c>
      <c r="J8" s="3">
        <v>41232</v>
      </c>
      <c r="K8" s="23">
        <v>41586</v>
      </c>
      <c r="L8" s="24">
        <v>3</v>
      </c>
      <c r="M8" s="26" t="s">
        <v>1519</v>
      </c>
      <c r="N8" s="26" t="s">
        <v>1519</v>
      </c>
      <c r="O8" s="26" t="s">
        <v>1519</v>
      </c>
      <c r="P8" s="26" t="s">
        <v>1519</v>
      </c>
      <c r="Q8" s="26" t="s">
        <v>1519</v>
      </c>
      <c r="R8" s="26" t="s">
        <v>1519</v>
      </c>
      <c r="S8" s="15" t="s">
        <v>1509</v>
      </c>
      <c r="T8" s="25">
        <v>604.4</v>
      </c>
      <c r="U8" s="25">
        <v>709.4</v>
      </c>
      <c r="V8" s="4" t="s">
        <v>1770</v>
      </c>
      <c r="W8" s="22" t="s">
        <v>23</v>
      </c>
      <c r="X8" s="27">
        <v>21.5</v>
      </c>
      <c r="Y8" s="27">
        <v>22</v>
      </c>
      <c r="Z8" s="27">
        <v>1.63</v>
      </c>
      <c r="AA8" s="27">
        <v>13.2</v>
      </c>
      <c r="AB8" s="22">
        <v>358</v>
      </c>
      <c r="AC8" s="22">
        <v>511</v>
      </c>
      <c r="AD8" s="22">
        <v>421</v>
      </c>
      <c r="AE8" s="27">
        <v>4.2</v>
      </c>
      <c r="AF8" s="27">
        <v>2.2599999999999998</v>
      </c>
      <c r="AG8" s="27">
        <v>13.9</v>
      </c>
      <c r="AH8" s="27">
        <v>32.1</v>
      </c>
      <c r="AI8" s="22">
        <v>736</v>
      </c>
      <c r="AJ8" s="22">
        <v>660</v>
      </c>
      <c r="AK8" s="22">
        <v>1546</v>
      </c>
    </row>
    <row r="9" spans="1:38"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2" t="s">
        <v>1524</v>
      </c>
      <c r="W9" s="2" t="s">
        <v>1524</v>
      </c>
      <c r="X9" s="2" t="s">
        <v>1524</v>
      </c>
      <c r="Y9" s="2" t="s">
        <v>1524</v>
      </c>
      <c r="Z9" s="2" t="s">
        <v>1524</v>
      </c>
      <c r="AA9" s="2" t="s">
        <v>1524</v>
      </c>
      <c r="AB9" s="2" t="s">
        <v>1524</v>
      </c>
      <c r="AC9" s="2" t="s">
        <v>1524</v>
      </c>
      <c r="AD9" s="2" t="s">
        <v>1524</v>
      </c>
      <c r="AE9" s="2" t="s">
        <v>1524</v>
      </c>
      <c r="AF9" s="2" t="s">
        <v>1524</v>
      </c>
      <c r="AG9" s="2" t="s">
        <v>1524</v>
      </c>
      <c r="AH9" s="2" t="s">
        <v>1524</v>
      </c>
      <c r="AI9" s="2" t="s">
        <v>1524</v>
      </c>
      <c r="AJ9" s="2" t="s">
        <v>1524</v>
      </c>
      <c r="AK9" s="2" t="s">
        <v>1524</v>
      </c>
      <c r="AL9" s="2" t="s">
        <v>1525</v>
      </c>
    </row>
    <row r="10" spans="1:38"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2" t="s">
        <v>1524</v>
      </c>
      <c r="W10" s="2" t="s">
        <v>1524</v>
      </c>
      <c r="X10" s="2" t="s">
        <v>1524</v>
      </c>
      <c r="Y10" s="2" t="s">
        <v>1524</v>
      </c>
      <c r="Z10" s="2" t="s">
        <v>1524</v>
      </c>
      <c r="AA10" s="2" t="s">
        <v>1524</v>
      </c>
      <c r="AB10" s="2" t="s">
        <v>1524</v>
      </c>
      <c r="AC10" s="2" t="s">
        <v>1524</v>
      </c>
      <c r="AD10" s="2" t="s">
        <v>1524</v>
      </c>
      <c r="AE10" s="2" t="s">
        <v>1524</v>
      </c>
      <c r="AF10" s="2" t="s">
        <v>1524</v>
      </c>
      <c r="AG10" s="2" t="s">
        <v>1524</v>
      </c>
      <c r="AH10" s="2" t="s">
        <v>1524</v>
      </c>
      <c r="AI10" s="2" t="s">
        <v>1524</v>
      </c>
      <c r="AJ10" s="2" t="s">
        <v>1524</v>
      </c>
      <c r="AK10" s="2" t="s">
        <v>1524</v>
      </c>
      <c r="AL10" s="2" t="s">
        <v>1525</v>
      </c>
    </row>
    <row r="11" spans="1:38" x14ac:dyDescent="0.55000000000000004">
      <c r="A11" s="21">
        <v>21910302541</v>
      </c>
      <c r="B11" s="22" t="s">
        <v>1155</v>
      </c>
      <c r="C11" s="22">
        <v>454</v>
      </c>
      <c r="D11" s="24" t="s">
        <v>1515</v>
      </c>
      <c r="E11" s="26">
        <v>493</v>
      </c>
      <c r="F11" s="24" t="s">
        <v>1498</v>
      </c>
      <c r="G11" s="24" t="s">
        <v>1496</v>
      </c>
      <c r="H11" s="24" t="s">
        <v>1518</v>
      </c>
      <c r="I11" s="24">
        <v>0</v>
      </c>
      <c r="J11" s="3">
        <v>41233</v>
      </c>
      <c r="K11" s="23">
        <v>41583</v>
      </c>
      <c r="L11" s="24">
        <v>3</v>
      </c>
      <c r="M11" s="26" t="s">
        <v>1519</v>
      </c>
      <c r="N11" s="26" t="s">
        <v>1519</v>
      </c>
      <c r="O11" s="26" t="s">
        <v>1519</v>
      </c>
      <c r="P11" s="26" t="s">
        <v>1519</v>
      </c>
      <c r="Q11" s="26" t="s">
        <v>1519</v>
      </c>
      <c r="R11" s="26" t="s">
        <v>1519</v>
      </c>
      <c r="S11" s="15" t="s">
        <v>1509</v>
      </c>
      <c r="T11" s="25">
        <v>330.8</v>
      </c>
      <c r="U11" s="25">
        <v>490.1</v>
      </c>
      <c r="V11" s="4" t="s">
        <v>1770</v>
      </c>
      <c r="W11" s="22" t="s">
        <v>9</v>
      </c>
      <c r="X11" s="27">
        <v>13.7</v>
      </c>
      <c r="Y11" s="27">
        <v>22.3</v>
      </c>
      <c r="Z11" s="27">
        <v>1.18</v>
      </c>
      <c r="AA11" s="27">
        <v>6.61</v>
      </c>
      <c r="AB11" s="22">
        <v>333</v>
      </c>
      <c r="AC11" s="22">
        <v>478</v>
      </c>
      <c r="AD11" s="22">
        <v>486</v>
      </c>
      <c r="AE11" s="27">
        <v>2.67</v>
      </c>
      <c r="AF11" s="27">
        <v>3.03</v>
      </c>
      <c r="AG11" s="27">
        <v>8.16</v>
      </c>
      <c r="AH11" s="27">
        <v>9.5399999999999991</v>
      </c>
      <c r="AI11" s="22">
        <v>462</v>
      </c>
      <c r="AJ11" s="22">
        <v>496</v>
      </c>
      <c r="AK11" s="22">
        <v>687</v>
      </c>
    </row>
    <row r="12" spans="1:38"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2" t="s">
        <v>1524</v>
      </c>
      <c r="W12" s="2" t="s">
        <v>1524</v>
      </c>
      <c r="X12" s="2" t="s">
        <v>1524</v>
      </c>
      <c r="Y12" s="2" t="s">
        <v>1524</v>
      </c>
      <c r="Z12" s="2" t="s">
        <v>1524</v>
      </c>
      <c r="AA12" s="2" t="s">
        <v>1524</v>
      </c>
      <c r="AB12" s="2" t="s">
        <v>1524</v>
      </c>
      <c r="AC12" s="2" t="s">
        <v>1524</v>
      </c>
      <c r="AD12" s="2" t="s">
        <v>1524</v>
      </c>
      <c r="AE12" s="2" t="s">
        <v>1524</v>
      </c>
      <c r="AF12" s="2" t="s">
        <v>1524</v>
      </c>
      <c r="AG12" s="2" t="s">
        <v>1524</v>
      </c>
      <c r="AH12" s="2" t="s">
        <v>1524</v>
      </c>
      <c r="AI12" s="2" t="s">
        <v>1524</v>
      </c>
      <c r="AJ12" s="2" t="s">
        <v>1524</v>
      </c>
      <c r="AK12" s="2" t="s">
        <v>1524</v>
      </c>
      <c r="AL12" s="2" t="s">
        <v>1525</v>
      </c>
    </row>
    <row r="13" spans="1:38" x14ac:dyDescent="0.55000000000000004">
      <c r="A13" s="21">
        <v>21910304632</v>
      </c>
      <c r="B13" s="22" t="s">
        <v>1394</v>
      </c>
      <c r="C13" s="22">
        <v>550</v>
      </c>
      <c r="D13" s="24" t="s">
        <v>1515</v>
      </c>
      <c r="E13" s="26">
        <v>844</v>
      </c>
      <c r="F13" s="24" t="s">
        <v>1498</v>
      </c>
      <c r="G13" s="24" t="s">
        <v>1496</v>
      </c>
      <c r="H13" s="24" t="s">
        <v>1518</v>
      </c>
      <c r="I13" s="24">
        <v>0</v>
      </c>
      <c r="J13" s="3">
        <v>41291</v>
      </c>
      <c r="K13" s="23">
        <v>41661</v>
      </c>
      <c r="L13" s="24">
        <v>5</v>
      </c>
      <c r="M13" s="26" t="s">
        <v>1519</v>
      </c>
      <c r="N13" s="26" t="s">
        <v>1519</v>
      </c>
      <c r="O13" s="26" t="s">
        <v>1519</v>
      </c>
      <c r="P13" s="26" t="s">
        <v>1519</v>
      </c>
      <c r="Q13" s="26" t="s">
        <v>1519</v>
      </c>
      <c r="R13" s="26" t="s">
        <v>1519</v>
      </c>
      <c r="S13" s="15" t="s">
        <v>1510</v>
      </c>
      <c r="T13" s="25">
        <v>472.3</v>
      </c>
      <c r="U13" s="25">
        <v>626.4</v>
      </c>
      <c r="V13" s="4" t="s">
        <v>1772</v>
      </c>
      <c r="W13" s="22" t="s">
        <v>1754</v>
      </c>
      <c r="X13" s="27">
        <v>14.5</v>
      </c>
      <c r="Y13" s="27">
        <v>19.8</v>
      </c>
      <c r="Z13" s="27">
        <v>1.26</v>
      </c>
      <c r="AA13" s="27">
        <v>4.53</v>
      </c>
      <c r="AB13" s="22">
        <v>312</v>
      </c>
      <c r="AC13" s="22">
        <v>595</v>
      </c>
      <c r="AD13" s="22">
        <v>299</v>
      </c>
      <c r="AE13" s="27">
        <v>4.54</v>
      </c>
      <c r="AF13" s="27">
        <v>1.72</v>
      </c>
      <c r="AG13" s="27">
        <v>5.9</v>
      </c>
      <c r="AH13" s="27">
        <v>9.41</v>
      </c>
      <c r="AI13" s="22">
        <v>633</v>
      </c>
      <c r="AJ13" s="22">
        <v>431</v>
      </c>
      <c r="AK13" s="22">
        <v>601</v>
      </c>
    </row>
    <row r="14" spans="1:38" x14ac:dyDescent="0.55000000000000004">
      <c r="A14" s="21">
        <v>21910302532</v>
      </c>
      <c r="B14" s="22" t="s">
        <v>1151</v>
      </c>
      <c r="C14" s="22">
        <v>601</v>
      </c>
      <c r="D14" s="24" t="s">
        <v>1515</v>
      </c>
      <c r="E14" s="26">
        <v>494</v>
      </c>
      <c r="F14" s="24" t="s">
        <v>1498</v>
      </c>
      <c r="G14" s="24" t="s">
        <v>1496</v>
      </c>
      <c r="H14" s="24" t="s">
        <v>1518</v>
      </c>
      <c r="I14" s="24">
        <v>0</v>
      </c>
      <c r="J14" s="3">
        <v>41232</v>
      </c>
      <c r="K14" s="23">
        <v>41582</v>
      </c>
      <c r="L14" s="24">
        <v>3</v>
      </c>
      <c r="M14" s="26" t="s">
        <v>1519</v>
      </c>
      <c r="N14" s="26" t="s">
        <v>1519</v>
      </c>
      <c r="O14" s="26" t="s">
        <v>1519</v>
      </c>
      <c r="P14" s="26" t="s">
        <v>1519</v>
      </c>
      <c r="Q14" s="26" t="s">
        <v>1519</v>
      </c>
      <c r="R14" s="26" t="s">
        <v>1519</v>
      </c>
      <c r="S14" s="15" t="s">
        <v>1510</v>
      </c>
      <c r="T14" s="25">
        <v>406.9</v>
      </c>
      <c r="U14" s="25">
        <v>648.1</v>
      </c>
      <c r="V14" s="4" t="s">
        <v>1770</v>
      </c>
      <c r="W14" s="22" t="s">
        <v>5</v>
      </c>
      <c r="X14" s="27">
        <v>16.2</v>
      </c>
      <c r="Y14" s="27">
        <v>22.3</v>
      </c>
      <c r="Z14" s="27">
        <v>1.05</v>
      </c>
      <c r="AA14" s="27">
        <v>5.55</v>
      </c>
      <c r="AB14" s="22">
        <v>308</v>
      </c>
      <c r="AC14" s="22">
        <v>457</v>
      </c>
      <c r="AD14" s="22">
        <v>282</v>
      </c>
      <c r="AE14" s="27">
        <v>2.7</v>
      </c>
      <c r="AF14" s="27">
        <v>1.86</v>
      </c>
      <c r="AG14" s="27">
        <v>5.72</v>
      </c>
      <c r="AH14" s="27">
        <v>8.82</v>
      </c>
      <c r="AI14" s="22">
        <v>417</v>
      </c>
      <c r="AJ14" s="22">
        <v>401</v>
      </c>
      <c r="AK14" s="22">
        <v>520</v>
      </c>
    </row>
    <row r="15" spans="1:38" x14ac:dyDescent="0.55000000000000004">
      <c r="A15" s="21">
        <v>21910302491</v>
      </c>
      <c r="B15" s="22" t="s">
        <v>1200</v>
      </c>
      <c r="C15" s="22">
        <v>757</v>
      </c>
      <c r="D15" s="24" t="s">
        <v>1515</v>
      </c>
      <c r="E15" s="26">
        <v>490</v>
      </c>
      <c r="F15" s="24" t="s">
        <v>1497</v>
      </c>
      <c r="G15" s="24" t="s">
        <v>1496</v>
      </c>
      <c r="H15" s="24" t="s">
        <v>1518</v>
      </c>
      <c r="I15" s="24">
        <v>0</v>
      </c>
      <c r="J15" s="3">
        <v>41234</v>
      </c>
      <c r="K15" s="23">
        <v>41590</v>
      </c>
      <c r="L15" s="24">
        <v>3</v>
      </c>
      <c r="M15" s="26" t="s">
        <v>1519</v>
      </c>
      <c r="N15" s="26" t="s">
        <v>1519</v>
      </c>
      <c r="O15" s="26" t="s">
        <v>1519</v>
      </c>
      <c r="P15" s="26" t="s">
        <v>1519</v>
      </c>
      <c r="Q15" s="26" t="s">
        <v>1519</v>
      </c>
      <c r="R15" s="26" t="s">
        <v>1519</v>
      </c>
      <c r="S15" s="12" t="s">
        <v>705</v>
      </c>
      <c r="T15" s="25">
        <v>935.5</v>
      </c>
      <c r="U15" s="25">
        <v>918</v>
      </c>
      <c r="V15" s="4" t="s">
        <v>1770</v>
      </c>
      <c r="W15" s="22" t="s">
        <v>54</v>
      </c>
      <c r="X15" s="27">
        <v>20</v>
      </c>
      <c r="Y15" s="27">
        <v>28.8</v>
      </c>
      <c r="Z15" s="27">
        <v>1.3</v>
      </c>
      <c r="AA15" s="27">
        <v>7.27</v>
      </c>
      <c r="AB15" s="22">
        <v>287</v>
      </c>
      <c r="AC15" s="22">
        <v>390</v>
      </c>
      <c r="AD15" s="22">
        <v>279</v>
      </c>
      <c r="AE15" s="27">
        <v>3.09</v>
      </c>
      <c r="AF15" s="27">
        <v>1.41</v>
      </c>
      <c r="AG15" s="27">
        <v>5.9</v>
      </c>
      <c r="AH15" s="27">
        <v>14.3</v>
      </c>
      <c r="AI15" s="22">
        <v>487</v>
      </c>
      <c r="AJ15" s="22">
        <v>413</v>
      </c>
      <c r="AK15" s="22">
        <v>766</v>
      </c>
    </row>
    <row r="16" spans="1:38"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2" t="s">
        <v>1524</v>
      </c>
      <c r="W16" s="2" t="s">
        <v>1524</v>
      </c>
      <c r="X16" s="2" t="s">
        <v>1524</v>
      </c>
      <c r="Y16" s="2" t="s">
        <v>1524</v>
      </c>
      <c r="Z16" s="2" t="s">
        <v>1524</v>
      </c>
      <c r="AA16" s="2" t="s">
        <v>1524</v>
      </c>
      <c r="AB16" s="2" t="s">
        <v>1524</v>
      </c>
      <c r="AC16" s="2" t="s">
        <v>1524</v>
      </c>
      <c r="AD16" s="2" t="s">
        <v>1524</v>
      </c>
      <c r="AE16" s="2" t="s">
        <v>1524</v>
      </c>
      <c r="AF16" s="2" t="s">
        <v>1524</v>
      </c>
      <c r="AG16" s="2" t="s">
        <v>1524</v>
      </c>
      <c r="AH16" s="2" t="s">
        <v>1524</v>
      </c>
      <c r="AI16" s="2" t="s">
        <v>1524</v>
      </c>
      <c r="AJ16" s="2" t="s">
        <v>1524</v>
      </c>
      <c r="AK16" s="2" t="s">
        <v>1524</v>
      </c>
      <c r="AL16" s="2" t="s">
        <v>1525</v>
      </c>
    </row>
    <row r="17" spans="1:38" x14ac:dyDescent="0.55000000000000004">
      <c r="A17" s="21">
        <v>21910302501</v>
      </c>
      <c r="B17" s="22" t="s">
        <v>1136</v>
      </c>
      <c r="C17" s="22">
        <v>1051</v>
      </c>
      <c r="D17" s="24" t="s">
        <v>1515</v>
      </c>
      <c r="E17" s="26">
        <v>244</v>
      </c>
      <c r="F17" s="24" t="s">
        <v>1498</v>
      </c>
      <c r="G17" s="24" t="s">
        <v>1496</v>
      </c>
      <c r="H17" s="24" t="s">
        <v>1518</v>
      </c>
      <c r="I17" s="24">
        <v>0</v>
      </c>
      <c r="J17" s="3">
        <v>41204</v>
      </c>
      <c r="K17" s="23">
        <v>41556</v>
      </c>
      <c r="L17" s="24">
        <v>2</v>
      </c>
      <c r="M17" s="26" t="s">
        <v>1519</v>
      </c>
      <c r="N17" s="26" t="s">
        <v>1519</v>
      </c>
      <c r="O17" s="26" t="s">
        <v>1519</v>
      </c>
      <c r="P17" s="26" t="s">
        <v>1519</v>
      </c>
      <c r="Q17" s="26" t="s">
        <v>1519</v>
      </c>
      <c r="R17" s="26" t="s">
        <v>1519</v>
      </c>
      <c r="S17" s="15" t="s">
        <v>1510</v>
      </c>
      <c r="T17" s="25">
        <v>444.9</v>
      </c>
      <c r="U17" s="25">
        <v>722.3</v>
      </c>
      <c r="V17" s="4" t="s">
        <v>1771</v>
      </c>
      <c r="W17" s="22" t="s">
        <v>825</v>
      </c>
      <c r="X17" s="27">
        <v>11.9</v>
      </c>
      <c r="Y17" s="27">
        <v>20.7</v>
      </c>
      <c r="Z17" s="27">
        <v>1.72</v>
      </c>
      <c r="AA17" s="27">
        <v>15.4</v>
      </c>
      <c r="AB17" s="22">
        <v>420</v>
      </c>
      <c r="AC17" s="22">
        <v>589</v>
      </c>
      <c r="AD17" s="22">
        <v>592</v>
      </c>
      <c r="AE17" s="27">
        <v>4.95</v>
      </c>
      <c r="AF17" s="27">
        <v>4.4000000000000004</v>
      </c>
      <c r="AG17" s="27">
        <v>20.5</v>
      </c>
      <c r="AH17" s="27">
        <v>31.3</v>
      </c>
      <c r="AI17" s="22">
        <v>802</v>
      </c>
      <c r="AJ17" s="22">
        <v>924</v>
      </c>
      <c r="AK17" s="22">
        <v>1286</v>
      </c>
    </row>
    <row r="18" spans="1:38" x14ac:dyDescent="0.55000000000000004">
      <c r="A18" s="21">
        <v>21910304521</v>
      </c>
      <c r="B18" s="22" t="s">
        <v>1209</v>
      </c>
      <c r="C18" s="22">
        <v>1075</v>
      </c>
      <c r="D18" s="24" t="s">
        <v>1515</v>
      </c>
      <c r="E18" s="26">
        <v>487</v>
      </c>
      <c r="F18" s="24" t="s">
        <v>1497</v>
      </c>
      <c r="G18" s="24" t="s">
        <v>1496</v>
      </c>
      <c r="H18" s="24" t="s">
        <v>1518</v>
      </c>
      <c r="I18" s="24">
        <v>0</v>
      </c>
      <c r="J18" s="3">
        <v>41235</v>
      </c>
      <c r="K18" s="23">
        <v>41590</v>
      </c>
      <c r="L18" s="24">
        <v>3</v>
      </c>
      <c r="M18" s="26" t="s">
        <v>1519</v>
      </c>
      <c r="N18" s="26" t="s">
        <v>1519</v>
      </c>
      <c r="O18" s="26" t="s">
        <v>1519</v>
      </c>
      <c r="P18" s="26" t="s">
        <v>1519</v>
      </c>
      <c r="Q18" s="26" t="s">
        <v>1519</v>
      </c>
      <c r="R18" s="26" t="s">
        <v>1519</v>
      </c>
      <c r="S18" s="12" t="s">
        <v>705</v>
      </c>
      <c r="T18" s="25">
        <v>587.20000000000005</v>
      </c>
      <c r="U18" s="25">
        <v>877.4</v>
      </c>
      <c r="V18" s="4" t="s">
        <v>1770</v>
      </c>
      <c r="W18" s="22" t="s">
        <v>63</v>
      </c>
      <c r="X18" s="27">
        <v>25.1</v>
      </c>
      <c r="Y18" s="27">
        <v>27.7</v>
      </c>
      <c r="Z18" s="27">
        <v>1.47</v>
      </c>
      <c r="AA18" s="27">
        <v>5.72</v>
      </c>
      <c r="AB18" s="22">
        <v>297</v>
      </c>
      <c r="AC18" s="22">
        <v>448</v>
      </c>
      <c r="AD18" s="22">
        <v>273</v>
      </c>
      <c r="AE18" s="27">
        <v>3.32</v>
      </c>
      <c r="AF18" s="27">
        <v>1.57</v>
      </c>
      <c r="AG18" s="27">
        <v>2.95</v>
      </c>
      <c r="AH18" s="27">
        <v>11.5</v>
      </c>
      <c r="AI18" s="22">
        <v>396</v>
      </c>
      <c r="AJ18" s="22">
        <v>259</v>
      </c>
      <c r="AK18" s="22">
        <v>565</v>
      </c>
    </row>
    <row r="19" spans="1:38" x14ac:dyDescent="0.55000000000000004">
      <c r="A19" s="21">
        <v>21910302521</v>
      </c>
      <c r="B19" s="22" t="s">
        <v>1157</v>
      </c>
      <c r="C19" s="22">
        <v>1304</v>
      </c>
      <c r="D19" s="24" t="s">
        <v>1515</v>
      </c>
      <c r="E19" s="26">
        <v>253</v>
      </c>
      <c r="F19" s="24" t="s">
        <v>1498</v>
      </c>
      <c r="G19" s="24" t="s">
        <v>1496</v>
      </c>
      <c r="H19" s="24" t="s">
        <v>1518</v>
      </c>
      <c r="I19" s="24">
        <v>0</v>
      </c>
      <c r="J19" s="3">
        <v>41209</v>
      </c>
      <c r="K19" s="23">
        <v>41583</v>
      </c>
      <c r="L19" s="24">
        <v>2</v>
      </c>
      <c r="M19" s="26" t="s">
        <v>1519</v>
      </c>
      <c r="N19" s="26" t="s">
        <v>1519</v>
      </c>
      <c r="O19" s="26" t="s">
        <v>1519</v>
      </c>
      <c r="P19" s="26" t="s">
        <v>1519</v>
      </c>
      <c r="Q19" s="26" t="s">
        <v>1519</v>
      </c>
      <c r="R19" s="26" t="s">
        <v>1519</v>
      </c>
      <c r="S19" s="15" t="s">
        <v>1510</v>
      </c>
      <c r="T19" s="25">
        <v>406.1</v>
      </c>
      <c r="U19" s="25">
        <v>653.29999999999995</v>
      </c>
      <c r="V19" s="4" t="s">
        <v>1770</v>
      </c>
      <c r="W19" s="22" t="s">
        <v>11</v>
      </c>
      <c r="X19" s="27">
        <v>14.5</v>
      </c>
      <c r="Y19" s="27">
        <v>23.4</v>
      </c>
      <c r="Z19" s="27">
        <v>1.21</v>
      </c>
      <c r="AA19" s="27">
        <v>7.55</v>
      </c>
      <c r="AB19" s="22">
        <v>364</v>
      </c>
      <c r="AC19" s="22">
        <v>510</v>
      </c>
      <c r="AD19" s="22">
        <v>416</v>
      </c>
      <c r="AE19" s="27">
        <v>3.25</v>
      </c>
      <c r="AF19" s="27">
        <v>2.69</v>
      </c>
      <c r="AG19" s="27">
        <v>9.7200000000000006</v>
      </c>
      <c r="AH19" s="27">
        <v>8.86</v>
      </c>
      <c r="AI19" s="22">
        <v>481</v>
      </c>
      <c r="AJ19" s="22">
        <v>551</v>
      </c>
      <c r="AK19" s="22">
        <v>641</v>
      </c>
    </row>
    <row r="20" spans="1:38" x14ac:dyDescent="0.55000000000000004">
      <c r="A20" s="21">
        <v>21910300892</v>
      </c>
      <c r="B20" s="22" t="s">
        <v>1138</v>
      </c>
      <c r="C20" s="22">
        <v>19</v>
      </c>
      <c r="D20" s="24" t="s">
        <v>1515</v>
      </c>
      <c r="E20" s="26">
        <v>97</v>
      </c>
      <c r="F20" s="24" t="s">
        <v>1497</v>
      </c>
      <c r="G20" s="24" t="s">
        <v>1496</v>
      </c>
      <c r="H20" s="24" t="s">
        <v>1516</v>
      </c>
      <c r="I20" s="24">
        <v>0.05</v>
      </c>
      <c r="J20" s="3">
        <v>41178</v>
      </c>
      <c r="K20" s="23">
        <v>41557</v>
      </c>
      <c r="L20" s="24">
        <v>1</v>
      </c>
      <c r="M20" s="26">
        <v>0</v>
      </c>
      <c r="N20" s="26">
        <v>14</v>
      </c>
      <c r="O20" s="26">
        <v>0</v>
      </c>
      <c r="P20" s="26">
        <v>8</v>
      </c>
      <c r="Q20" s="26">
        <v>21</v>
      </c>
      <c r="R20" s="26">
        <v>82</v>
      </c>
      <c r="S20" s="12" t="s">
        <v>705</v>
      </c>
      <c r="T20" s="25">
        <v>662</v>
      </c>
      <c r="U20" s="25">
        <v>1200.5</v>
      </c>
      <c r="V20" s="4" t="s">
        <v>1771</v>
      </c>
      <c r="W20" s="22" t="s">
        <v>827</v>
      </c>
      <c r="X20" s="27">
        <v>19</v>
      </c>
      <c r="Y20" s="27">
        <v>21.8</v>
      </c>
      <c r="Z20" s="27">
        <v>1.54</v>
      </c>
      <c r="AA20" s="27">
        <v>14.1</v>
      </c>
      <c r="AB20" s="22">
        <v>315</v>
      </c>
      <c r="AC20" s="22">
        <v>450</v>
      </c>
      <c r="AD20" s="22">
        <v>392</v>
      </c>
      <c r="AE20" s="27">
        <v>4.1100000000000003</v>
      </c>
      <c r="AF20" s="27">
        <v>3.33</v>
      </c>
      <c r="AG20" s="27">
        <v>24.1</v>
      </c>
      <c r="AH20" s="27">
        <v>33.4</v>
      </c>
      <c r="AI20" s="22">
        <v>809</v>
      </c>
      <c r="AJ20" s="22">
        <v>1022</v>
      </c>
      <c r="AK20" s="22">
        <v>1341</v>
      </c>
    </row>
    <row r="21" spans="1:38" x14ac:dyDescent="0.55000000000000004">
      <c r="A21" s="21">
        <v>21910303332</v>
      </c>
      <c r="B21" s="22" t="s">
        <v>1384</v>
      </c>
      <c r="C21" s="22">
        <v>146</v>
      </c>
      <c r="D21" s="24" t="s">
        <v>1515</v>
      </c>
      <c r="E21" s="26">
        <v>815</v>
      </c>
      <c r="F21" s="24" t="s">
        <v>1498</v>
      </c>
      <c r="G21" s="24" t="s">
        <v>1496</v>
      </c>
      <c r="H21" s="24" t="s">
        <v>1516</v>
      </c>
      <c r="I21" s="24">
        <v>0.05</v>
      </c>
      <c r="J21" s="3">
        <v>41260</v>
      </c>
      <c r="K21" s="23">
        <v>41626</v>
      </c>
      <c r="L21" s="24">
        <v>4</v>
      </c>
      <c r="M21" s="26" t="s">
        <v>1519</v>
      </c>
      <c r="N21" s="26" t="s">
        <v>1519</v>
      </c>
      <c r="O21" s="26" t="s">
        <v>1519</v>
      </c>
      <c r="P21" s="26" t="s">
        <v>1519</v>
      </c>
      <c r="Q21" s="26" t="s">
        <v>1519</v>
      </c>
      <c r="R21" s="26" t="s">
        <v>1519</v>
      </c>
      <c r="S21" s="15" t="s">
        <v>1510</v>
      </c>
      <c r="T21" s="25">
        <v>441.1</v>
      </c>
      <c r="U21" s="25">
        <v>663.3</v>
      </c>
      <c r="V21" s="4" t="s">
        <v>1773</v>
      </c>
      <c r="W21" s="22" t="s">
        <v>70</v>
      </c>
      <c r="X21" s="27">
        <v>18.100000000000001</v>
      </c>
      <c r="Y21" s="27">
        <v>22.5</v>
      </c>
      <c r="Z21" s="27">
        <v>1.06</v>
      </c>
      <c r="AA21" s="27">
        <v>2.97</v>
      </c>
      <c r="AB21" s="22">
        <v>330</v>
      </c>
      <c r="AC21" s="22">
        <v>497</v>
      </c>
      <c r="AD21" s="22">
        <v>352</v>
      </c>
      <c r="AE21" s="27">
        <v>2.85</v>
      </c>
      <c r="AF21" s="27">
        <v>1.23</v>
      </c>
      <c r="AG21" s="27">
        <v>3.12</v>
      </c>
      <c r="AH21" s="27">
        <v>4.75</v>
      </c>
      <c r="AI21" s="22">
        <v>311</v>
      </c>
      <c r="AJ21" s="22">
        <v>350</v>
      </c>
      <c r="AK21" s="22">
        <v>393</v>
      </c>
    </row>
    <row r="22" spans="1:38" x14ac:dyDescent="0.55000000000000004">
      <c r="A22" s="21">
        <v>21910305471</v>
      </c>
      <c r="B22" s="22" t="s">
        <v>1385</v>
      </c>
      <c r="C22" s="22">
        <v>150</v>
      </c>
      <c r="D22" s="24" t="s">
        <v>1515</v>
      </c>
      <c r="E22" s="26">
        <v>822</v>
      </c>
      <c r="F22" s="24" t="s">
        <v>1498</v>
      </c>
      <c r="G22" s="24" t="s">
        <v>1496</v>
      </c>
      <c r="H22" s="24" t="s">
        <v>1516</v>
      </c>
      <c r="I22" s="24">
        <v>0.05</v>
      </c>
      <c r="J22" s="3">
        <v>41262</v>
      </c>
      <c r="K22" s="23">
        <v>41626</v>
      </c>
      <c r="L22" s="24">
        <v>4</v>
      </c>
      <c r="M22" s="26" t="s">
        <v>1519</v>
      </c>
      <c r="N22" s="26" t="s">
        <v>1519</v>
      </c>
      <c r="O22" s="26" t="s">
        <v>1519</v>
      </c>
      <c r="P22" s="26" t="s">
        <v>1519</v>
      </c>
      <c r="Q22" s="26" t="s">
        <v>1519</v>
      </c>
      <c r="R22" s="26" t="s">
        <v>1519</v>
      </c>
      <c r="S22" s="15" t="s">
        <v>1510</v>
      </c>
      <c r="T22" s="25">
        <v>424.4</v>
      </c>
      <c r="U22" s="25">
        <v>535.29999999999995</v>
      </c>
      <c r="V22" s="4" t="s">
        <v>1773</v>
      </c>
      <c r="W22" s="22" t="s">
        <v>71</v>
      </c>
      <c r="X22" s="27">
        <v>16</v>
      </c>
      <c r="Y22" s="27">
        <v>25.9</v>
      </c>
      <c r="Z22" s="27">
        <v>1.29</v>
      </c>
      <c r="AA22" s="27">
        <v>3.7</v>
      </c>
      <c r="AB22" s="22">
        <v>401</v>
      </c>
      <c r="AC22" s="22">
        <v>655</v>
      </c>
      <c r="AD22" s="22">
        <v>422</v>
      </c>
      <c r="AE22" s="27">
        <v>2.99</v>
      </c>
      <c r="AF22" s="27">
        <v>1.52</v>
      </c>
      <c r="AG22" s="27">
        <v>4.43</v>
      </c>
      <c r="AH22" s="27">
        <v>4.4400000000000004</v>
      </c>
      <c r="AI22" s="22">
        <v>347</v>
      </c>
      <c r="AJ22" s="22">
        <v>387</v>
      </c>
      <c r="AK22" s="22">
        <v>379</v>
      </c>
    </row>
    <row r="23" spans="1:38"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2" t="s">
        <v>1524</v>
      </c>
      <c r="W23" s="2" t="s">
        <v>1524</v>
      </c>
      <c r="X23" s="2" t="s">
        <v>1524</v>
      </c>
      <c r="Y23" s="2" t="s">
        <v>1524</v>
      </c>
      <c r="Z23" s="2" t="s">
        <v>1524</v>
      </c>
      <c r="AA23" s="2" t="s">
        <v>1524</v>
      </c>
      <c r="AB23" s="2" t="s">
        <v>1524</v>
      </c>
      <c r="AC23" s="2" t="s">
        <v>1524</v>
      </c>
      <c r="AD23" s="2" t="s">
        <v>1524</v>
      </c>
      <c r="AE23" s="2" t="s">
        <v>1524</v>
      </c>
      <c r="AF23" s="2" t="s">
        <v>1524</v>
      </c>
      <c r="AG23" s="2" t="s">
        <v>1524</v>
      </c>
      <c r="AH23" s="2" t="s">
        <v>1524</v>
      </c>
      <c r="AI23" s="2" t="s">
        <v>1524</v>
      </c>
      <c r="AJ23" s="2" t="s">
        <v>1524</v>
      </c>
      <c r="AK23" s="2" t="s">
        <v>1524</v>
      </c>
      <c r="AL23" s="2" t="s">
        <v>1525</v>
      </c>
    </row>
    <row r="24" spans="1:38" x14ac:dyDescent="0.55000000000000004">
      <c r="A24" s="21">
        <v>21910305482</v>
      </c>
      <c r="B24" s="22" t="s">
        <v>1379</v>
      </c>
      <c r="C24" s="22">
        <v>243</v>
      </c>
      <c r="D24" s="24" t="s">
        <v>1515</v>
      </c>
      <c r="E24" s="26">
        <v>817</v>
      </c>
      <c r="F24" s="24" t="s">
        <v>1498</v>
      </c>
      <c r="G24" s="24" t="s">
        <v>1496</v>
      </c>
      <c r="H24" s="24" t="s">
        <v>1516</v>
      </c>
      <c r="I24" s="24">
        <v>0.05</v>
      </c>
      <c r="J24" s="3">
        <v>41264</v>
      </c>
      <c r="K24" s="23">
        <v>41624</v>
      </c>
      <c r="L24" s="24">
        <v>4</v>
      </c>
      <c r="M24" s="26" t="s">
        <v>1519</v>
      </c>
      <c r="N24" s="26" t="s">
        <v>1519</v>
      </c>
      <c r="O24" s="26" t="s">
        <v>1519</v>
      </c>
      <c r="P24" s="26" t="s">
        <v>1519</v>
      </c>
      <c r="Q24" s="26" t="s">
        <v>1519</v>
      </c>
      <c r="R24" s="26" t="s">
        <v>1519</v>
      </c>
      <c r="S24" s="15" t="s">
        <v>1509</v>
      </c>
      <c r="T24" s="25">
        <v>429.9</v>
      </c>
      <c r="U24" s="25">
        <v>609</v>
      </c>
      <c r="V24" s="4" t="s">
        <v>1773</v>
      </c>
      <c r="W24" s="22" t="s">
        <v>65</v>
      </c>
      <c r="X24" s="27">
        <v>18</v>
      </c>
      <c r="Y24" s="27">
        <v>23.2</v>
      </c>
      <c r="Z24" s="27">
        <v>1.27</v>
      </c>
      <c r="AA24" s="27">
        <v>5.51</v>
      </c>
      <c r="AB24" s="22">
        <v>316</v>
      </c>
      <c r="AC24" s="22">
        <v>436</v>
      </c>
      <c r="AD24" s="22">
        <v>339</v>
      </c>
      <c r="AE24" s="27">
        <v>2.72</v>
      </c>
      <c r="AF24" s="27">
        <v>2.37</v>
      </c>
      <c r="AG24" s="27">
        <v>5.48</v>
      </c>
      <c r="AH24" s="27">
        <v>9.2100000000000009</v>
      </c>
      <c r="AI24" s="22">
        <v>423</v>
      </c>
      <c r="AJ24" s="22">
        <v>393</v>
      </c>
      <c r="AK24" s="22">
        <v>584</v>
      </c>
    </row>
    <row r="25" spans="1:38" x14ac:dyDescent="0.55000000000000004">
      <c r="A25" s="21">
        <v>21910303262</v>
      </c>
      <c r="B25" s="22" t="s">
        <v>1196</v>
      </c>
      <c r="C25" s="22">
        <v>682</v>
      </c>
      <c r="D25" s="24" t="s">
        <v>1515</v>
      </c>
      <c r="E25" s="26">
        <v>345</v>
      </c>
      <c r="F25" s="24" t="s">
        <v>1497</v>
      </c>
      <c r="G25" s="24" t="s">
        <v>1496</v>
      </c>
      <c r="H25" s="24" t="s">
        <v>1516</v>
      </c>
      <c r="I25" s="24">
        <v>0.05</v>
      </c>
      <c r="J25" s="3">
        <v>41206</v>
      </c>
      <c r="K25" s="23">
        <v>41590</v>
      </c>
      <c r="L25" s="24">
        <v>2</v>
      </c>
      <c r="M25" s="26" t="s">
        <v>1519</v>
      </c>
      <c r="N25" s="26" t="s">
        <v>1519</v>
      </c>
      <c r="O25" s="26" t="s">
        <v>1519</v>
      </c>
      <c r="P25" s="26" t="s">
        <v>1519</v>
      </c>
      <c r="Q25" s="26" t="s">
        <v>1519</v>
      </c>
      <c r="R25" s="26" t="s">
        <v>1519</v>
      </c>
      <c r="S25" s="12" t="s">
        <v>705</v>
      </c>
      <c r="T25" s="25">
        <v>742.6</v>
      </c>
      <c r="U25" s="25">
        <v>857.5</v>
      </c>
      <c r="V25" s="4" t="s">
        <v>1770</v>
      </c>
      <c r="W25" s="22" t="s">
        <v>50</v>
      </c>
      <c r="X25" s="27">
        <v>22.1</v>
      </c>
      <c r="Y25" s="27">
        <v>21.6</v>
      </c>
      <c r="Z25" s="27">
        <v>1.86</v>
      </c>
      <c r="AA25" s="27">
        <v>9.94</v>
      </c>
      <c r="AB25" s="22">
        <v>306</v>
      </c>
      <c r="AC25" s="22">
        <v>509</v>
      </c>
      <c r="AD25" s="22">
        <v>307</v>
      </c>
      <c r="AE25" s="27">
        <v>5.19</v>
      </c>
      <c r="AF25" s="27">
        <v>1.95</v>
      </c>
      <c r="AG25" s="27">
        <v>12.6</v>
      </c>
      <c r="AH25" s="27">
        <v>24</v>
      </c>
      <c r="AI25" s="22">
        <v>575</v>
      </c>
      <c r="AJ25" s="22">
        <v>596</v>
      </c>
      <c r="AK25" s="22">
        <v>1158</v>
      </c>
    </row>
    <row r="26" spans="1:38" x14ac:dyDescent="0.55000000000000004">
      <c r="A26" s="21">
        <v>21910300882</v>
      </c>
      <c r="B26" s="22" t="s">
        <v>1142</v>
      </c>
      <c r="C26" s="22">
        <v>708</v>
      </c>
      <c r="D26" s="24" t="s">
        <v>1515</v>
      </c>
      <c r="E26" s="26">
        <v>104</v>
      </c>
      <c r="F26" s="24" t="s">
        <v>1497</v>
      </c>
      <c r="G26" s="24" t="s">
        <v>1496</v>
      </c>
      <c r="H26" s="24" t="s">
        <v>1516</v>
      </c>
      <c r="I26" s="24">
        <v>0.05</v>
      </c>
      <c r="J26" s="3">
        <v>41176</v>
      </c>
      <c r="K26" s="23">
        <v>41557</v>
      </c>
      <c r="L26" s="24">
        <v>1</v>
      </c>
      <c r="M26" s="26">
        <v>0</v>
      </c>
      <c r="N26" s="26">
        <v>16</v>
      </c>
      <c r="O26" s="26">
        <v>0</v>
      </c>
      <c r="P26" s="26">
        <v>10</v>
      </c>
      <c r="Q26" s="26">
        <v>21</v>
      </c>
      <c r="R26" s="26">
        <v>84</v>
      </c>
      <c r="S26" s="12" t="s">
        <v>705</v>
      </c>
      <c r="T26" s="25">
        <v>749.1</v>
      </c>
      <c r="U26" s="25">
        <v>1148.5999999999999</v>
      </c>
      <c r="V26" s="4" t="s">
        <v>1771</v>
      </c>
      <c r="W26" s="22" t="s">
        <v>831</v>
      </c>
      <c r="X26" s="27">
        <v>18.899999999999999</v>
      </c>
      <c r="Y26" s="27">
        <v>20.6</v>
      </c>
      <c r="Z26" s="27">
        <v>1.8</v>
      </c>
      <c r="AA26" s="27">
        <v>13</v>
      </c>
      <c r="AB26" s="22">
        <v>338</v>
      </c>
      <c r="AC26" s="22">
        <v>496</v>
      </c>
      <c r="AD26" s="22">
        <v>474</v>
      </c>
      <c r="AE26" s="27">
        <v>4.2</v>
      </c>
      <c r="AF26" s="27">
        <v>4.18</v>
      </c>
      <c r="AG26" s="27">
        <v>21.7</v>
      </c>
      <c r="AH26" s="27">
        <v>31.7</v>
      </c>
      <c r="AI26" s="22">
        <v>755</v>
      </c>
      <c r="AJ26" s="22">
        <v>893</v>
      </c>
      <c r="AK26" s="22">
        <v>1420</v>
      </c>
    </row>
    <row r="27" spans="1:38" x14ac:dyDescent="0.55000000000000004">
      <c r="A27" s="21">
        <v>21910300952</v>
      </c>
      <c r="B27" s="22" t="s">
        <v>1162</v>
      </c>
      <c r="C27" s="22">
        <v>716</v>
      </c>
      <c r="D27" s="24" t="s">
        <v>1515</v>
      </c>
      <c r="E27" s="26">
        <v>349</v>
      </c>
      <c r="F27" s="24" t="s">
        <v>1498</v>
      </c>
      <c r="G27" s="24" t="s">
        <v>1496</v>
      </c>
      <c r="H27" s="24" t="s">
        <v>1516</v>
      </c>
      <c r="I27" s="24">
        <v>0.05</v>
      </c>
      <c r="J27" s="3">
        <v>41207</v>
      </c>
      <c r="K27" s="23">
        <v>41584</v>
      </c>
      <c r="L27" s="24">
        <v>2</v>
      </c>
      <c r="M27" s="26" t="s">
        <v>1519</v>
      </c>
      <c r="N27" s="26" t="s">
        <v>1519</v>
      </c>
      <c r="O27" s="26" t="s">
        <v>1519</v>
      </c>
      <c r="P27" s="26" t="s">
        <v>1519</v>
      </c>
      <c r="Q27" s="26">
        <v>21</v>
      </c>
      <c r="R27" s="26">
        <v>53</v>
      </c>
      <c r="S27" s="15" t="s">
        <v>1509</v>
      </c>
      <c r="T27" s="25">
        <v>407.5</v>
      </c>
      <c r="U27" s="25">
        <v>593.70000000000005</v>
      </c>
      <c r="V27" s="4" t="s">
        <v>1770</v>
      </c>
      <c r="W27" s="22" t="s">
        <v>16</v>
      </c>
      <c r="X27" s="27">
        <v>14.7</v>
      </c>
      <c r="Y27" s="27">
        <v>30.6</v>
      </c>
      <c r="Z27" s="27">
        <v>1.49</v>
      </c>
      <c r="AA27" s="27">
        <v>6.36</v>
      </c>
      <c r="AB27" s="22">
        <v>318</v>
      </c>
      <c r="AC27" s="22">
        <v>497</v>
      </c>
      <c r="AD27" s="22">
        <v>327</v>
      </c>
      <c r="AE27" s="27">
        <v>3.66</v>
      </c>
      <c r="AF27" s="27">
        <v>2.39</v>
      </c>
      <c r="AG27" s="27">
        <v>7.91</v>
      </c>
      <c r="AH27" s="27">
        <v>7.88</v>
      </c>
      <c r="AI27" s="22">
        <v>465</v>
      </c>
      <c r="AJ27" s="22">
        <v>498</v>
      </c>
      <c r="AK27" s="22">
        <v>617</v>
      </c>
    </row>
    <row r="28" spans="1:38" x14ac:dyDescent="0.55000000000000004">
      <c r="A28" s="21">
        <v>21910300922</v>
      </c>
      <c r="B28" s="22" t="s">
        <v>1148</v>
      </c>
      <c r="C28" s="22">
        <v>748</v>
      </c>
      <c r="D28" s="24" t="s">
        <v>1515</v>
      </c>
      <c r="E28" s="26">
        <v>345</v>
      </c>
      <c r="F28" s="24" t="s">
        <v>1498</v>
      </c>
      <c r="G28" s="24" t="s">
        <v>1496</v>
      </c>
      <c r="H28" s="24" t="s">
        <v>1516</v>
      </c>
      <c r="I28" s="24">
        <v>0.05</v>
      </c>
      <c r="J28" s="3">
        <v>41206</v>
      </c>
      <c r="K28" s="23">
        <v>41558</v>
      </c>
      <c r="L28" s="24">
        <v>2</v>
      </c>
      <c r="M28" s="26" t="s">
        <v>1519</v>
      </c>
      <c r="N28" s="26" t="s">
        <v>1519</v>
      </c>
      <c r="O28" s="26" t="s">
        <v>1519</v>
      </c>
      <c r="P28" s="26" t="s">
        <v>1519</v>
      </c>
      <c r="Q28" s="26">
        <v>21</v>
      </c>
      <c r="R28" s="26">
        <v>54</v>
      </c>
      <c r="S28" s="15" t="s">
        <v>1509</v>
      </c>
      <c r="T28" s="25">
        <v>509</v>
      </c>
      <c r="U28" s="25">
        <v>844.6</v>
      </c>
      <c r="V28" s="4" t="s">
        <v>1771</v>
      </c>
      <c r="W28" s="22" t="s">
        <v>2</v>
      </c>
      <c r="X28" s="27">
        <v>15.5</v>
      </c>
      <c r="Y28" s="27">
        <v>15.3</v>
      </c>
      <c r="Z28" s="27">
        <v>1.28</v>
      </c>
      <c r="AA28" s="27">
        <v>8.35</v>
      </c>
      <c r="AB28" s="22">
        <v>287</v>
      </c>
      <c r="AC28" s="22">
        <v>541</v>
      </c>
      <c r="AD28" s="22">
        <v>329</v>
      </c>
      <c r="AE28" s="27">
        <v>4.93</v>
      </c>
      <c r="AF28" s="27">
        <v>2.08</v>
      </c>
      <c r="AG28" s="27">
        <v>7.44</v>
      </c>
      <c r="AH28" s="27">
        <v>27.6</v>
      </c>
      <c r="AI28" s="22">
        <v>487</v>
      </c>
      <c r="AJ28" s="22">
        <v>449</v>
      </c>
      <c r="AK28" s="22">
        <v>1129</v>
      </c>
    </row>
    <row r="29" spans="1:38" x14ac:dyDescent="0.55000000000000004">
      <c r="A29" s="21">
        <v>21910300921</v>
      </c>
      <c r="B29" s="22" t="s">
        <v>1143</v>
      </c>
      <c r="C29" s="22">
        <v>786</v>
      </c>
      <c r="D29" s="24" t="s">
        <v>1515</v>
      </c>
      <c r="E29" s="26">
        <v>344</v>
      </c>
      <c r="F29" s="24" t="s">
        <v>1498</v>
      </c>
      <c r="G29" s="24" t="s">
        <v>1496</v>
      </c>
      <c r="H29" s="24" t="s">
        <v>1516</v>
      </c>
      <c r="I29" s="24">
        <v>0.05</v>
      </c>
      <c r="J29" s="3">
        <v>41204</v>
      </c>
      <c r="K29" s="23">
        <v>41557</v>
      </c>
      <c r="L29" s="24">
        <v>2</v>
      </c>
      <c r="M29" s="26" t="s">
        <v>1519</v>
      </c>
      <c r="N29" s="26" t="s">
        <v>1519</v>
      </c>
      <c r="O29" s="26" t="s">
        <v>1519</v>
      </c>
      <c r="P29" s="26" t="s">
        <v>1519</v>
      </c>
      <c r="Q29" s="26">
        <v>21</v>
      </c>
      <c r="R29" s="26">
        <v>56</v>
      </c>
      <c r="S29" s="15" t="s">
        <v>1510</v>
      </c>
      <c r="T29" s="25">
        <v>354.6</v>
      </c>
      <c r="U29" s="25">
        <v>643.4</v>
      </c>
      <c r="V29" s="4" t="s">
        <v>1771</v>
      </c>
      <c r="W29" s="22" t="s">
        <v>832</v>
      </c>
      <c r="X29" s="27">
        <v>16</v>
      </c>
      <c r="Y29" s="27">
        <v>24.4</v>
      </c>
      <c r="Z29" s="27">
        <v>1.39</v>
      </c>
      <c r="AA29" s="27">
        <v>12.2</v>
      </c>
      <c r="AB29" s="22">
        <v>347</v>
      </c>
      <c r="AC29" s="22">
        <v>486</v>
      </c>
      <c r="AD29" s="22">
        <v>431</v>
      </c>
      <c r="AE29" s="27">
        <v>3.34</v>
      </c>
      <c r="AF29" s="27">
        <v>2.96</v>
      </c>
      <c r="AG29" s="27">
        <v>15.5</v>
      </c>
      <c r="AH29" s="27">
        <v>22</v>
      </c>
      <c r="AI29" s="22">
        <v>745</v>
      </c>
      <c r="AJ29" s="22">
        <v>775</v>
      </c>
      <c r="AK29" s="22">
        <v>1003</v>
      </c>
    </row>
    <row r="30" spans="1:38" x14ac:dyDescent="0.55000000000000004">
      <c r="A30" s="21">
        <v>21910303261</v>
      </c>
      <c r="B30" s="22" t="s">
        <v>1202</v>
      </c>
      <c r="C30" s="22">
        <v>822</v>
      </c>
      <c r="D30" s="24" t="s">
        <v>1515</v>
      </c>
      <c r="E30" s="26">
        <v>344</v>
      </c>
      <c r="F30" s="24" t="s">
        <v>1497</v>
      </c>
      <c r="G30" s="24" t="s">
        <v>1496</v>
      </c>
      <c r="H30" s="24" t="s">
        <v>1516</v>
      </c>
      <c r="I30" s="24">
        <v>0.05</v>
      </c>
      <c r="J30" s="3">
        <v>41204</v>
      </c>
      <c r="K30" s="23">
        <v>41590</v>
      </c>
      <c r="L30" s="24">
        <v>2</v>
      </c>
      <c r="M30" s="26" t="s">
        <v>1519</v>
      </c>
      <c r="N30" s="26" t="s">
        <v>1519</v>
      </c>
      <c r="O30" s="26" t="s">
        <v>1519</v>
      </c>
      <c r="P30" s="26" t="s">
        <v>1519</v>
      </c>
      <c r="Q30" s="26" t="s">
        <v>1519</v>
      </c>
      <c r="R30" s="26" t="s">
        <v>1519</v>
      </c>
      <c r="S30" s="12" t="s">
        <v>705</v>
      </c>
      <c r="T30" s="25">
        <v>672.5</v>
      </c>
      <c r="U30" s="25">
        <v>846.2</v>
      </c>
      <c r="V30" s="4" t="s">
        <v>1770</v>
      </c>
      <c r="W30" s="22" t="s">
        <v>56</v>
      </c>
      <c r="X30" s="27">
        <v>19.7</v>
      </c>
      <c r="Y30" s="27">
        <v>26</v>
      </c>
      <c r="Z30" s="27">
        <v>1.32</v>
      </c>
      <c r="AA30" s="27">
        <v>6.16</v>
      </c>
      <c r="AB30" s="22">
        <v>309</v>
      </c>
      <c r="AC30" s="22">
        <v>401</v>
      </c>
      <c r="AD30" s="22">
        <v>353</v>
      </c>
      <c r="AE30" s="27">
        <v>2.0499999999999998</v>
      </c>
      <c r="AF30" s="27">
        <v>2.33</v>
      </c>
      <c r="AG30" s="27">
        <v>2.96</v>
      </c>
      <c r="AH30" s="27">
        <v>11.6</v>
      </c>
      <c r="AI30" s="22">
        <v>454</v>
      </c>
      <c r="AJ30" s="22">
        <v>285</v>
      </c>
      <c r="AK30" s="22">
        <v>746</v>
      </c>
    </row>
    <row r="31" spans="1:38" x14ac:dyDescent="0.55000000000000004">
      <c r="A31" s="21">
        <v>21910303271</v>
      </c>
      <c r="B31" s="22" t="s">
        <v>1203</v>
      </c>
      <c r="C31" s="22">
        <v>850</v>
      </c>
      <c r="D31" s="24" t="s">
        <v>1515</v>
      </c>
      <c r="E31" s="26">
        <v>346</v>
      </c>
      <c r="F31" s="24" t="s">
        <v>1497</v>
      </c>
      <c r="G31" s="24" t="s">
        <v>1496</v>
      </c>
      <c r="H31" s="24" t="s">
        <v>1516</v>
      </c>
      <c r="I31" s="24">
        <v>0.05</v>
      </c>
      <c r="J31" s="3">
        <v>41207</v>
      </c>
      <c r="K31" s="23">
        <v>41590</v>
      </c>
      <c r="L31" s="24">
        <v>2</v>
      </c>
      <c r="M31" s="26" t="s">
        <v>1519</v>
      </c>
      <c r="N31" s="26" t="s">
        <v>1519</v>
      </c>
      <c r="O31" s="26" t="s">
        <v>1519</v>
      </c>
      <c r="P31" s="26" t="s">
        <v>1519</v>
      </c>
      <c r="Q31" s="26" t="s">
        <v>1519</v>
      </c>
      <c r="R31" s="26" t="s">
        <v>1519</v>
      </c>
      <c r="S31" s="12" t="s">
        <v>705</v>
      </c>
      <c r="T31" s="25">
        <v>777.4</v>
      </c>
      <c r="U31" s="25">
        <v>977.3</v>
      </c>
      <c r="V31" s="4" t="s">
        <v>1770</v>
      </c>
      <c r="W31" s="22" t="s">
        <v>57</v>
      </c>
      <c r="X31" s="27">
        <v>25.9</v>
      </c>
      <c r="Y31" s="27">
        <v>27.2</v>
      </c>
      <c r="Z31" s="27">
        <v>1.57</v>
      </c>
      <c r="AA31" s="27">
        <v>5.0999999999999996</v>
      </c>
      <c r="AB31" s="22">
        <v>291</v>
      </c>
      <c r="AC31" s="22">
        <v>402</v>
      </c>
      <c r="AD31" s="22">
        <v>273</v>
      </c>
      <c r="AE31" s="27">
        <v>2.9</v>
      </c>
      <c r="AF31" s="27">
        <v>1.53</v>
      </c>
      <c r="AG31" s="27">
        <v>2.79</v>
      </c>
      <c r="AH31" s="27">
        <v>11.9</v>
      </c>
      <c r="AI31" s="22">
        <v>401</v>
      </c>
      <c r="AJ31" s="22">
        <v>270</v>
      </c>
      <c r="AK31" s="22">
        <v>700</v>
      </c>
    </row>
    <row r="32" spans="1:38" x14ac:dyDescent="0.55000000000000004">
      <c r="A32" s="21">
        <v>21910305472</v>
      </c>
      <c r="B32" s="22" t="s">
        <v>1381</v>
      </c>
      <c r="C32" s="22">
        <v>926</v>
      </c>
      <c r="D32" s="24" t="s">
        <v>1515</v>
      </c>
      <c r="E32" s="26">
        <v>823</v>
      </c>
      <c r="F32" s="24" t="s">
        <v>1498</v>
      </c>
      <c r="G32" s="24" t="s">
        <v>1496</v>
      </c>
      <c r="H32" s="24" t="s">
        <v>1516</v>
      </c>
      <c r="I32" s="24">
        <v>0.05</v>
      </c>
      <c r="J32" s="3">
        <v>41262</v>
      </c>
      <c r="K32" s="23">
        <v>41624</v>
      </c>
      <c r="L32" s="24">
        <v>4</v>
      </c>
      <c r="M32" s="26" t="s">
        <v>1519</v>
      </c>
      <c r="N32" s="26" t="s">
        <v>1519</v>
      </c>
      <c r="O32" s="26" t="s">
        <v>1519</v>
      </c>
      <c r="P32" s="26" t="s">
        <v>1519</v>
      </c>
      <c r="Q32" s="26" t="s">
        <v>1519</v>
      </c>
      <c r="R32" s="26" t="s">
        <v>1519</v>
      </c>
      <c r="S32" s="15" t="s">
        <v>1510</v>
      </c>
      <c r="T32" s="25">
        <v>521.70000000000005</v>
      </c>
      <c r="U32" s="25">
        <v>739.4</v>
      </c>
      <c r="V32" s="4" t="s">
        <v>1773</v>
      </c>
      <c r="W32" s="22" t="s">
        <v>67</v>
      </c>
      <c r="X32" s="27">
        <v>17.899999999999999</v>
      </c>
      <c r="Y32" s="27">
        <v>21.8</v>
      </c>
      <c r="Z32" s="27">
        <v>1.07</v>
      </c>
      <c r="AA32" s="27">
        <v>5.64</v>
      </c>
      <c r="AB32" s="22">
        <v>273</v>
      </c>
      <c r="AC32" s="22">
        <v>449</v>
      </c>
      <c r="AD32" s="22">
        <v>252</v>
      </c>
      <c r="AE32" s="27">
        <v>3.24</v>
      </c>
      <c r="AF32" s="27">
        <v>1.24</v>
      </c>
      <c r="AG32" s="27">
        <v>5.73</v>
      </c>
      <c r="AH32" s="27">
        <v>10.4</v>
      </c>
      <c r="AI32" s="22">
        <v>392</v>
      </c>
      <c r="AJ32" s="22">
        <v>408</v>
      </c>
      <c r="AK32" s="22">
        <v>578</v>
      </c>
    </row>
    <row r="33" spans="1:38"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2" t="s">
        <v>1524</v>
      </c>
      <c r="W33" s="2" t="s">
        <v>1524</v>
      </c>
      <c r="X33" s="2" t="s">
        <v>1524</v>
      </c>
      <c r="Y33" s="2" t="s">
        <v>1524</v>
      </c>
      <c r="Z33" s="2" t="s">
        <v>1524</v>
      </c>
      <c r="AA33" s="2" t="s">
        <v>1524</v>
      </c>
      <c r="AB33" s="2" t="s">
        <v>1524</v>
      </c>
      <c r="AC33" s="2" t="s">
        <v>1524</v>
      </c>
      <c r="AD33" s="2" t="s">
        <v>1524</v>
      </c>
      <c r="AE33" s="2" t="s">
        <v>1524</v>
      </c>
      <c r="AF33" s="2" t="s">
        <v>1524</v>
      </c>
      <c r="AG33" s="2" t="s">
        <v>1524</v>
      </c>
      <c r="AH33" s="2" t="s">
        <v>1524</v>
      </c>
      <c r="AI33" s="2" t="s">
        <v>1524</v>
      </c>
      <c r="AJ33" s="2" t="s">
        <v>1524</v>
      </c>
      <c r="AK33" s="2" t="s">
        <v>1524</v>
      </c>
      <c r="AL33" s="2" t="s">
        <v>1525</v>
      </c>
    </row>
    <row r="34" spans="1:38" x14ac:dyDescent="0.55000000000000004">
      <c r="A34" s="21">
        <v>21910305532</v>
      </c>
      <c r="B34" s="22" t="s">
        <v>1185</v>
      </c>
      <c r="C34" s="22">
        <v>184</v>
      </c>
      <c r="D34" s="24" t="s">
        <v>1515</v>
      </c>
      <c r="E34" s="26">
        <v>355</v>
      </c>
      <c r="F34" s="24" t="s">
        <v>1497</v>
      </c>
      <c r="G34" s="24" t="s">
        <v>1496</v>
      </c>
      <c r="H34" s="24" t="s">
        <v>1516</v>
      </c>
      <c r="I34" s="24">
        <v>0.5</v>
      </c>
      <c r="J34" s="3">
        <v>41206</v>
      </c>
      <c r="K34" s="23">
        <v>41590</v>
      </c>
      <c r="L34" s="24">
        <v>2</v>
      </c>
      <c r="M34" s="26" t="s">
        <v>1519</v>
      </c>
      <c r="N34" s="26" t="s">
        <v>1519</v>
      </c>
      <c r="O34" s="26" t="s">
        <v>1519</v>
      </c>
      <c r="P34" s="26" t="s">
        <v>1519</v>
      </c>
      <c r="Q34" s="26" t="s">
        <v>1519</v>
      </c>
      <c r="R34" s="26" t="s">
        <v>1519</v>
      </c>
      <c r="S34" s="12" t="s">
        <v>705</v>
      </c>
      <c r="T34" s="25">
        <v>813.4</v>
      </c>
      <c r="U34" s="25">
        <v>903.7</v>
      </c>
      <c r="V34" s="4" t="s">
        <v>1770</v>
      </c>
      <c r="W34" s="22" t="s">
        <v>39</v>
      </c>
      <c r="X34" s="27">
        <v>24</v>
      </c>
      <c r="Y34" s="27">
        <v>28.2</v>
      </c>
      <c r="Z34" s="27">
        <v>1.42</v>
      </c>
      <c r="AA34" s="27">
        <v>7.76</v>
      </c>
      <c r="AB34" s="22">
        <v>291</v>
      </c>
      <c r="AC34" s="22">
        <v>396</v>
      </c>
      <c r="AD34" s="22">
        <v>283</v>
      </c>
      <c r="AE34" s="27">
        <v>2.99</v>
      </c>
      <c r="AF34" s="27">
        <v>1.75</v>
      </c>
      <c r="AG34" s="27">
        <v>6.01</v>
      </c>
      <c r="AH34" s="27">
        <v>16.8</v>
      </c>
      <c r="AI34" s="22">
        <v>477</v>
      </c>
      <c r="AJ34" s="22">
        <v>394</v>
      </c>
      <c r="AK34" s="22">
        <v>782</v>
      </c>
    </row>
    <row r="35" spans="1:38" x14ac:dyDescent="0.55000000000000004">
      <c r="A35" s="21">
        <v>21910305531</v>
      </c>
      <c r="B35" s="22" t="s">
        <v>1186</v>
      </c>
      <c r="C35" s="22">
        <v>186</v>
      </c>
      <c r="D35" s="24" t="s">
        <v>1515</v>
      </c>
      <c r="E35" s="26">
        <v>354</v>
      </c>
      <c r="F35" s="24" t="s">
        <v>1497</v>
      </c>
      <c r="G35" s="24" t="s">
        <v>1496</v>
      </c>
      <c r="H35" s="24" t="s">
        <v>1516</v>
      </c>
      <c r="I35" s="24">
        <v>0.5</v>
      </c>
      <c r="J35" s="3">
        <v>41205</v>
      </c>
      <c r="K35" s="23">
        <v>41590</v>
      </c>
      <c r="L35" s="24">
        <v>2</v>
      </c>
      <c r="M35" s="26" t="s">
        <v>1519</v>
      </c>
      <c r="N35" s="26" t="s">
        <v>1519</v>
      </c>
      <c r="O35" s="26" t="s">
        <v>1519</v>
      </c>
      <c r="P35" s="26" t="s">
        <v>1519</v>
      </c>
      <c r="Q35" s="26" t="s">
        <v>1519</v>
      </c>
      <c r="R35" s="26" t="s">
        <v>1519</v>
      </c>
      <c r="S35" s="12" t="s">
        <v>705</v>
      </c>
      <c r="T35" s="25">
        <v>665.8</v>
      </c>
      <c r="U35" s="25">
        <v>916.1</v>
      </c>
      <c r="V35" s="4" t="s">
        <v>1770</v>
      </c>
      <c r="W35" s="22" t="s">
        <v>40</v>
      </c>
      <c r="X35" s="27">
        <v>29.6</v>
      </c>
      <c r="Y35" s="27">
        <v>26.3</v>
      </c>
      <c r="Z35" s="27">
        <v>1.41</v>
      </c>
      <c r="AA35" s="27">
        <v>12.1</v>
      </c>
      <c r="AB35" s="22">
        <v>294</v>
      </c>
      <c r="AC35" s="22">
        <v>366</v>
      </c>
      <c r="AD35" s="22">
        <v>272</v>
      </c>
      <c r="AE35" s="27">
        <v>2.52</v>
      </c>
      <c r="AF35" s="27">
        <v>1.49</v>
      </c>
      <c r="AG35" s="27">
        <v>7.76</v>
      </c>
      <c r="AH35" s="27">
        <v>28.5</v>
      </c>
      <c r="AI35" s="22">
        <v>663</v>
      </c>
      <c r="AJ35" s="22">
        <v>429</v>
      </c>
      <c r="AK35" s="22">
        <v>1304</v>
      </c>
    </row>
    <row r="36" spans="1:38" x14ac:dyDescent="0.55000000000000004">
      <c r="A36" s="21">
        <v>21910305572</v>
      </c>
      <c r="B36" s="22" t="s">
        <v>1188</v>
      </c>
      <c r="C36" s="22">
        <v>238</v>
      </c>
      <c r="D36" s="24" t="s">
        <v>1515</v>
      </c>
      <c r="E36" s="26">
        <v>596</v>
      </c>
      <c r="F36" s="24" t="s">
        <v>1497</v>
      </c>
      <c r="G36" s="24" t="s">
        <v>1496</v>
      </c>
      <c r="H36" s="24" t="s">
        <v>1516</v>
      </c>
      <c r="I36" s="24">
        <v>0.5</v>
      </c>
      <c r="J36" s="3">
        <v>41233</v>
      </c>
      <c r="K36" s="23">
        <v>41590</v>
      </c>
      <c r="L36" s="24">
        <v>3</v>
      </c>
      <c r="M36" s="26" t="s">
        <v>1519</v>
      </c>
      <c r="N36" s="26" t="s">
        <v>1519</v>
      </c>
      <c r="O36" s="26" t="s">
        <v>1519</v>
      </c>
      <c r="P36" s="26" t="s">
        <v>1519</v>
      </c>
      <c r="Q36" s="26" t="s">
        <v>1519</v>
      </c>
      <c r="R36" s="26" t="s">
        <v>1519</v>
      </c>
      <c r="S36" s="12" t="s">
        <v>705</v>
      </c>
      <c r="T36" s="25">
        <v>691.4</v>
      </c>
      <c r="U36" s="25">
        <v>601.6</v>
      </c>
      <c r="V36" s="4" t="s">
        <v>1770</v>
      </c>
      <c r="W36" s="22" t="s">
        <v>42</v>
      </c>
      <c r="X36" s="27">
        <v>24.9</v>
      </c>
      <c r="Y36" s="27">
        <v>30.3</v>
      </c>
      <c r="Z36" s="27">
        <v>1.98</v>
      </c>
      <c r="AA36" s="27">
        <v>6.54</v>
      </c>
      <c r="AB36" s="22">
        <v>341</v>
      </c>
      <c r="AC36" s="22">
        <v>555</v>
      </c>
      <c r="AD36" s="22">
        <v>249</v>
      </c>
      <c r="AE36" s="27">
        <v>4.67</v>
      </c>
      <c r="AF36" s="27">
        <v>1.41</v>
      </c>
      <c r="AG36" s="27">
        <v>3.93</v>
      </c>
      <c r="AH36" s="27">
        <v>10.6</v>
      </c>
      <c r="AI36" s="22">
        <v>436</v>
      </c>
      <c r="AJ36" s="22">
        <v>309</v>
      </c>
      <c r="AK36" s="22">
        <v>567</v>
      </c>
    </row>
    <row r="37" spans="1:38" x14ac:dyDescent="0.55000000000000004">
      <c r="A37" s="21">
        <v>21910303452</v>
      </c>
      <c r="B37" s="22" t="s">
        <v>1158</v>
      </c>
      <c r="C37" s="22">
        <v>306</v>
      </c>
      <c r="D37" s="24" t="s">
        <v>1515</v>
      </c>
      <c r="E37" s="26">
        <v>357</v>
      </c>
      <c r="F37" s="24" t="s">
        <v>1498</v>
      </c>
      <c r="G37" s="24" t="s">
        <v>1496</v>
      </c>
      <c r="H37" s="24" t="s">
        <v>1516</v>
      </c>
      <c r="I37" s="24">
        <v>0.5</v>
      </c>
      <c r="J37" s="3">
        <v>41205</v>
      </c>
      <c r="K37" s="23">
        <v>41584</v>
      </c>
      <c r="L37" s="24">
        <v>2</v>
      </c>
      <c r="M37" s="26" t="s">
        <v>1519</v>
      </c>
      <c r="N37" s="26" t="s">
        <v>1519</v>
      </c>
      <c r="O37" s="26" t="s">
        <v>1519</v>
      </c>
      <c r="P37" s="26" t="s">
        <v>1519</v>
      </c>
      <c r="Q37" s="26" t="s">
        <v>1519</v>
      </c>
      <c r="R37" s="26" t="s">
        <v>1519</v>
      </c>
      <c r="S37" s="15" t="s">
        <v>1528</v>
      </c>
      <c r="T37" s="25">
        <v>447.1</v>
      </c>
      <c r="U37" s="25">
        <v>1001.7</v>
      </c>
      <c r="V37" s="4" t="s">
        <v>1770</v>
      </c>
      <c r="W37" s="22" t="s">
        <v>12</v>
      </c>
      <c r="X37" s="27">
        <v>11.2</v>
      </c>
      <c r="Y37" s="27">
        <v>13.8</v>
      </c>
      <c r="Z37" s="27">
        <v>0.96</v>
      </c>
      <c r="AA37" s="27">
        <v>4.5</v>
      </c>
      <c r="AB37" s="22">
        <v>269</v>
      </c>
      <c r="AC37" s="22">
        <v>462</v>
      </c>
      <c r="AD37" s="22">
        <v>466</v>
      </c>
      <c r="AE37" s="27">
        <v>2.82</v>
      </c>
      <c r="AF37" s="27">
        <v>3.42</v>
      </c>
      <c r="AG37" s="27">
        <v>4.6500000000000004</v>
      </c>
      <c r="AH37" s="27">
        <v>10.7</v>
      </c>
      <c r="AI37" s="22">
        <v>359</v>
      </c>
      <c r="AJ37" s="22">
        <v>400</v>
      </c>
      <c r="AK37" s="22">
        <v>738</v>
      </c>
    </row>
    <row r="38" spans="1:38" x14ac:dyDescent="0.55000000000000004">
      <c r="A38" s="21">
        <v>21910303442</v>
      </c>
      <c r="B38" s="22" t="s">
        <v>1128</v>
      </c>
      <c r="C38" s="22">
        <v>321</v>
      </c>
      <c r="D38" s="24" t="s">
        <v>1515</v>
      </c>
      <c r="E38" s="26">
        <v>356</v>
      </c>
      <c r="F38" s="24" t="s">
        <v>1498</v>
      </c>
      <c r="G38" s="24" t="s">
        <v>1496</v>
      </c>
      <c r="H38" s="24" t="s">
        <v>1516</v>
      </c>
      <c r="I38" s="24">
        <v>0.5</v>
      </c>
      <c r="J38" s="3">
        <v>41204</v>
      </c>
      <c r="K38" s="23">
        <v>41554</v>
      </c>
      <c r="L38" s="24">
        <v>2</v>
      </c>
      <c r="M38" s="26" t="s">
        <v>1519</v>
      </c>
      <c r="N38" s="26" t="s">
        <v>1519</v>
      </c>
      <c r="O38" s="26" t="s">
        <v>1519</v>
      </c>
      <c r="P38" s="26" t="s">
        <v>1519</v>
      </c>
      <c r="Q38" s="26" t="s">
        <v>1519</v>
      </c>
      <c r="R38" s="26" t="s">
        <v>1519</v>
      </c>
      <c r="S38" s="15" t="s">
        <v>1528</v>
      </c>
      <c r="T38" s="25">
        <v>389.7</v>
      </c>
      <c r="U38" s="25">
        <v>762.6</v>
      </c>
      <c r="V38" s="4" t="s">
        <v>1771</v>
      </c>
      <c r="W38" s="22" t="s">
        <v>817</v>
      </c>
      <c r="X38" s="27">
        <v>12</v>
      </c>
      <c r="Y38" s="27">
        <v>15.8</v>
      </c>
      <c r="Z38" s="27">
        <v>0.83</v>
      </c>
      <c r="AA38" s="27">
        <v>6.51</v>
      </c>
      <c r="AB38" s="22">
        <v>373</v>
      </c>
      <c r="AC38" s="22">
        <v>514</v>
      </c>
      <c r="AD38" s="22">
        <v>405</v>
      </c>
      <c r="AE38" s="27">
        <v>2.81</v>
      </c>
      <c r="AF38" s="27">
        <v>1.8</v>
      </c>
      <c r="AG38" s="27">
        <v>10.5</v>
      </c>
      <c r="AH38" s="27">
        <v>10.199999999999999</v>
      </c>
      <c r="AI38" s="22">
        <v>519</v>
      </c>
      <c r="AJ38" s="22">
        <v>513</v>
      </c>
      <c r="AK38" s="22">
        <v>534</v>
      </c>
    </row>
    <row r="39" spans="1:38" x14ac:dyDescent="0.55000000000000004">
      <c r="A39" s="21">
        <v>21910305611</v>
      </c>
      <c r="B39" s="22" t="s">
        <v>1393</v>
      </c>
      <c r="C39" s="22">
        <v>518</v>
      </c>
      <c r="D39" s="24" t="s">
        <v>1515</v>
      </c>
      <c r="E39" s="26">
        <v>957</v>
      </c>
      <c r="F39" s="24" t="s">
        <v>1498</v>
      </c>
      <c r="G39" s="24" t="s">
        <v>1496</v>
      </c>
      <c r="H39" s="24" t="s">
        <v>1516</v>
      </c>
      <c r="I39" s="24">
        <v>0.5</v>
      </c>
      <c r="J39" s="3">
        <v>41288</v>
      </c>
      <c r="K39" s="23">
        <v>41661</v>
      </c>
      <c r="L39" s="24">
        <v>5</v>
      </c>
      <c r="M39" s="26" t="s">
        <v>1519</v>
      </c>
      <c r="N39" s="26" t="s">
        <v>1519</v>
      </c>
      <c r="O39" s="26" t="s">
        <v>1519</v>
      </c>
      <c r="P39" s="26" t="s">
        <v>1519</v>
      </c>
      <c r="Q39" s="26" t="s">
        <v>1519</v>
      </c>
      <c r="R39" s="26" t="s">
        <v>1519</v>
      </c>
      <c r="S39" s="15" t="s">
        <v>1510</v>
      </c>
      <c r="T39" s="25">
        <v>517.9</v>
      </c>
      <c r="U39" s="25">
        <v>682.7</v>
      </c>
      <c r="V39" s="4" t="s">
        <v>1772</v>
      </c>
      <c r="W39" s="22" t="s">
        <v>1753</v>
      </c>
      <c r="X39" s="27">
        <v>18.600000000000001</v>
      </c>
      <c r="Y39" s="27">
        <v>21.7</v>
      </c>
      <c r="Z39" s="27">
        <v>1.33</v>
      </c>
      <c r="AA39" s="27">
        <v>7.56</v>
      </c>
      <c r="AB39" s="22">
        <v>320</v>
      </c>
      <c r="AC39" s="22">
        <v>553</v>
      </c>
      <c r="AD39" s="22">
        <v>256</v>
      </c>
      <c r="AE39" s="27">
        <v>4.84</v>
      </c>
      <c r="AF39" s="27">
        <v>1.18</v>
      </c>
      <c r="AG39" s="27">
        <v>9.7799999999999994</v>
      </c>
      <c r="AH39" s="27">
        <v>12.6</v>
      </c>
      <c r="AI39" s="22">
        <v>779</v>
      </c>
      <c r="AJ39" s="22">
        <v>588</v>
      </c>
      <c r="AK39" s="22">
        <v>713</v>
      </c>
    </row>
    <row r="40" spans="1:38" x14ac:dyDescent="0.55000000000000004">
      <c r="A40" s="21">
        <v>21910303441</v>
      </c>
      <c r="B40" s="22" t="s">
        <v>1133</v>
      </c>
      <c r="C40" s="22">
        <v>571</v>
      </c>
      <c r="D40" s="24" t="s">
        <v>1515</v>
      </c>
      <c r="E40" s="26">
        <v>358</v>
      </c>
      <c r="F40" s="24" t="s">
        <v>1498</v>
      </c>
      <c r="G40" s="24" t="s">
        <v>1496</v>
      </c>
      <c r="H40" s="24" t="s">
        <v>1516</v>
      </c>
      <c r="I40" s="24">
        <v>0.5</v>
      </c>
      <c r="J40" s="3">
        <v>41203</v>
      </c>
      <c r="K40" s="23">
        <v>41556</v>
      </c>
      <c r="L40" s="24">
        <v>2</v>
      </c>
      <c r="M40" s="26" t="s">
        <v>1519</v>
      </c>
      <c r="N40" s="26" t="s">
        <v>1519</v>
      </c>
      <c r="O40" s="26" t="s">
        <v>1519</v>
      </c>
      <c r="P40" s="26" t="s">
        <v>1519</v>
      </c>
      <c r="Q40" s="26" t="s">
        <v>1519</v>
      </c>
      <c r="R40" s="26" t="s">
        <v>1519</v>
      </c>
      <c r="S40" s="15" t="s">
        <v>1510</v>
      </c>
      <c r="T40" s="25">
        <v>491.3</v>
      </c>
      <c r="U40" s="25">
        <v>777.6</v>
      </c>
      <c r="V40" s="4" t="s">
        <v>1771</v>
      </c>
      <c r="W40" s="22" t="s">
        <v>822</v>
      </c>
      <c r="X40" s="27">
        <v>17</v>
      </c>
      <c r="Y40" s="27">
        <v>19.600000000000001</v>
      </c>
      <c r="Z40" s="27">
        <v>1.22</v>
      </c>
      <c r="AA40" s="27">
        <v>16.399999999999999</v>
      </c>
      <c r="AB40" s="22">
        <v>343</v>
      </c>
      <c r="AC40" s="22">
        <v>444</v>
      </c>
      <c r="AD40" s="22">
        <v>430</v>
      </c>
      <c r="AE40" s="27">
        <v>3</v>
      </c>
      <c r="AF40" s="27">
        <v>2.8</v>
      </c>
      <c r="AG40" s="27">
        <v>22.1</v>
      </c>
      <c r="AH40" s="27">
        <v>41.8</v>
      </c>
      <c r="AI40" s="22">
        <v>891</v>
      </c>
      <c r="AJ40" s="22">
        <v>845</v>
      </c>
      <c r="AK40" s="22">
        <v>1570</v>
      </c>
    </row>
    <row r="41" spans="1:38" x14ac:dyDescent="0.55000000000000004">
      <c r="A41" s="21">
        <v>21910303461</v>
      </c>
      <c r="B41" s="22" t="s">
        <v>1160</v>
      </c>
      <c r="C41" s="22">
        <v>612</v>
      </c>
      <c r="D41" s="24" t="s">
        <v>1515</v>
      </c>
      <c r="E41" s="26">
        <v>355</v>
      </c>
      <c r="F41" s="24" t="s">
        <v>1498</v>
      </c>
      <c r="G41" s="24" t="s">
        <v>1496</v>
      </c>
      <c r="H41" s="24" t="s">
        <v>1516</v>
      </c>
      <c r="I41" s="24">
        <v>0.5</v>
      </c>
      <c r="J41" s="3">
        <v>41206</v>
      </c>
      <c r="K41" s="23">
        <v>41584</v>
      </c>
      <c r="L41" s="24">
        <v>2</v>
      </c>
      <c r="M41" s="26" t="s">
        <v>1519</v>
      </c>
      <c r="N41" s="26" t="s">
        <v>1519</v>
      </c>
      <c r="O41" s="26" t="s">
        <v>1519</v>
      </c>
      <c r="P41" s="26" t="s">
        <v>1519</v>
      </c>
      <c r="Q41" s="26" t="s">
        <v>1519</v>
      </c>
      <c r="R41" s="26" t="s">
        <v>1519</v>
      </c>
      <c r="S41" s="15" t="s">
        <v>1510</v>
      </c>
      <c r="T41" s="25">
        <v>437.9</v>
      </c>
      <c r="U41" s="25">
        <v>611.1</v>
      </c>
      <c r="V41" s="4" t="s">
        <v>1770</v>
      </c>
      <c r="W41" s="22" t="s">
        <v>14</v>
      </c>
      <c r="X41" s="27">
        <v>17.3</v>
      </c>
      <c r="Y41" s="27">
        <v>24.8</v>
      </c>
      <c r="Z41" s="27">
        <v>1.18</v>
      </c>
      <c r="AA41" s="27">
        <v>8.91</v>
      </c>
      <c r="AB41" s="22">
        <v>362</v>
      </c>
      <c r="AC41" s="22">
        <v>389</v>
      </c>
      <c r="AD41" s="22">
        <v>480</v>
      </c>
      <c r="AE41" s="27">
        <v>1.81</v>
      </c>
      <c r="AF41" s="27">
        <v>2.89</v>
      </c>
      <c r="AG41" s="27">
        <v>7.78</v>
      </c>
      <c r="AH41" s="27">
        <v>14</v>
      </c>
      <c r="AI41" s="22">
        <v>551</v>
      </c>
      <c r="AJ41" s="22">
        <v>487</v>
      </c>
      <c r="AK41" s="22">
        <v>840</v>
      </c>
    </row>
    <row r="42" spans="1:38" x14ac:dyDescent="0.55000000000000004">
      <c r="A42" s="21">
        <v>21910305521</v>
      </c>
      <c r="B42" s="22" t="s">
        <v>1197</v>
      </c>
      <c r="C42" s="22">
        <v>697</v>
      </c>
      <c r="D42" s="24" t="s">
        <v>1515</v>
      </c>
      <c r="E42" s="26">
        <v>357</v>
      </c>
      <c r="F42" s="24" t="s">
        <v>1497</v>
      </c>
      <c r="G42" s="24" t="s">
        <v>1496</v>
      </c>
      <c r="H42" s="24" t="s">
        <v>1516</v>
      </c>
      <c r="I42" s="24">
        <v>0.5</v>
      </c>
      <c r="J42" s="3">
        <v>41205</v>
      </c>
      <c r="K42" s="23">
        <v>41590</v>
      </c>
      <c r="L42" s="24">
        <v>2</v>
      </c>
      <c r="M42" s="26" t="s">
        <v>1519</v>
      </c>
      <c r="N42" s="26" t="s">
        <v>1519</v>
      </c>
      <c r="O42" s="26" t="s">
        <v>1519</v>
      </c>
      <c r="P42" s="26" t="s">
        <v>1519</v>
      </c>
      <c r="Q42" s="26" t="s">
        <v>1519</v>
      </c>
      <c r="R42" s="26" t="s">
        <v>1519</v>
      </c>
      <c r="S42" s="12" t="s">
        <v>705</v>
      </c>
      <c r="T42" s="25">
        <v>602.79999999999995</v>
      </c>
      <c r="U42" s="25">
        <v>914.02</v>
      </c>
      <c r="V42" s="4" t="s">
        <v>1770</v>
      </c>
      <c r="W42" s="22" t="s">
        <v>51</v>
      </c>
      <c r="X42" s="27">
        <v>25.9</v>
      </c>
      <c r="Y42" s="27">
        <v>23.5</v>
      </c>
      <c r="Z42" s="27">
        <v>1.97</v>
      </c>
      <c r="AA42" s="27">
        <v>9.57</v>
      </c>
      <c r="AB42" s="22">
        <v>352</v>
      </c>
      <c r="AC42" s="22">
        <v>531</v>
      </c>
      <c r="AD42" s="22">
        <v>350</v>
      </c>
      <c r="AE42" s="27">
        <v>4.2</v>
      </c>
      <c r="AF42" s="27">
        <v>2.61</v>
      </c>
      <c r="AG42" s="27">
        <v>5.53</v>
      </c>
      <c r="AH42" s="27">
        <v>21.9</v>
      </c>
      <c r="AI42" s="22">
        <v>562</v>
      </c>
      <c r="AJ42" s="22">
        <v>384</v>
      </c>
      <c r="AK42" s="22">
        <v>1039</v>
      </c>
    </row>
    <row r="43" spans="1:38" x14ac:dyDescent="0.55000000000000004">
      <c r="A43" s="21">
        <v>21910305571</v>
      </c>
      <c r="B43" s="22" t="s">
        <v>1198</v>
      </c>
      <c r="C43" s="22">
        <v>717</v>
      </c>
      <c r="D43" s="24" t="s">
        <v>1515</v>
      </c>
      <c r="E43" s="26">
        <v>593</v>
      </c>
      <c r="F43" s="24" t="s">
        <v>1497</v>
      </c>
      <c r="G43" s="24" t="s">
        <v>1496</v>
      </c>
      <c r="H43" s="24" t="s">
        <v>1516</v>
      </c>
      <c r="I43" s="24">
        <v>0.5</v>
      </c>
      <c r="J43" s="3">
        <v>41235</v>
      </c>
      <c r="K43" s="23">
        <v>41590</v>
      </c>
      <c r="L43" s="24">
        <v>3</v>
      </c>
      <c r="M43" s="26" t="s">
        <v>1519</v>
      </c>
      <c r="N43" s="26" t="s">
        <v>1519</v>
      </c>
      <c r="O43" s="26" t="s">
        <v>1519</v>
      </c>
      <c r="P43" s="26" t="s">
        <v>1519</v>
      </c>
      <c r="Q43" s="26" t="s">
        <v>1519</v>
      </c>
      <c r="R43" s="26" t="s">
        <v>1519</v>
      </c>
      <c r="S43" s="12" t="s">
        <v>705</v>
      </c>
      <c r="T43" s="25">
        <v>644.29999999999995</v>
      </c>
      <c r="U43" s="25">
        <v>911.3</v>
      </c>
      <c r="V43" s="4" t="s">
        <v>1770</v>
      </c>
      <c r="W43" s="22" t="s">
        <v>52</v>
      </c>
      <c r="X43" s="27">
        <v>15.8</v>
      </c>
      <c r="Y43" s="27">
        <v>25.6</v>
      </c>
      <c r="Z43" s="27">
        <v>2.0499999999999998</v>
      </c>
      <c r="AA43" s="27">
        <v>6.72</v>
      </c>
      <c r="AB43" s="22">
        <v>348</v>
      </c>
      <c r="AC43" s="22">
        <v>562</v>
      </c>
      <c r="AD43" s="22">
        <v>340</v>
      </c>
      <c r="AE43" s="27">
        <v>5.46</v>
      </c>
      <c r="AF43" s="27">
        <v>2.2200000000000002</v>
      </c>
      <c r="AG43" s="27">
        <v>3.13</v>
      </c>
      <c r="AH43" s="27">
        <v>13</v>
      </c>
      <c r="AI43" s="22">
        <v>513</v>
      </c>
      <c r="AJ43" s="22">
        <v>296</v>
      </c>
      <c r="AK43" s="22">
        <v>800</v>
      </c>
    </row>
    <row r="44" spans="1:38" x14ac:dyDescent="0.55000000000000004">
      <c r="A44" s="21">
        <v>21910305522</v>
      </c>
      <c r="B44" s="22" t="s">
        <v>1199</v>
      </c>
      <c r="C44" s="22">
        <v>730</v>
      </c>
      <c r="D44" s="24" t="s">
        <v>1515</v>
      </c>
      <c r="E44" s="26">
        <v>360</v>
      </c>
      <c r="F44" s="24" t="s">
        <v>1497</v>
      </c>
      <c r="G44" s="24" t="s">
        <v>1496</v>
      </c>
      <c r="H44" s="24" t="s">
        <v>1516</v>
      </c>
      <c r="I44" s="24">
        <v>0.5</v>
      </c>
      <c r="J44" s="3">
        <v>41205</v>
      </c>
      <c r="K44" s="23">
        <v>41590</v>
      </c>
      <c r="L44" s="24">
        <v>2</v>
      </c>
      <c r="M44" s="26" t="s">
        <v>1519</v>
      </c>
      <c r="N44" s="26" t="s">
        <v>1519</v>
      </c>
      <c r="O44" s="26" t="s">
        <v>1519</v>
      </c>
      <c r="P44" s="26" t="s">
        <v>1519</v>
      </c>
      <c r="Q44" s="26" t="s">
        <v>1519</v>
      </c>
      <c r="R44" s="26" t="s">
        <v>1519</v>
      </c>
      <c r="S44" s="12" t="s">
        <v>705</v>
      </c>
      <c r="T44" s="25">
        <v>601.29999999999995</v>
      </c>
      <c r="U44" s="25">
        <v>782.2</v>
      </c>
      <c r="V44" s="4" t="s">
        <v>1770</v>
      </c>
      <c r="W44" s="22" t="s">
        <v>53</v>
      </c>
      <c r="X44" s="27">
        <v>16.899999999999999</v>
      </c>
      <c r="Y44" s="27">
        <v>29.3</v>
      </c>
      <c r="Z44" s="27">
        <v>1.86</v>
      </c>
      <c r="AA44" s="27">
        <v>4.9800000000000004</v>
      </c>
      <c r="AB44" s="22">
        <v>342</v>
      </c>
      <c r="AC44" s="22">
        <v>467</v>
      </c>
      <c r="AD44" s="22">
        <v>376</v>
      </c>
      <c r="AE44" s="27">
        <v>3.46</v>
      </c>
      <c r="AF44" s="27">
        <v>2.5499999999999998</v>
      </c>
      <c r="AG44" s="27">
        <v>1.58</v>
      </c>
      <c r="AH44" s="27">
        <v>8.7799999999999994</v>
      </c>
      <c r="AI44" s="22">
        <v>435</v>
      </c>
      <c r="AJ44" s="22">
        <v>225</v>
      </c>
      <c r="AK44" s="22">
        <v>629</v>
      </c>
    </row>
    <row r="45" spans="1:38" x14ac:dyDescent="0.55000000000000004">
      <c r="A45" s="21">
        <v>21910305622</v>
      </c>
      <c r="B45" s="22" t="s">
        <v>1395</v>
      </c>
      <c r="C45" s="22">
        <v>764</v>
      </c>
      <c r="D45" s="24" t="s">
        <v>1515</v>
      </c>
      <c r="E45" s="26">
        <v>956</v>
      </c>
      <c r="F45" s="24" t="s">
        <v>1498</v>
      </c>
      <c r="G45" s="24" t="s">
        <v>1496</v>
      </c>
      <c r="H45" s="24" t="s">
        <v>1516</v>
      </c>
      <c r="I45" s="24">
        <v>0.5</v>
      </c>
      <c r="J45" s="3">
        <v>41290</v>
      </c>
      <c r="K45" s="23">
        <v>41661</v>
      </c>
      <c r="L45" s="24">
        <v>5</v>
      </c>
      <c r="M45" s="26" t="s">
        <v>1519</v>
      </c>
      <c r="N45" s="26" t="s">
        <v>1519</v>
      </c>
      <c r="O45" s="26" t="s">
        <v>1519</v>
      </c>
      <c r="P45" s="26" t="s">
        <v>1519</v>
      </c>
      <c r="Q45" s="26" t="s">
        <v>1519</v>
      </c>
      <c r="R45" s="26" t="s">
        <v>1519</v>
      </c>
      <c r="S45" s="15" t="s">
        <v>1528</v>
      </c>
      <c r="T45" s="25">
        <v>441.7</v>
      </c>
      <c r="U45" s="25">
        <v>618.6</v>
      </c>
      <c r="V45" s="4" t="s">
        <v>1772</v>
      </c>
      <c r="W45" s="22" t="s">
        <v>1755</v>
      </c>
      <c r="X45" s="27">
        <v>15.5</v>
      </c>
      <c r="Y45" s="27">
        <v>17</v>
      </c>
      <c r="Z45" s="27">
        <v>1.44</v>
      </c>
      <c r="AA45" s="27">
        <v>5.82</v>
      </c>
      <c r="AB45" s="22">
        <v>368</v>
      </c>
      <c r="AC45" s="22">
        <v>575</v>
      </c>
      <c r="AD45" s="22">
        <v>261</v>
      </c>
      <c r="AE45" s="27">
        <v>4.7300000000000004</v>
      </c>
      <c r="AF45" s="27">
        <v>1.19</v>
      </c>
      <c r="AG45" s="27">
        <v>6.76</v>
      </c>
      <c r="AH45" s="27">
        <v>9.5</v>
      </c>
      <c r="AI45" s="22">
        <v>719</v>
      </c>
      <c r="AJ45" s="22">
        <v>460</v>
      </c>
      <c r="AK45" s="22">
        <v>602</v>
      </c>
    </row>
    <row r="46" spans="1:38" x14ac:dyDescent="0.55000000000000004">
      <c r="A46" s="21">
        <v>21910303451</v>
      </c>
      <c r="B46" s="22" t="s">
        <v>1175</v>
      </c>
      <c r="C46" s="22">
        <v>831</v>
      </c>
      <c r="D46" s="24" t="s">
        <v>1515</v>
      </c>
      <c r="E46" s="26">
        <v>354</v>
      </c>
      <c r="F46" s="24" t="s">
        <v>1498</v>
      </c>
      <c r="G46" s="24" t="s">
        <v>1496</v>
      </c>
      <c r="H46" s="24" t="s">
        <v>1516</v>
      </c>
      <c r="I46" s="24">
        <v>0.5</v>
      </c>
      <c r="J46" s="3">
        <v>41205</v>
      </c>
      <c r="K46" s="23">
        <v>41586</v>
      </c>
      <c r="L46" s="24">
        <v>2</v>
      </c>
      <c r="M46" s="26" t="s">
        <v>1519</v>
      </c>
      <c r="N46" s="26" t="s">
        <v>1519</v>
      </c>
      <c r="O46" s="26" t="s">
        <v>1519</v>
      </c>
      <c r="P46" s="26" t="s">
        <v>1519</v>
      </c>
      <c r="Q46" s="26" t="s">
        <v>1519</v>
      </c>
      <c r="R46" s="26" t="s">
        <v>1519</v>
      </c>
      <c r="S46" s="15" t="s">
        <v>1510</v>
      </c>
      <c r="T46" s="25">
        <v>448.3</v>
      </c>
      <c r="U46" s="25">
        <v>745.3</v>
      </c>
      <c r="V46" s="4" t="s">
        <v>1770</v>
      </c>
      <c r="W46" s="22" t="s">
        <v>29</v>
      </c>
      <c r="X46" s="27">
        <v>24.6</v>
      </c>
      <c r="Y46" s="27">
        <v>21.6</v>
      </c>
      <c r="Z46" s="27">
        <v>1.65</v>
      </c>
      <c r="AA46" s="27">
        <v>10.8</v>
      </c>
      <c r="AB46" s="22">
        <v>333</v>
      </c>
      <c r="AC46" s="22">
        <v>415</v>
      </c>
      <c r="AD46" s="22">
        <v>328</v>
      </c>
      <c r="AE46" s="27">
        <v>3.31</v>
      </c>
      <c r="AF46" s="27">
        <v>2.42</v>
      </c>
      <c r="AG46" s="27">
        <v>8.27</v>
      </c>
      <c r="AH46" s="27">
        <v>28.1</v>
      </c>
      <c r="AI46" s="22">
        <v>611</v>
      </c>
      <c r="AJ46" s="22">
        <v>530</v>
      </c>
      <c r="AK46" s="22">
        <v>1203</v>
      </c>
    </row>
    <row r="47" spans="1:38" x14ac:dyDescent="0.55000000000000004">
      <c r="A47" s="21">
        <v>21910305612</v>
      </c>
      <c r="B47" s="22" t="s">
        <v>1401</v>
      </c>
      <c r="C47" s="22">
        <v>935</v>
      </c>
      <c r="D47" s="24" t="s">
        <v>1515</v>
      </c>
      <c r="E47" s="26">
        <v>959</v>
      </c>
      <c r="F47" s="24" t="s">
        <v>1498</v>
      </c>
      <c r="G47" s="24" t="s">
        <v>1496</v>
      </c>
      <c r="H47" s="24" t="s">
        <v>1516</v>
      </c>
      <c r="I47" s="24">
        <v>0.5</v>
      </c>
      <c r="J47" s="3">
        <v>41289</v>
      </c>
      <c r="K47" s="23">
        <v>41663</v>
      </c>
      <c r="L47" s="24">
        <v>5</v>
      </c>
      <c r="M47" s="26" t="s">
        <v>1519</v>
      </c>
      <c r="N47" s="26" t="s">
        <v>1519</v>
      </c>
      <c r="O47" s="26" t="s">
        <v>1519</v>
      </c>
      <c r="P47" s="26" t="s">
        <v>1519</v>
      </c>
      <c r="Q47" s="26" t="s">
        <v>1519</v>
      </c>
      <c r="R47" s="26" t="s">
        <v>1519</v>
      </c>
      <c r="S47" s="15" t="s">
        <v>1510</v>
      </c>
      <c r="T47" s="25">
        <v>509.3</v>
      </c>
      <c r="U47" s="25">
        <v>706.7</v>
      </c>
      <c r="V47" s="4" t="s">
        <v>1772</v>
      </c>
      <c r="W47" s="22" t="s">
        <v>1757</v>
      </c>
      <c r="X47" s="27">
        <v>13.1</v>
      </c>
      <c r="Y47" s="27">
        <v>19</v>
      </c>
      <c r="Z47" s="27">
        <v>0.82</v>
      </c>
      <c r="AA47" s="27">
        <v>4.6100000000000003</v>
      </c>
      <c r="AB47" s="22">
        <v>272</v>
      </c>
      <c r="AC47" s="22">
        <v>500</v>
      </c>
      <c r="AD47" s="22">
        <v>275</v>
      </c>
      <c r="AE47" s="27">
        <v>3.47</v>
      </c>
      <c r="AF47" s="27">
        <v>1.03</v>
      </c>
      <c r="AG47" s="27">
        <v>4.8099999999999996</v>
      </c>
      <c r="AH47" s="27">
        <v>10.6</v>
      </c>
      <c r="AI47" s="22">
        <v>650</v>
      </c>
      <c r="AJ47" s="22">
        <v>393</v>
      </c>
      <c r="AK47" s="22">
        <v>699</v>
      </c>
    </row>
    <row r="48" spans="1:38" x14ac:dyDescent="0.55000000000000004">
      <c r="A48" s="21">
        <v>21910303462</v>
      </c>
      <c r="B48" s="22" t="s">
        <v>1164</v>
      </c>
      <c r="C48" s="22">
        <v>1302</v>
      </c>
      <c r="D48" s="24" t="s">
        <v>1515</v>
      </c>
      <c r="E48" s="26">
        <v>353</v>
      </c>
      <c r="F48" s="24" t="s">
        <v>1498</v>
      </c>
      <c r="G48" s="24" t="s">
        <v>1496</v>
      </c>
      <c r="H48" s="24" t="s">
        <v>1516</v>
      </c>
      <c r="I48" s="24">
        <v>0.5</v>
      </c>
      <c r="J48" s="3">
        <v>41207</v>
      </c>
      <c r="K48" s="23">
        <v>41584</v>
      </c>
      <c r="L48" s="24">
        <v>2</v>
      </c>
      <c r="M48" s="26" t="s">
        <v>1519</v>
      </c>
      <c r="N48" s="26" t="s">
        <v>1519</v>
      </c>
      <c r="O48" s="26" t="s">
        <v>1519</v>
      </c>
      <c r="P48" s="26" t="s">
        <v>1519</v>
      </c>
      <c r="Q48" s="26" t="s">
        <v>1519</v>
      </c>
      <c r="R48" s="26" t="s">
        <v>1519</v>
      </c>
      <c r="S48" s="15" t="s">
        <v>1528</v>
      </c>
      <c r="T48" s="25">
        <v>330.4</v>
      </c>
      <c r="U48" s="25">
        <v>659.1</v>
      </c>
      <c r="V48" s="4" t="s">
        <v>1770</v>
      </c>
      <c r="W48" s="22" t="s">
        <v>18</v>
      </c>
      <c r="X48" s="27">
        <v>12.9</v>
      </c>
      <c r="Y48" s="27">
        <v>16.100000000000001</v>
      </c>
      <c r="Z48" s="27">
        <v>1.01</v>
      </c>
      <c r="AA48" s="27">
        <v>6.66</v>
      </c>
      <c r="AB48" s="22">
        <v>284</v>
      </c>
      <c r="AC48" s="22">
        <v>431</v>
      </c>
      <c r="AD48" s="22">
        <v>456</v>
      </c>
      <c r="AE48" s="27">
        <v>2.2400000000000002</v>
      </c>
      <c r="AF48" s="27">
        <v>3.36</v>
      </c>
      <c r="AG48" s="27">
        <v>7.79</v>
      </c>
      <c r="AH48" s="27">
        <v>14.4</v>
      </c>
      <c r="AI48" s="22">
        <v>438</v>
      </c>
      <c r="AJ48" s="22">
        <v>482</v>
      </c>
      <c r="AK48" s="22">
        <v>820</v>
      </c>
    </row>
    <row r="49" spans="1:38"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2" t="s">
        <v>1524</v>
      </c>
      <c r="W49" s="2" t="s">
        <v>1524</v>
      </c>
      <c r="X49" s="2" t="s">
        <v>1524</v>
      </c>
      <c r="Y49" s="2" t="s">
        <v>1524</v>
      </c>
      <c r="Z49" s="2" t="s">
        <v>1524</v>
      </c>
      <c r="AA49" s="2" t="s">
        <v>1524</v>
      </c>
      <c r="AB49" s="2" t="s">
        <v>1524</v>
      </c>
      <c r="AC49" s="2" t="s">
        <v>1524</v>
      </c>
      <c r="AD49" s="2" t="s">
        <v>1524</v>
      </c>
      <c r="AE49" s="2" t="s">
        <v>1524</v>
      </c>
      <c r="AF49" s="2" t="s">
        <v>1524</v>
      </c>
      <c r="AG49" s="2" t="s">
        <v>1524</v>
      </c>
      <c r="AH49" s="2" t="s">
        <v>1524</v>
      </c>
      <c r="AI49" s="2" t="s">
        <v>1524</v>
      </c>
      <c r="AJ49" s="2" t="s">
        <v>1524</v>
      </c>
      <c r="AK49" s="2" t="s">
        <v>1524</v>
      </c>
      <c r="AL49" s="2" t="s">
        <v>1525</v>
      </c>
    </row>
    <row r="50" spans="1:38"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2" t="s">
        <v>1524</v>
      </c>
      <c r="W50" s="2" t="s">
        <v>1524</v>
      </c>
      <c r="X50" s="2" t="s">
        <v>1524</v>
      </c>
      <c r="Y50" s="2" t="s">
        <v>1524</v>
      </c>
      <c r="Z50" s="2" t="s">
        <v>1524</v>
      </c>
      <c r="AA50" s="2" t="s">
        <v>1524</v>
      </c>
      <c r="AB50" s="2" t="s">
        <v>1524</v>
      </c>
      <c r="AC50" s="2" t="s">
        <v>1524</v>
      </c>
      <c r="AD50" s="2" t="s">
        <v>1524</v>
      </c>
      <c r="AE50" s="2" t="s">
        <v>1524</v>
      </c>
      <c r="AF50" s="2" t="s">
        <v>1524</v>
      </c>
      <c r="AG50" s="2" t="s">
        <v>1524</v>
      </c>
      <c r="AH50" s="2" t="s">
        <v>1524</v>
      </c>
      <c r="AI50" s="2" t="s">
        <v>1524</v>
      </c>
      <c r="AJ50" s="2" t="s">
        <v>1524</v>
      </c>
      <c r="AK50" s="2" t="s">
        <v>1524</v>
      </c>
      <c r="AL50" s="2" t="s">
        <v>1525</v>
      </c>
    </row>
    <row r="51" spans="1:38"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2" t="s">
        <v>1524</v>
      </c>
      <c r="W51" s="2" t="s">
        <v>1524</v>
      </c>
      <c r="X51" s="2" t="s">
        <v>1524</v>
      </c>
      <c r="Y51" s="2" t="s">
        <v>1524</v>
      </c>
      <c r="Z51" s="2" t="s">
        <v>1524</v>
      </c>
      <c r="AA51" s="2" t="s">
        <v>1524</v>
      </c>
      <c r="AB51" s="2" t="s">
        <v>1524</v>
      </c>
      <c r="AC51" s="2" t="s">
        <v>1524</v>
      </c>
      <c r="AD51" s="2" t="s">
        <v>1524</v>
      </c>
      <c r="AE51" s="2" t="s">
        <v>1524</v>
      </c>
      <c r="AF51" s="2" t="s">
        <v>1524</v>
      </c>
      <c r="AG51" s="2" t="s">
        <v>1524</v>
      </c>
      <c r="AH51" s="2" t="s">
        <v>1524</v>
      </c>
      <c r="AI51" s="2" t="s">
        <v>1524</v>
      </c>
      <c r="AJ51" s="2" t="s">
        <v>1524</v>
      </c>
      <c r="AK51" s="2" t="s">
        <v>1524</v>
      </c>
      <c r="AL51" s="2" t="s">
        <v>1525</v>
      </c>
    </row>
    <row r="52" spans="1:38"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2" t="s">
        <v>1524</v>
      </c>
      <c r="W52" s="2" t="s">
        <v>1524</v>
      </c>
      <c r="X52" s="2" t="s">
        <v>1524</v>
      </c>
      <c r="Y52" s="2" t="s">
        <v>1524</v>
      </c>
      <c r="Z52" s="2" t="s">
        <v>1524</v>
      </c>
      <c r="AA52" s="2" t="s">
        <v>1524</v>
      </c>
      <c r="AB52" s="2" t="s">
        <v>1524</v>
      </c>
      <c r="AC52" s="2" t="s">
        <v>1524</v>
      </c>
      <c r="AD52" s="2" t="s">
        <v>1524</v>
      </c>
      <c r="AE52" s="2" t="s">
        <v>1524</v>
      </c>
      <c r="AF52" s="2" t="s">
        <v>1524</v>
      </c>
      <c r="AG52" s="2" t="s">
        <v>1524</v>
      </c>
      <c r="AH52" s="2" t="s">
        <v>1524</v>
      </c>
      <c r="AI52" s="2" t="s">
        <v>1524</v>
      </c>
      <c r="AJ52" s="2" t="s">
        <v>1524</v>
      </c>
      <c r="AK52" s="2" t="s">
        <v>1524</v>
      </c>
      <c r="AL52" s="2" t="s">
        <v>1525</v>
      </c>
    </row>
    <row r="53" spans="1:38" x14ac:dyDescent="0.55000000000000004">
      <c r="A53" s="21">
        <v>21910302631</v>
      </c>
      <c r="B53" s="22" t="s">
        <v>1179</v>
      </c>
      <c r="C53" s="22">
        <v>42</v>
      </c>
      <c r="D53" s="24" t="s">
        <v>1515</v>
      </c>
      <c r="E53" s="26">
        <v>514</v>
      </c>
      <c r="F53" s="24" t="s">
        <v>1497</v>
      </c>
      <c r="G53" s="24" t="s">
        <v>1496</v>
      </c>
      <c r="H53" s="24" t="s">
        <v>1517</v>
      </c>
      <c r="I53" s="24">
        <v>2.5</v>
      </c>
      <c r="J53" s="3">
        <v>41233</v>
      </c>
      <c r="K53" s="23">
        <v>41590</v>
      </c>
      <c r="L53" s="24">
        <v>3</v>
      </c>
      <c r="M53" s="26" t="s">
        <v>1519</v>
      </c>
      <c r="N53" s="26" t="s">
        <v>1519</v>
      </c>
      <c r="O53" s="26" t="s">
        <v>1519</v>
      </c>
      <c r="P53" s="26" t="s">
        <v>1519</v>
      </c>
      <c r="Q53" s="26" t="s">
        <v>1519</v>
      </c>
      <c r="R53" s="26" t="s">
        <v>1519</v>
      </c>
      <c r="S53" s="12" t="s">
        <v>705</v>
      </c>
      <c r="T53" s="25">
        <v>763.5</v>
      </c>
      <c r="U53" s="25">
        <v>930.4</v>
      </c>
      <c r="V53" s="4" t="s">
        <v>1770</v>
      </c>
      <c r="W53" s="22" t="s">
        <v>33</v>
      </c>
      <c r="X53" s="27">
        <v>27.4</v>
      </c>
      <c r="Y53" s="27">
        <v>28.6</v>
      </c>
      <c r="Z53" s="27">
        <v>1.53</v>
      </c>
      <c r="AA53" s="27">
        <v>6.78</v>
      </c>
      <c r="AB53" s="22">
        <v>299</v>
      </c>
      <c r="AC53" s="22">
        <v>432</v>
      </c>
      <c r="AD53" s="22">
        <v>296</v>
      </c>
      <c r="AE53" s="27">
        <v>3.07</v>
      </c>
      <c r="AF53" s="27">
        <v>1.82</v>
      </c>
      <c r="AG53" s="27">
        <v>4.03</v>
      </c>
      <c r="AH53" s="27">
        <v>14.9</v>
      </c>
      <c r="AI53" s="22">
        <v>471</v>
      </c>
      <c r="AJ53" s="22">
        <v>387</v>
      </c>
      <c r="AK53" s="22">
        <v>754</v>
      </c>
    </row>
    <row r="54" spans="1:38" x14ac:dyDescent="0.55000000000000004">
      <c r="A54" s="21">
        <v>21910304661</v>
      </c>
      <c r="B54" s="22" t="s">
        <v>1180</v>
      </c>
      <c r="C54" s="22">
        <v>43</v>
      </c>
      <c r="D54" s="24" t="s">
        <v>1515</v>
      </c>
      <c r="E54" s="26">
        <v>511</v>
      </c>
      <c r="F54" s="24" t="s">
        <v>1497</v>
      </c>
      <c r="G54" s="24" t="s">
        <v>1496</v>
      </c>
      <c r="H54" s="24" t="s">
        <v>1517</v>
      </c>
      <c r="I54" s="24">
        <v>2.5</v>
      </c>
      <c r="J54" s="3">
        <v>41235</v>
      </c>
      <c r="K54" s="23">
        <v>41590</v>
      </c>
      <c r="L54" s="24">
        <v>3</v>
      </c>
      <c r="M54" s="26" t="s">
        <v>1519</v>
      </c>
      <c r="N54" s="26" t="s">
        <v>1519</v>
      </c>
      <c r="O54" s="26" t="s">
        <v>1519</v>
      </c>
      <c r="P54" s="26" t="s">
        <v>1519</v>
      </c>
      <c r="Q54" s="26" t="s">
        <v>1519</v>
      </c>
      <c r="R54" s="26" t="s">
        <v>1519</v>
      </c>
      <c r="S54" s="12" t="s">
        <v>705</v>
      </c>
      <c r="T54" s="25">
        <v>796.3</v>
      </c>
      <c r="U54" s="25">
        <v>946.7</v>
      </c>
      <c r="V54" s="4" t="s">
        <v>1770</v>
      </c>
      <c r="W54" s="22" t="s">
        <v>34</v>
      </c>
      <c r="X54" s="27">
        <v>25.5</v>
      </c>
      <c r="Y54" s="27">
        <v>25.6</v>
      </c>
      <c r="Z54" s="27">
        <v>1.43</v>
      </c>
      <c r="AA54" s="27">
        <v>8.34</v>
      </c>
      <c r="AB54" s="22">
        <v>274</v>
      </c>
      <c r="AC54" s="22">
        <v>410</v>
      </c>
      <c r="AD54" s="22">
        <v>272</v>
      </c>
      <c r="AE54" s="27">
        <v>3.49</v>
      </c>
      <c r="AF54" s="27">
        <v>1.58</v>
      </c>
      <c r="AG54" s="27">
        <v>6.4</v>
      </c>
      <c r="AH54" s="27">
        <v>19.899999999999999</v>
      </c>
      <c r="AI54" s="22">
        <v>471</v>
      </c>
      <c r="AJ54" s="22">
        <v>352</v>
      </c>
      <c r="AK54" s="22">
        <v>876</v>
      </c>
    </row>
    <row r="55" spans="1:38"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2" t="s">
        <v>1524</v>
      </c>
      <c r="W55" s="2" t="s">
        <v>1524</v>
      </c>
      <c r="X55" s="2" t="s">
        <v>1524</v>
      </c>
      <c r="Y55" s="2" t="s">
        <v>1524</v>
      </c>
      <c r="Z55" s="2" t="s">
        <v>1524</v>
      </c>
      <c r="AA55" s="2" t="s">
        <v>1524</v>
      </c>
      <c r="AB55" s="2" t="s">
        <v>1524</v>
      </c>
      <c r="AC55" s="2" t="s">
        <v>1524</v>
      </c>
      <c r="AD55" s="2" t="s">
        <v>1524</v>
      </c>
      <c r="AE55" s="2" t="s">
        <v>1524</v>
      </c>
      <c r="AF55" s="2" t="s">
        <v>1524</v>
      </c>
      <c r="AG55" s="2" t="s">
        <v>1524</v>
      </c>
      <c r="AH55" s="2" t="s">
        <v>1524</v>
      </c>
      <c r="AI55" s="2" t="s">
        <v>1524</v>
      </c>
      <c r="AJ55" s="2" t="s">
        <v>1524</v>
      </c>
      <c r="AK55" s="2" t="s">
        <v>1524</v>
      </c>
      <c r="AL55" s="2" t="s">
        <v>1525</v>
      </c>
    </row>
    <row r="56" spans="1:38" x14ac:dyDescent="0.55000000000000004">
      <c r="A56" s="21">
        <v>21910304761</v>
      </c>
      <c r="B56" s="22" t="s">
        <v>1386</v>
      </c>
      <c r="C56" s="22">
        <v>326</v>
      </c>
      <c r="D56" s="24" t="s">
        <v>1515</v>
      </c>
      <c r="E56" s="26">
        <v>857</v>
      </c>
      <c r="F56" s="24" t="s">
        <v>1498</v>
      </c>
      <c r="G56" s="24" t="s">
        <v>1496</v>
      </c>
      <c r="H56" s="24" t="s">
        <v>1517</v>
      </c>
      <c r="I56" s="24">
        <v>2.5</v>
      </c>
      <c r="J56" s="3">
        <v>41288</v>
      </c>
      <c r="K56" s="23">
        <v>41659</v>
      </c>
      <c r="L56" s="24">
        <v>5</v>
      </c>
      <c r="M56" s="26" t="s">
        <v>1519</v>
      </c>
      <c r="N56" s="26" t="s">
        <v>1519</v>
      </c>
      <c r="O56" s="26" t="s">
        <v>1519</v>
      </c>
      <c r="P56" s="26" t="s">
        <v>1519</v>
      </c>
      <c r="Q56" s="26" t="s">
        <v>1519</v>
      </c>
      <c r="R56" s="26" t="s">
        <v>1519</v>
      </c>
      <c r="S56" s="15" t="s">
        <v>1510</v>
      </c>
      <c r="T56" s="25">
        <v>473.3</v>
      </c>
      <c r="U56" s="25">
        <v>676.5</v>
      </c>
      <c r="V56" s="4" t="s">
        <v>1772</v>
      </c>
      <c r="W56" s="22" t="s">
        <v>1752</v>
      </c>
      <c r="X56" s="27">
        <v>18.399999999999999</v>
      </c>
      <c r="Y56" s="27">
        <v>20</v>
      </c>
      <c r="Z56" s="27">
        <v>2.87</v>
      </c>
      <c r="AA56" s="27">
        <v>18.7</v>
      </c>
      <c r="AB56" s="22">
        <v>699</v>
      </c>
      <c r="AC56" s="22">
        <v>801</v>
      </c>
      <c r="AD56" s="22">
        <v>755</v>
      </c>
      <c r="AE56" s="27">
        <v>6.03</v>
      </c>
      <c r="AF56" s="27">
        <v>5.43</v>
      </c>
      <c r="AG56" s="27">
        <v>26.1</v>
      </c>
      <c r="AH56" s="27">
        <v>22.6</v>
      </c>
      <c r="AI56" s="22">
        <v>1199</v>
      </c>
      <c r="AJ56" s="22">
        <v>1377</v>
      </c>
      <c r="AK56" s="22">
        <v>1429</v>
      </c>
    </row>
    <row r="57" spans="1:38"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2" t="s">
        <v>1524</v>
      </c>
      <c r="W57" s="2" t="s">
        <v>1524</v>
      </c>
      <c r="X57" s="2" t="s">
        <v>1524</v>
      </c>
      <c r="Y57" s="2" t="s">
        <v>1524</v>
      </c>
      <c r="Z57" s="2" t="s">
        <v>1524</v>
      </c>
      <c r="AA57" s="2" t="s">
        <v>1524</v>
      </c>
      <c r="AB57" s="2" t="s">
        <v>1524</v>
      </c>
      <c r="AC57" s="2" t="s">
        <v>1524</v>
      </c>
      <c r="AD57" s="2" t="s">
        <v>1524</v>
      </c>
      <c r="AE57" s="2" t="s">
        <v>1524</v>
      </c>
      <c r="AF57" s="2" t="s">
        <v>1524</v>
      </c>
      <c r="AG57" s="2" t="s">
        <v>1524</v>
      </c>
      <c r="AH57" s="2" t="s">
        <v>1524</v>
      </c>
      <c r="AI57" s="2" t="s">
        <v>1524</v>
      </c>
      <c r="AJ57" s="2" t="s">
        <v>1524</v>
      </c>
      <c r="AK57" s="2" t="s">
        <v>1524</v>
      </c>
      <c r="AL57" s="2" t="s">
        <v>1525</v>
      </c>
    </row>
    <row r="58" spans="1:38" x14ac:dyDescent="0.55000000000000004">
      <c r="A58" s="21">
        <v>21910302651</v>
      </c>
      <c r="B58" s="22" t="s">
        <v>1150</v>
      </c>
      <c r="C58" s="22">
        <v>493</v>
      </c>
      <c r="D58" s="24" t="s">
        <v>1515</v>
      </c>
      <c r="E58" s="26">
        <v>258</v>
      </c>
      <c r="F58" s="24" t="s">
        <v>1498</v>
      </c>
      <c r="G58" s="24" t="s">
        <v>1496</v>
      </c>
      <c r="H58" s="24" t="s">
        <v>1517</v>
      </c>
      <c r="I58" s="24">
        <v>2.5</v>
      </c>
      <c r="J58" s="3">
        <v>41207</v>
      </c>
      <c r="K58" s="23">
        <v>41582</v>
      </c>
      <c r="L58" s="24">
        <v>2</v>
      </c>
      <c r="M58" s="26" t="s">
        <v>1519</v>
      </c>
      <c r="N58" s="26" t="s">
        <v>1519</v>
      </c>
      <c r="O58" s="26" t="s">
        <v>1519</v>
      </c>
      <c r="P58" s="26" t="s">
        <v>1519</v>
      </c>
      <c r="Q58" s="26" t="s">
        <v>1519</v>
      </c>
      <c r="R58" s="26" t="s">
        <v>1519</v>
      </c>
      <c r="S58" s="15" t="s">
        <v>1509</v>
      </c>
      <c r="T58" s="25">
        <v>520.29999999999995</v>
      </c>
      <c r="U58" s="25">
        <v>810</v>
      </c>
      <c r="V58" s="4" t="s">
        <v>1770</v>
      </c>
      <c r="W58" s="22" t="s">
        <v>4</v>
      </c>
      <c r="X58" s="27">
        <v>14.8</v>
      </c>
      <c r="Y58" s="27">
        <v>18.7</v>
      </c>
      <c r="Z58" s="27">
        <v>0.97</v>
      </c>
      <c r="AA58" s="27">
        <v>6.3</v>
      </c>
      <c r="AB58" s="22">
        <v>299</v>
      </c>
      <c r="AC58" s="22">
        <v>447</v>
      </c>
      <c r="AD58" s="22">
        <v>330</v>
      </c>
      <c r="AE58" s="27">
        <v>2.78</v>
      </c>
      <c r="AF58" s="27">
        <v>2.3199999999999998</v>
      </c>
      <c r="AG58" s="27">
        <v>7.4</v>
      </c>
      <c r="AH58" s="27">
        <v>11.5</v>
      </c>
      <c r="AI58" s="22">
        <v>426</v>
      </c>
      <c r="AJ58" s="22">
        <v>444</v>
      </c>
      <c r="AK58" s="22">
        <v>627</v>
      </c>
    </row>
    <row r="59" spans="1:38" x14ac:dyDescent="0.55000000000000004">
      <c r="A59" s="21">
        <v>21910302672</v>
      </c>
      <c r="B59" s="22" t="s">
        <v>1380</v>
      </c>
      <c r="C59" s="22">
        <v>507</v>
      </c>
      <c r="D59" s="24" t="s">
        <v>1515</v>
      </c>
      <c r="E59" s="26">
        <v>741</v>
      </c>
      <c r="F59" s="24" t="s">
        <v>1498</v>
      </c>
      <c r="G59" s="24" t="s">
        <v>1496</v>
      </c>
      <c r="H59" s="24" t="s">
        <v>1517</v>
      </c>
      <c r="I59" s="24">
        <v>2.5</v>
      </c>
      <c r="J59" s="3">
        <v>41262</v>
      </c>
      <c r="K59" s="23">
        <v>41624</v>
      </c>
      <c r="L59" s="24">
        <v>4</v>
      </c>
      <c r="M59" s="26" t="s">
        <v>1519</v>
      </c>
      <c r="N59" s="26" t="s">
        <v>1519</v>
      </c>
      <c r="O59" s="26" t="s">
        <v>1519</v>
      </c>
      <c r="P59" s="26" t="s">
        <v>1519</v>
      </c>
      <c r="Q59" s="26" t="s">
        <v>1519</v>
      </c>
      <c r="R59" s="26" t="s">
        <v>1519</v>
      </c>
      <c r="S59" s="15" t="s">
        <v>1510</v>
      </c>
      <c r="T59" s="25">
        <v>435.5</v>
      </c>
      <c r="U59" s="25">
        <v>684.5</v>
      </c>
      <c r="V59" s="4" t="s">
        <v>1773</v>
      </c>
      <c r="W59" s="22" t="s">
        <v>66</v>
      </c>
      <c r="X59" s="27">
        <v>15.1</v>
      </c>
      <c r="Y59" s="27">
        <v>27.1</v>
      </c>
      <c r="Z59" s="27">
        <v>0.8</v>
      </c>
      <c r="AA59" s="27">
        <v>6.48</v>
      </c>
      <c r="AB59" s="22">
        <v>266</v>
      </c>
      <c r="AC59" s="22">
        <v>388</v>
      </c>
      <c r="AD59" s="22">
        <v>222</v>
      </c>
      <c r="AE59" s="27">
        <v>2.73</v>
      </c>
      <c r="AF59" s="27">
        <v>0.86</v>
      </c>
      <c r="AG59" s="27">
        <v>6.72</v>
      </c>
      <c r="AH59" s="27">
        <v>10.8</v>
      </c>
      <c r="AI59" s="22">
        <v>436</v>
      </c>
      <c r="AJ59" s="22">
        <v>426</v>
      </c>
      <c r="AK59" s="22">
        <v>581</v>
      </c>
    </row>
    <row r="60" spans="1:38" x14ac:dyDescent="0.55000000000000004">
      <c r="A60" s="21">
        <v>21910302652</v>
      </c>
      <c r="B60" s="22" t="s">
        <v>1173</v>
      </c>
      <c r="C60" s="22">
        <v>667</v>
      </c>
      <c r="D60" s="24" t="s">
        <v>1515</v>
      </c>
      <c r="E60" s="26">
        <v>262</v>
      </c>
      <c r="F60" s="24" t="s">
        <v>1498</v>
      </c>
      <c r="G60" s="24" t="s">
        <v>1496</v>
      </c>
      <c r="H60" s="24" t="s">
        <v>1517</v>
      </c>
      <c r="I60" s="24">
        <v>2.5</v>
      </c>
      <c r="J60" s="3">
        <v>41207</v>
      </c>
      <c r="K60" s="23">
        <v>41586</v>
      </c>
      <c r="L60" s="24">
        <v>2</v>
      </c>
      <c r="M60" s="26" t="s">
        <v>1519</v>
      </c>
      <c r="N60" s="26" t="s">
        <v>1519</v>
      </c>
      <c r="O60" s="26" t="s">
        <v>1519</v>
      </c>
      <c r="P60" s="26" t="s">
        <v>1519</v>
      </c>
      <c r="Q60" s="26" t="s">
        <v>1519</v>
      </c>
      <c r="R60" s="26" t="s">
        <v>1519</v>
      </c>
      <c r="S60" s="15" t="s">
        <v>1509</v>
      </c>
      <c r="T60" s="25">
        <v>355.1</v>
      </c>
      <c r="U60" s="25">
        <v>530</v>
      </c>
      <c r="V60" s="4" t="s">
        <v>1770</v>
      </c>
      <c r="W60" s="22" t="s">
        <v>27</v>
      </c>
      <c r="X60" s="27">
        <v>24</v>
      </c>
      <c r="Y60" s="27">
        <v>25.2</v>
      </c>
      <c r="Z60" s="27">
        <v>1.63</v>
      </c>
      <c r="AA60" s="27">
        <v>10.4</v>
      </c>
      <c r="AB60" s="22">
        <v>324</v>
      </c>
      <c r="AC60" s="22">
        <v>434</v>
      </c>
      <c r="AD60" s="22">
        <v>299</v>
      </c>
      <c r="AE60" s="27">
        <v>3.32</v>
      </c>
      <c r="AF60" s="27">
        <v>2.19</v>
      </c>
      <c r="AG60" s="27">
        <v>8.4499999999999993</v>
      </c>
      <c r="AH60" s="27">
        <v>24.6</v>
      </c>
      <c r="AI60" s="22">
        <v>587</v>
      </c>
      <c r="AJ60" s="22">
        <v>503</v>
      </c>
      <c r="AK60" s="22">
        <v>1078</v>
      </c>
    </row>
    <row r="61" spans="1:38" x14ac:dyDescent="0.55000000000000004">
      <c r="A61" s="21">
        <v>21910302641</v>
      </c>
      <c r="B61" s="22" t="s">
        <v>1130</v>
      </c>
      <c r="C61" s="22">
        <v>768</v>
      </c>
      <c r="D61" s="24" t="s">
        <v>1515</v>
      </c>
      <c r="E61" s="26">
        <v>265</v>
      </c>
      <c r="F61" s="24" t="s">
        <v>1498</v>
      </c>
      <c r="G61" s="24" t="s">
        <v>1496</v>
      </c>
      <c r="H61" s="24" t="s">
        <v>1517</v>
      </c>
      <c r="I61" s="24">
        <v>2.5</v>
      </c>
      <c r="J61" s="3">
        <v>41206</v>
      </c>
      <c r="K61" s="23">
        <v>41554</v>
      </c>
      <c r="L61" s="24">
        <v>2</v>
      </c>
      <c r="M61" s="26" t="s">
        <v>1519</v>
      </c>
      <c r="N61" s="26" t="s">
        <v>1519</v>
      </c>
      <c r="O61" s="26" t="s">
        <v>1519</v>
      </c>
      <c r="P61" s="26" t="s">
        <v>1519</v>
      </c>
      <c r="Q61" s="26" t="s">
        <v>1519</v>
      </c>
      <c r="R61" s="26" t="s">
        <v>1519</v>
      </c>
      <c r="S61" s="15" t="s">
        <v>1510</v>
      </c>
      <c r="T61" s="25">
        <v>367.6</v>
      </c>
      <c r="U61" s="25">
        <v>704.3</v>
      </c>
      <c r="V61" s="4" t="s">
        <v>1771</v>
      </c>
      <c r="W61" s="22" t="s">
        <v>819</v>
      </c>
      <c r="X61" s="27">
        <v>17.2</v>
      </c>
      <c r="Y61" s="27">
        <v>20.8</v>
      </c>
      <c r="Z61" s="27">
        <v>1.3</v>
      </c>
      <c r="AA61" s="27">
        <v>10.1</v>
      </c>
      <c r="AB61" s="22">
        <v>360</v>
      </c>
      <c r="AC61" s="22">
        <v>509</v>
      </c>
      <c r="AD61" s="22">
        <v>385</v>
      </c>
      <c r="AE61" s="27">
        <v>3.37</v>
      </c>
      <c r="AF61" s="27">
        <v>2.48</v>
      </c>
      <c r="AG61" s="27">
        <v>19.899999999999999</v>
      </c>
      <c r="AH61" s="27">
        <v>16.8</v>
      </c>
      <c r="AI61" s="22">
        <v>822</v>
      </c>
      <c r="AJ61" s="22">
        <v>1038</v>
      </c>
      <c r="AK61" s="22">
        <v>993</v>
      </c>
    </row>
    <row r="62" spans="1:38" x14ac:dyDescent="0.55000000000000004">
      <c r="A62" s="21">
        <v>21910304712</v>
      </c>
      <c r="B62" s="22" t="s">
        <v>1389</v>
      </c>
      <c r="C62" s="22">
        <v>909</v>
      </c>
      <c r="D62" s="24" t="s">
        <v>1515</v>
      </c>
      <c r="E62" s="33">
        <v>865</v>
      </c>
      <c r="F62" s="24" t="s">
        <v>1497</v>
      </c>
      <c r="G62" s="24" t="s">
        <v>1496</v>
      </c>
      <c r="H62" s="24" t="s">
        <v>1517</v>
      </c>
      <c r="I62" s="24">
        <v>2.5</v>
      </c>
      <c r="J62" s="3">
        <v>41290</v>
      </c>
      <c r="K62" s="23">
        <v>41659</v>
      </c>
      <c r="L62" s="10">
        <v>5</v>
      </c>
      <c r="M62" s="26" t="s">
        <v>1519</v>
      </c>
      <c r="N62" s="26" t="s">
        <v>1519</v>
      </c>
      <c r="O62" s="26" t="s">
        <v>1519</v>
      </c>
      <c r="P62" s="26" t="s">
        <v>1519</v>
      </c>
      <c r="Q62" s="26" t="s">
        <v>1519</v>
      </c>
      <c r="R62" s="26" t="s">
        <v>1519</v>
      </c>
      <c r="S62" s="12" t="s">
        <v>705</v>
      </c>
      <c r="T62" s="25">
        <v>681.3</v>
      </c>
      <c r="U62" s="25">
        <v>1134</v>
      </c>
      <c r="V62" s="4" t="s">
        <v>1772</v>
      </c>
      <c r="W62" s="22" t="s">
        <v>1756</v>
      </c>
      <c r="X62" s="27">
        <v>14.4</v>
      </c>
      <c r="Y62" s="27">
        <v>21</v>
      </c>
      <c r="Z62" s="27">
        <v>0.61</v>
      </c>
      <c r="AA62" s="27">
        <v>8.01</v>
      </c>
      <c r="AB62" s="22">
        <v>246</v>
      </c>
      <c r="AC62" s="22">
        <v>424</v>
      </c>
      <c r="AD62" s="22">
        <v>200</v>
      </c>
      <c r="AE62" s="27">
        <v>2.54</v>
      </c>
      <c r="AF62" s="27">
        <v>0.56000000000000005</v>
      </c>
      <c r="AG62" s="27">
        <v>9.84</v>
      </c>
      <c r="AH62" s="27">
        <v>16.399999999999999</v>
      </c>
      <c r="AI62" s="22">
        <v>828</v>
      </c>
      <c r="AJ62" s="22">
        <v>633</v>
      </c>
      <c r="AK62" s="22">
        <v>896</v>
      </c>
      <c r="AL62" s="4" t="s">
        <v>1715</v>
      </c>
    </row>
    <row r="63" spans="1:38" x14ac:dyDescent="0.55000000000000004">
      <c r="A63" s="21">
        <v>21910302632</v>
      </c>
      <c r="B63" s="22" t="s">
        <v>1205</v>
      </c>
      <c r="C63" s="22">
        <v>913</v>
      </c>
      <c r="D63" s="24" t="s">
        <v>1515</v>
      </c>
      <c r="E63" s="26">
        <v>507</v>
      </c>
      <c r="F63" s="24" t="s">
        <v>1497</v>
      </c>
      <c r="G63" s="24" t="s">
        <v>1496</v>
      </c>
      <c r="H63" s="24" t="s">
        <v>1517</v>
      </c>
      <c r="I63" s="24">
        <v>2.5</v>
      </c>
      <c r="J63" s="3">
        <v>41234</v>
      </c>
      <c r="K63" s="23">
        <v>41590</v>
      </c>
      <c r="L63" s="24">
        <v>3</v>
      </c>
      <c r="M63" s="26" t="s">
        <v>1519</v>
      </c>
      <c r="N63" s="26" t="s">
        <v>1519</v>
      </c>
      <c r="O63" s="26" t="s">
        <v>1519</v>
      </c>
      <c r="P63" s="26" t="s">
        <v>1519</v>
      </c>
      <c r="Q63" s="26" t="s">
        <v>1519</v>
      </c>
      <c r="R63" s="26" t="s">
        <v>1519</v>
      </c>
      <c r="S63" s="12" t="s">
        <v>705</v>
      </c>
      <c r="T63" s="25">
        <v>870.1</v>
      </c>
      <c r="U63" s="25">
        <v>884.9</v>
      </c>
      <c r="V63" s="4" t="s">
        <v>1770</v>
      </c>
      <c r="W63" s="22" t="s">
        <v>59</v>
      </c>
      <c r="X63" s="27">
        <v>23.1</v>
      </c>
      <c r="Y63" s="27">
        <v>26.1</v>
      </c>
      <c r="Z63" s="27">
        <v>1.22</v>
      </c>
      <c r="AA63" s="27">
        <v>7.6</v>
      </c>
      <c r="AB63" s="22">
        <v>275</v>
      </c>
      <c r="AC63" s="22">
        <v>341</v>
      </c>
      <c r="AD63" s="22">
        <v>311</v>
      </c>
      <c r="AE63" s="27">
        <v>2.2000000000000002</v>
      </c>
      <c r="AF63" s="27">
        <v>1.86</v>
      </c>
      <c r="AG63" s="27">
        <v>4.72</v>
      </c>
      <c r="AH63" s="27">
        <v>17.5</v>
      </c>
      <c r="AI63" s="22">
        <v>489</v>
      </c>
      <c r="AJ63" s="22">
        <v>329</v>
      </c>
      <c r="AK63" s="22">
        <v>838</v>
      </c>
    </row>
    <row r="64" spans="1:38" x14ac:dyDescent="0.55000000000000004">
      <c r="A64" s="21">
        <v>21910304711</v>
      </c>
      <c r="B64" s="22" t="s">
        <v>1391</v>
      </c>
      <c r="C64" s="22">
        <v>984</v>
      </c>
      <c r="D64" s="24" t="s">
        <v>1515</v>
      </c>
      <c r="E64" s="33">
        <v>867</v>
      </c>
      <c r="F64" s="24" t="s">
        <v>1497</v>
      </c>
      <c r="G64" s="24" t="s">
        <v>1496</v>
      </c>
      <c r="H64" s="24" t="s">
        <v>1517</v>
      </c>
      <c r="I64" s="24">
        <v>2.5</v>
      </c>
      <c r="J64" s="3">
        <v>41288</v>
      </c>
      <c r="K64" s="23">
        <v>41659</v>
      </c>
      <c r="L64" s="10">
        <v>5</v>
      </c>
      <c r="M64" s="26" t="s">
        <v>1519</v>
      </c>
      <c r="N64" s="26" t="s">
        <v>1519</v>
      </c>
      <c r="O64" s="26" t="s">
        <v>1519</v>
      </c>
      <c r="P64" s="26" t="s">
        <v>1519</v>
      </c>
      <c r="Q64" s="26" t="s">
        <v>1519</v>
      </c>
      <c r="R64" s="26" t="s">
        <v>1519</v>
      </c>
      <c r="S64" s="12" t="s">
        <v>705</v>
      </c>
      <c r="T64" s="25">
        <v>832</v>
      </c>
      <c r="U64" s="25">
        <v>1149.2</v>
      </c>
      <c r="V64" s="4" t="s">
        <v>1772</v>
      </c>
      <c r="W64" s="22" t="s">
        <v>1759</v>
      </c>
      <c r="X64" s="27">
        <v>18</v>
      </c>
      <c r="Y64" s="27">
        <v>23.7</v>
      </c>
      <c r="Z64" s="27">
        <v>0.76</v>
      </c>
      <c r="AA64" s="27">
        <v>4.83</v>
      </c>
      <c r="AB64" s="22">
        <v>244</v>
      </c>
      <c r="AC64" s="22">
        <v>426</v>
      </c>
      <c r="AD64" s="22">
        <v>183</v>
      </c>
      <c r="AE64" s="27">
        <v>2.9</v>
      </c>
      <c r="AF64" s="27">
        <v>0.42</v>
      </c>
      <c r="AG64" s="27">
        <v>8.02</v>
      </c>
      <c r="AH64" s="27">
        <v>7.08</v>
      </c>
      <c r="AI64" s="22">
        <v>671</v>
      </c>
      <c r="AJ64" s="22">
        <v>577</v>
      </c>
      <c r="AK64" s="22">
        <v>530</v>
      </c>
      <c r="AL64" s="4" t="s">
        <v>1715</v>
      </c>
    </row>
    <row r="65" spans="1:38"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2" t="s">
        <v>1524</v>
      </c>
      <c r="W65" s="2" t="s">
        <v>1524</v>
      </c>
      <c r="X65" s="2" t="s">
        <v>1524</v>
      </c>
      <c r="Y65" s="2" t="s">
        <v>1524</v>
      </c>
      <c r="Z65" s="2" t="s">
        <v>1524</v>
      </c>
      <c r="AA65" s="2" t="s">
        <v>1524</v>
      </c>
      <c r="AB65" s="2" t="s">
        <v>1524</v>
      </c>
      <c r="AC65" s="2" t="s">
        <v>1524</v>
      </c>
      <c r="AD65" s="2" t="s">
        <v>1524</v>
      </c>
      <c r="AE65" s="2" t="s">
        <v>1524</v>
      </c>
      <c r="AF65" s="2" t="s">
        <v>1524</v>
      </c>
      <c r="AG65" s="2" t="s">
        <v>1524</v>
      </c>
      <c r="AH65" s="2" t="s">
        <v>1524</v>
      </c>
      <c r="AI65" s="2" t="s">
        <v>1524</v>
      </c>
      <c r="AJ65" s="2" t="s">
        <v>1524</v>
      </c>
      <c r="AK65" s="2" t="s">
        <v>1524</v>
      </c>
      <c r="AL65" s="2" t="s">
        <v>1525</v>
      </c>
    </row>
    <row r="66" spans="1:38"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2" t="s">
        <v>1524</v>
      </c>
      <c r="W66" s="2" t="s">
        <v>1524</v>
      </c>
      <c r="X66" s="2" t="s">
        <v>1524</v>
      </c>
      <c r="Y66" s="2" t="s">
        <v>1524</v>
      </c>
      <c r="Z66" s="2" t="s">
        <v>1524</v>
      </c>
      <c r="AA66" s="2" t="s">
        <v>1524</v>
      </c>
      <c r="AB66" s="2" t="s">
        <v>1524</v>
      </c>
      <c r="AC66" s="2" t="s">
        <v>1524</v>
      </c>
      <c r="AD66" s="2" t="s">
        <v>1524</v>
      </c>
      <c r="AE66" s="2" t="s">
        <v>1524</v>
      </c>
      <c r="AF66" s="2" t="s">
        <v>1524</v>
      </c>
      <c r="AG66" s="2" t="s">
        <v>1524</v>
      </c>
      <c r="AH66" s="2" t="s">
        <v>1524</v>
      </c>
      <c r="AI66" s="2" t="s">
        <v>1524</v>
      </c>
      <c r="AJ66" s="2" t="s">
        <v>1524</v>
      </c>
      <c r="AK66" s="2" t="s">
        <v>1524</v>
      </c>
      <c r="AL66" s="2" t="s">
        <v>1525</v>
      </c>
    </row>
    <row r="67" spans="1:38" x14ac:dyDescent="0.55000000000000004">
      <c r="A67" s="21">
        <v>21910302642</v>
      </c>
      <c r="B67" s="22" t="s">
        <v>1137</v>
      </c>
      <c r="C67" s="22">
        <v>1194</v>
      </c>
      <c r="D67" s="24" t="s">
        <v>1515</v>
      </c>
      <c r="E67" s="26">
        <v>269</v>
      </c>
      <c r="F67" s="24" t="s">
        <v>1498</v>
      </c>
      <c r="G67" s="24" t="s">
        <v>1496</v>
      </c>
      <c r="H67" s="24" t="s">
        <v>1517</v>
      </c>
      <c r="I67" s="24">
        <v>2.5</v>
      </c>
      <c r="J67" s="3">
        <v>41206</v>
      </c>
      <c r="K67" s="23">
        <v>41556</v>
      </c>
      <c r="L67" s="24">
        <v>2</v>
      </c>
      <c r="M67" s="26" t="s">
        <v>1519</v>
      </c>
      <c r="N67" s="26" t="s">
        <v>1519</v>
      </c>
      <c r="O67" s="26" t="s">
        <v>1519</v>
      </c>
      <c r="P67" s="26" t="s">
        <v>1519</v>
      </c>
      <c r="Q67" s="26" t="s">
        <v>1519</v>
      </c>
      <c r="R67" s="26" t="s">
        <v>1519</v>
      </c>
      <c r="S67" s="15" t="s">
        <v>1509</v>
      </c>
      <c r="T67" s="25">
        <v>337</v>
      </c>
      <c r="U67" s="25">
        <v>595.5</v>
      </c>
      <c r="V67" s="4" t="s">
        <v>1771</v>
      </c>
      <c r="W67" s="22" t="s">
        <v>826</v>
      </c>
      <c r="X67" s="27">
        <v>17.3</v>
      </c>
      <c r="Y67" s="27">
        <v>24.1</v>
      </c>
      <c r="Z67" s="27">
        <v>2.58</v>
      </c>
      <c r="AA67" s="27">
        <v>24.1</v>
      </c>
      <c r="AB67" s="22">
        <v>524</v>
      </c>
      <c r="AC67" s="22">
        <v>668</v>
      </c>
      <c r="AD67" s="22">
        <v>636</v>
      </c>
      <c r="AE67" s="27">
        <v>5.85</v>
      </c>
      <c r="AF67" s="27">
        <v>5.12</v>
      </c>
      <c r="AG67" s="27">
        <v>29.3</v>
      </c>
      <c r="AH67" s="27">
        <v>44.6</v>
      </c>
      <c r="AI67" s="22">
        <v>1124</v>
      </c>
      <c r="AJ67" s="22">
        <v>1394</v>
      </c>
      <c r="AK67" s="22">
        <v>1935</v>
      </c>
    </row>
    <row r="68" spans="1:38" x14ac:dyDescent="0.55000000000000004">
      <c r="A68" s="21">
        <v>21910304762</v>
      </c>
      <c r="B68" s="22" t="s">
        <v>1402</v>
      </c>
      <c r="C68" s="22">
        <v>1261</v>
      </c>
      <c r="D68" s="24" t="s">
        <v>1515</v>
      </c>
      <c r="E68" s="26">
        <v>861</v>
      </c>
      <c r="F68" s="24" t="s">
        <v>1498</v>
      </c>
      <c r="G68" s="24" t="s">
        <v>1496</v>
      </c>
      <c r="H68" s="24" t="s">
        <v>1517</v>
      </c>
      <c r="I68" s="24">
        <v>2.5</v>
      </c>
      <c r="J68" s="3">
        <v>41289</v>
      </c>
      <c r="K68" s="23">
        <v>41663</v>
      </c>
      <c r="L68" s="24">
        <v>5</v>
      </c>
      <c r="M68" s="26" t="s">
        <v>1519</v>
      </c>
      <c r="N68" s="26" t="s">
        <v>1519</v>
      </c>
      <c r="O68" s="26" t="s">
        <v>1519</v>
      </c>
      <c r="P68" s="26" t="s">
        <v>1519</v>
      </c>
      <c r="Q68" s="26" t="s">
        <v>1519</v>
      </c>
      <c r="R68" s="26" t="s">
        <v>1519</v>
      </c>
      <c r="S68" s="15" t="s">
        <v>1509</v>
      </c>
      <c r="T68" s="25">
        <v>346</v>
      </c>
      <c r="U68" s="25">
        <v>575</v>
      </c>
      <c r="V68" s="4" t="s">
        <v>1772</v>
      </c>
      <c r="W68" s="22" t="s">
        <v>1761</v>
      </c>
      <c r="X68" s="27">
        <v>17.3</v>
      </c>
      <c r="Y68" s="27">
        <v>21.2</v>
      </c>
      <c r="Z68" s="27">
        <v>1.1000000000000001</v>
      </c>
      <c r="AA68" s="27">
        <v>5.28</v>
      </c>
      <c r="AB68" s="22">
        <v>281</v>
      </c>
      <c r="AC68" s="22">
        <v>518</v>
      </c>
      <c r="AD68" s="22">
        <v>239</v>
      </c>
      <c r="AE68" s="27">
        <v>3.71</v>
      </c>
      <c r="AF68" s="27">
        <v>1.21</v>
      </c>
      <c r="AG68" s="27">
        <v>6.11</v>
      </c>
      <c r="AH68" s="27">
        <v>11.6</v>
      </c>
      <c r="AI68" s="22">
        <v>623</v>
      </c>
      <c r="AJ68" s="22">
        <v>445</v>
      </c>
      <c r="AK68" s="22">
        <v>721</v>
      </c>
    </row>
    <row r="69" spans="1:38" x14ac:dyDescent="0.55000000000000004">
      <c r="A69" s="21">
        <v>21910316752</v>
      </c>
      <c r="B69" s="22" t="s">
        <v>1387</v>
      </c>
      <c r="C69" s="22">
        <v>1351</v>
      </c>
      <c r="D69" s="24" t="s">
        <v>1515</v>
      </c>
      <c r="E69" s="26">
        <v>865</v>
      </c>
      <c r="F69" s="24" t="s">
        <v>1498</v>
      </c>
      <c r="G69" s="24" t="s">
        <v>1496</v>
      </c>
      <c r="H69" s="24" t="s">
        <v>1517</v>
      </c>
      <c r="I69" s="24">
        <v>2.5</v>
      </c>
      <c r="J69" s="3">
        <v>41290</v>
      </c>
      <c r="K69" s="23">
        <v>41659</v>
      </c>
      <c r="L69" s="24">
        <v>5</v>
      </c>
      <c r="M69" s="26" t="s">
        <v>1519</v>
      </c>
      <c r="N69" s="26" t="s">
        <v>1519</v>
      </c>
      <c r="O69" s="26" t="s">
        <v>1519</v>
      </c>
      <c r="P69" s="26" t="s">
        <v>1519</v>
      </c>
      <c r="Q69" s="26" t="s">
        <v>1519</v>
      </c>
      <c r="R69" s="26" t="s">
        <v>1519</v>
      </c>
      <c r="S69" s="15" t="s">
        <v>1528</v>
      </c>
      <c r="T69" s="25">
        <v>432.5</v>
      </c>
      <c r="U69" s="25">
        <v>578.4</v>
      </c>
      <c r="V69" s="4" t="s">
        <v>1772</v>
      </c>
      <c r="W69" s="22" t="s">
        <v>1764</v>
      </c>
      <c r="X69" s="27">
        <v>17.600000000000001</v>
      </c>
      <c r="Y69" s="27">
        <v>25.6</v>
      </c>
      <c r="Z69" s="27">
        <v>1.69</v>
      </c>
      <c r="AA69" s="27">
        <v>15.6</v>
      </c>
      <c r="AB69" s="22">
        <v>484</v>
      </c>
      <c r="AC69" s="22">
        <v>565</v>
      </c>
      <c r="AD69" s="22">
        <v>497</v>
      </c>
      <c r="AE69" s="27">
        <v>3.41</v>
      </c>
      <c r="AF69" s="27">
        <v>2.46</v>
      </c>
      <c r="AG69" s="27">
        <v>25.6</v>
      </c>
      <c r="AH69" s="27">
        <v>21.1</v>
      </c>
      <c r="AI69" s="22">
        <v>1065</v>
      </c>
      <c r="AJ69" s="22">
        <v>1263</v>
      </c>
      <c r="AK69" s="22">
        <v>1236</v>
      </c>
    </row>
    <row r="70" spans="1:38"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2" t="s">
        <v>1524</v>
      </c>
      <c r="W70" s="2" t="s">
        <v>1524</v>
      </c>
      <c r="X70" s="2" t="s">
        <v>1524</v>
      </c>
      <c r="Y70" s="2" t="s">
        <v>1524</v>
      </c>
      <c r="Z70" s="2" t="s">
        <v>1524</v>
      </c>
      <c r="AA70" s="2" t="s">
        <v>1524</v>
      </c>
      <c r="AB70" s="2" t="s">
        <v>1524</v>
      </c>
      <c r="AC70" s="2" t="s">
        <v>1524</v>
      </c>
      <c r="AD70" s="2" t="s">
        <v>1524</v>
      </c>
      <c r="AE70" s="2" t="s">
        <v>1524</v>
      </c>
      <c r="AF70" s="2" t="s">
        <v>1524</v>
      </c>
      <c r="AG70" s="2" t="s">
        <v>1524</v>
      </c>
      <c r="AH70" s="2" t="s">
        <v>1524</v>
      </c>
      <c r="AI70" s="2" t="s">
        <v>1524</v>
      </c>
      <c r="AJ70" s="2" t="s">
        <v>1524</v>
      </c>
      <c r="AK70" s="2" t="s">
        <v>1524</v>
      </c>
      <c r="AL70" s="2" t="s">
        <v>1525</v>
      </c>
    </row>
    <row r="71" spans="1:38" x14ac:dyDescent="0.55000000000000004">
      <c r="A71" s="21">
        <v>21910302791</v>
      </c>
      <c r="B71" s="22" t="s">
        <v>1167</v>
      </c>
      <c r="C71" s="22">
        <v>120</v>
      </c>
      <c r="D71" s="24" t="s">
        <v>1515</v>
      </c>
      <c r="E71" s="26">
        <v>516</v>
      </c>
      <c r="F71" s="24" t="s">
        <v>1498</v>
      </c>
      <c r="G71" s="24" t="s">
        <v>1496</v>
      </c>
      <c r="H71" s="24" t="s">
        <v>1517</v>
      </c>
      <c r="I71" s="24">
        <v>25</v>
      </c>
      <c r="J71" s="3">
        <v>41233</v>
      </c>
      <c r="K71" s="23">
        <v>41586</v>
      </c>
      <c r="L71" s="24">
        <v>3</v>
      </c>
      <c r="M71" s="26" t="s">
        <v>1519</v>
      </c>
      <c r="N71" s="26" t="s">
        <v>1519</v>
      </c>
      <c r="O71" s="26" t="s">
        <v>1519</v>
      </c>
      <c r="P71" s="26" t="s">
        <v>1519</v>
      </c>
      <c r="Q71" s="26" t="s">
        <v>1519</v>
      </c>
      <c r="R71" s="26" t="s">
        <v>1519</v>
      </c>
      <c r="S71" s="15" t="s">
        <v>1528</v>
      </c>
      <c r="T71" s="25">
        <v>682.9</v>
      </c>
      <c r="U71" s="25">
        <v>957.3</v>
      </c>
      <c r="V71" s="4" t="s">
        <v>1770</v>
      </c>
      <c r="W71" s="22" t="s">
        <v>21</v>
      </c>
      <c r="X71" s="27">
        <v>21.8</v>
      </c>
      <c r="Y71" s="27">
        <v>20</v>
      </c>
      <c r="Z71" s="27">
        <v>1.89</v>
      </c>
      <c r="AA71" s="27">
        <v>14.5</v>
      </c>
      <c r="AB71" s="22">
        <v>435</v>
      </c>
      <c r="AC71" s="22">
        <v>592</v>
      </c>
      <c r="AD71" s="22">
        <v>622</v>
      </c>
      <c r="AE71" s="27">
        <v>4.3600000000000003</v>
      </c>
      <c r="AF71" s="27">
        <v>3</v>
      </c>
      <c r="AG71" s="27">
        <v>16</v>
      </c>
      <c r="AH71" s="27">
        <v>34.4</v>
      </c>
      <c r="AI71" s="22">
        <v>763</v>
      </c>
      <c r="AJ71" s="22">
        <v>729</v>
      </c>
      <c r="AK71" s="22">
        <v>1588</v>
      </c>
    </row>
    <row r="72" spans="1:38"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2" t="s">
        <v>1524</v>
      </c>
      <c r="W72" s="2" t="s">
        <v>1524</v>
      </c>
      <c r="X72" s="2" t="s">
        <v>1524</v>
      </c>
      <c r="Y72" s="2" t="s">
        <v>1524</v>
      </c>
      <c r="Z72" s="2" t="s">
        <v>1524</v>
      </c>
      <c r="AA72" s="2" t="s">
        <v>1524</v>
      </c>
      <c r="AB72" s="2" t="s">
        <v>1524</v>
      </c>
      <c r="AC72" s="2" t="s">
        <v>1524</v>
      </c>
      <c r="AD72" s="2" t="s">
        <v>1524</v>
      </c>
      <c r="AE72" s="2" t="s">
        <v>1524</v>
      </c>
      <c r="AF72" s="2" t="s">
        <v>1524</v>
      </c>
      <c r="AG72" s="2" t="s">
        <v>1524</v>
      </c>
      <c r="AH72" s="2" t="s">
        <v>1524</v>
      </c>
      <c r="AI72" s="2" t="s">
        <v>1524</v>
      </c>
      <c r="AJ72" s="2" t="s">
        <v>1524</v>
      </c>
      <c r="AK72" s="2" t="s">
        <v>1524</v>
      </c>
      <c r="AL72" s="2" t="s">
        <v>1525</v>
      </c>
    </row>
    <row r="73" spans="1:38" x14ac:dyDescent="0.55000000000000004">
      <c r="A73" s="21">
        <v>21910304842</v>
      </c>
      <c r="B73" s="22" t="s">
        <v>1388</v>
      </c>
      <c r="C73" s="22">
        <v>177</v>
      </c>
      <c r="D73" s="24" t="s">
        <v>1515</v>
      </c>
      <c r="E73" s="33">
        <v>887</v>
      </c>
      <c r="F73" s="24" t="s">
        <v>1497</v>
      </c>
      <c r="G73" s="24" t="s">
        <v>1496</v>
      </c>
      <c r="H73" s="24" t="s">
        <v>1517</v>
      </c>
      <c r="I73" s="24">
        <v>25</v>
      </c>
      <c r="J73" s="3">
        <v>41288</v>
      </c>
      <c r="K73" s="23">
        <v>41659</v>
      </c>
      <c r="L73" s="10">
        <v>5</v>
      </c>
      <c r="M73" s="26" t="s">
        <v>1519</v>
      </c>
      <c r="N73" s="26" t="s">
        <v>1519</v>
      </c>
      <c r="O73" s="26" t="s">
        <v>1519</v>
      </c>
      <c r="P73" s="26" t="s">
        <v>1519</v>
      </c>
      <c r="Q73" s="26" t="s">
        <v>1519</v>
      </c>
      <c r="R73" s="26" t="s">
        <v>1519</v>
      </c>
      <c r="S73" s="12" t="s">
        <v>705</v>
      </c>
      <c r="T73" s="25">
        <v>682.4</v>
      </c>
      <c r="U73" s="25">
        <v>974.6</v>
      </c>
      <c r="V73" s="4" t="s">
        <v>1772</v>
      </c>
      <c r="W73" s="22" t="s">
        <v>1750</v>
      </c>
      <c r="X73" s="27">
        <v>16.7</v>
      </c>
      <c r="Y73" s="27">
        <v>20.9</v>
      </c>
      <c r="Z73" s="27">
        <v>0.9</v>
      </c>
      <c r="AA73" s="27">
        <v>7.71</v>
      </c>
      <c r="AB73" s="22">
        <v>257</v>
      </c>
      <c r="AC73" s="22">
        <v>434</v>
      </c>
      <c r="AD73" s="22">
        <v>207</v>
      </c>
      <c r="AE73" s="27">
        <v>3.42</v>
      </c>
      <c r="AF73" s="27">
        <v>0.91</v>
      </c>
      <c r="AG73" s="27">
        <v>12.7</v>
      </c>
      <c r="AH73" s="27">
        <v>13.7</v>
      </c>
      <c r="AI73" s="22">
        <v>731</v>
      </c>
      <c r="AJ73" s="22">
        <v>621</v>
      </c>
      <c r="AK73" s="22">
        <v>726</v>
      </c>
      <c r="AL73" s="4" t="s">
        <v>1715</v>
      </c>
    </row>
    <row r="74" spans="1:38" x14ac:dyDescent="0.55000000000000004">
      <c r="A74" s="21">
        <v>21910300392</v>
      </c>
      <c r="B74" s="22" t="s">
        <v>1140</v>
      </c>
      <c r="C74" s="22">
        <v>208</v>
      </c>
      <c r="D74" s="24" t="s">
        <v>1515</v>
      </c>
      <c r="E74" s="26">
        <v>35</v>
      </c>
      <c r="F74" s="24" t="s">
        <v>1498</v>
      </c>
      <c r="G74" s="24" t="s">
        <v>1496</v>
      </c>
      <c r="H74" s="24" t="s">
        <v>1517</v>
      </c>
      <c r="I74" s="24">
        <v>25</v>
      </c>
      <c r="J74" s="3">
        <v>41180</v>
      </c>
      <c r="K74" s="23">
        <v>41557</v>
      </c>
      <c r="L74" s="24">
        <v>1</v>
      </c>
      <c r="M74" s="26">
        <v>0</v>
      </c>
      <c r="N74" s="26">
        <v>13</v>
      </c>
      <c r="O74" s="26">
        <v>0</v>
      </c>
      <c r="P74" s="26">
        <v>6</v>
      </c>
      <c r="Q74" s="26">
        <v>21</v>
      </c>
      <c r="R74" s="26">
        <v>80</v>
      </c>
      <c r="S74" s="15" t="s">
        <v>1510</v>
      </c>
      <c r="T74" s="25">
        <v>371.4</v>
      </c>
      <c r="U74" s="25">
        <v>706</v>
      </c>
      <c r="V74" s="4" t="s">
        <v>1771</v>
      </c>
      <c r="W74" s="22" t="s">
        <v>829</v>
      </c>
      <c r="X74" s="27">
        <v>15.5</v>
      </c>
      <c r="Y74" s="27">
        <v>21.4</v>
      </c>
      <c r="Z74" s="27">
        <v>1.1499999999999999</v>
      </c>
      <c r="AA74" s="27">
        <v>7.87</v>
      </c>
      <c r="AB74" s="22">
        <v>282</v>
      </c>
      <c r="AC74" s="22">
        <v>456</v>
      </c>
      <c r="AD74" s="22">
        <v>328</v>
      </c>
      <c r="AE74" s="27">
        <v>3.89</v>
      </c>
      <c r="AF74" s="27">
        <v>2.34</v>
      </c>
      <c r="AG74" s="27">
        <v>15</v>
      </c>
      <c r="AH74" s="27">
        <v>16.899999999999999</v>
      </c>
      <c r="AI74" s="22">
        <v>626</v>
      </c>
      <c r="AJ74" s="22">
        <v>713</v>
      </c>
      <c r="AK74" s="22">
        <v>785</v>
      </c>
    </row>
    <row r="75" spans="1:38"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2" t="s">
        <v>1524</v>
      </c>
      <c r="W75" s="2" t="s">
        <v>1524</v>
      </c>
      <c r="X75" s="2" t="s">
        <v>1524</v>
      </c>
      <c r="Y75" s="2" t="s">
        <v>1524</v>
      </c>
      <c r="Z75" s="2" t="s">
        <v>1524</v>
      </c>
      <c r="AA75" s="2" t="s">
        <v>1524</v>
      </c>
      <c r="AB75" s="2" t="s">
        <v>1524</v>
      </c>
      <c r="AC75" s="2" t="s">
        <v>1524</v>
      </c>
      <c r="AD75" s="2" t="s">
        <v>1524</v>
      </c>
      <c r="AE75" s="2" t="s">
        <v>1524</v>
      </c>
      <c r="AF75" s="2" t="s">
        <v>1524</v>
      </c>
      <c r="AG75" s="2" t="s">
        <v>1524</v>
      </c>
      <c r="AH75" s="2" t="s">
        <v>1524</v>
      </c>
      <c r="AI75" s="2" t="s">
        <v>1524</v>
      </c>
      <c r="AJ75" s="2" t="s">
        <v>1524</v>
      </c>
      <c r="AK75" s="2" t="s">
        <v>1524</v>
      </c>
      <c r="AL75" s="2" t="s">
        <v>1525</v>
      </c>
    </row>
    <row r="76" spans="1:38"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2" t="s">
        <v>1524</v>
      </c>
      <c r="W76" s="2" t="s">
        <v>1524</v>
      </c>
      <c r="X76" s="2" t="s">
        <v>1524</v>
      </c>
      <c r="Y76" s="2" t="s">
        <v>1524</v>
      </c>
      <c r="Z76" s="2" t="s">
        <v>1524</v>
      </c>
      <c r="AA76" s="2" t="s">
        <v>1524</v>
      </c>
      <c r="AB76" s="2" t="s">
        <v>1524</v>
      </c>
      <c r="AC76" s="2" t="s">
        <v>1524</v>
      </c>
      <c r="AD76" s="2" t="s">
        <v>1524</v>
      </c>
      <c r="AE76" s="2" t="s">
        <v>1524</v>
      </c>
      <c r="AF76" s="2" t="s">
        <v>1524</v>
      </c>
      <c r="AG76" s="2" t="s">
        <v>1524</v>
      </c>
      <c r="AH76" s="2" t="s">
        <v>1524</v>
      </c>
      <c r="AI76" s="2" t="s">
        <v>1524</v>
      </c>
      <c r="AJ76" s="2" t="s">
        <v>1524</v>
      </c>
      <c r="AK76" s="2" t="s">
        <v>1524</v>
      </c>
      <c r="AL76" s="2" t="s">
        <v>1525</v>
      </c>
    </row>
    <row r="77" spans="1:38" x14ac:dyDescent="0.55000000000000004">
      <c r="A77" s="21">
        <v>21910302741</v>
      </c>
      <c r="B77" s="22" t="s">
        <v>1195</v>
      </c>
      <c r="C77" s="22">
        <v>501</v>
      </c>
      <c r="D77" s="24" t="s">
        <v>1515</v>
      </c>
      <c r="E77" s="26">
        <v>523</v>
      </c>
      <c r="F77" s="24" t="s">
        <v>1497</v>
      </c>
      <c r="G77" s="24" t="s">
        <v>1496</v>
      </c>
      <c r="H77" s="24" t="s">
        <v>1517</v>
      </c>
      <c r="I77" s="24">
        <v>25</v>
      </c>
      <c r="J77" s="3">
        <v>41234</v>
      </c>
      <c r="K77" s="23">
        <v>41590</v>
      </c>
      <c r="L77" s="24">
        <v>3</v>
      </c>
      <c r="M77" s="26" t="s">
        <v>1519</v>
      </c>
      <c r="N77" s="26" t="s">
        <v>1519</v>
      </c>
      <c r="O77" s="26" t="s">
        <v>1519</v>
      </c>
      <c r="P77" s="26" t="s">
        <v>1519</v>
      </c>
      <c r="Q77" s="26" t="s">
        <v>1519</v>
      </c>
      <c r="R77" s="26" t="s">
        <v>1519</v>
      </c>
      <c r="S77" s="12" t="s">
        <v>705</v>
      </c>
      <c r="T77" s="25">
        <v>773.2</v>
      </c>
      <c r="U77" s="25">
        <v>870.1</v>
      </c>
      <c r="V77" s="4" t="s">
        <v>1770</v>
      </c>
      <c r="W77" s="22" t="s">
        <v>49</v>
      </c>
      <c r="X77" s="27">
        <v>22.8</v>
      </c>
      <c r="Y77" s="27">
        <v>22.7</v>
      </c>
      <c r="Z77" s="27">
        <v>1.18</v>
      </c>
      <c r="AA77" s="27">
        <v>5.64</v>
      </c>
      <c r="AB77" s="22">
        <v>282</v>
      </c>
      <c r="AC77" s="22">
        <v>416</v>
      </c>
      <c r="AD77" s="22">
        <v>303</v>
      </c>
      <c r="AE77" s="27">
        <v>2.72</v>
      </c>
      <c r="AF77" s="27">
        <v>1.53</v>
      </c>
      <c r="AG77" s="27">
        <v>3.56</v>
      </c>
      <c r="AH77" s="27">
        <v>13</v>
      </c>
      <c r="AI77" s="22">
        <v>429</v>
      </c>
      <c r="AJ77" s="22">
        <v>331</v>
      </c>
      <c r="AK77" s="22">
        <v>712</v>
      </c>
    </row>
    <row r="78" spans="1:38" x14ac:dyDescent="0.55000000000000004">
      <c r="A78" s="21">
        <v>21910302792</v>
      </c>
      <c r="B78" s="22" t="s">
        <v>1172</v>
      </c>
      <c r="C78" s="22">
        <v>569</v>
      </c>
      <c r="D78" s="24" t="s">
        <v>1515</v>
      </c>
      <c r="E78" s="26">
        <v>526</v>
      </c>
      <c r="F78" s="24" t="s">
        <v>1498</v>
      </c>
      <c r="G78" s="24" t="s">
        <v>1496</v>
      </c>
      <c r="H78" s="24" t="s">
        <v>1517</v>
      </c>
      <c r="I78" s="24">
        <v>25</v>
      </c>
      <c r="J78" s="3">
        <v>41233</v>
      </c>
      <c r="K78" s="23">
        <v>41586</v>
      </c>
      <c r="L78" s="24">
        <v>3</v>
      </c>
      <c r="M78" s="26" t="s">
        <v>1519</v>
      </c>
      <c r="N78" s="26" t="s">
        <v>1519</v>
      </c>
      <c r="O78" s="26" t="s">
        <v>1519</v>
      </c>
      <c r="P78" s="26" t="s">
        <v>1519</v>
      </c>
      <c r="Q78" s="26" t="s">
        <v>1519</v>
      </c>
      <c r="R78" s="26" t="s">
        <v>1519</v>
      </c>
      <c r="S78" s="15" t="s">
        <v>1509</v>
      </c>
      <c r="T78" s="25">
        <v>500.4</v>
      </c>
      <c r="U78" s="25">
        <v>734.1</v>
      </c>
      <c r="V78" s="4" t="s">
        <v>1770</v>
      </c>
      <c r="W78" s="22" t="s">
        <v>26</v>
      </c>
      <c r="X78" s="27">
        <v>22.9</v>
      </c>
      <c r="Y78" s="27">
        <v>24</v>
      </c>
      <c r="Z78" s="27">
        <v>1.5</v>
      </c>
      <c r="AA78" s="27">
        <v>12.1</v>
      </c>
      <c r="AB78" s="22">
        <v>333</v>
      </c>
      <c r="AC78" s="22">
        <v>455</v>
      </c>
      <c r="AD78" s="22">
        <v>282</v>
      </c>
      <c r="AE78" s="27">
        <v>3.57</v>
      </c>
      <c r="AF78" s="27">
        <v>1.6</v>
      </c>
      <c r="AG78" s="27">
        <v>12.1</v>
      </c>
      <c r="AH78" s="27">
        <v>28.4</v>
      </c>
      <c r="AI78" s="22">
        <v>683</v>
      </c>
      <c r="AJ78" s="22">
        <v>675</v>
      </c>
      <c r="AK78" s="22">
        <v>1272</v>
      </c>
    </row>
    <row r="79" spans="1:38" x14ac:dyDescent="0.55000000000000004">
      <c r="A79" s="21">
        <v>21910302781</v>
      </c>
      <c r="B79" s="22" t="s">
        <v>1165</v>
      </c>
      <c r="C79" s="22">
        <v>627</v>
      </c>
      <c r="D79" s="24" t="s">
        <v>1515</v>
      </c>
      <c r="E79" s="26">
        <v>529</v>
      </c>
      <c r="F79" s="24" t="s">
        <v>1498</v>
      </c>
      <c r="G79" s="24" t="s">
        <v>1496</v>
      </c>
      <c r="H79" s="24" t="s">
        <v>1517</v>
      </c>
      <c r="I79" s="24">
        <v>25</v>
      </c>
      <c r="J79" s="3">
        <v>41231</v>
      </c>
      <c r="K79" s="23">
        <v>41585</v>
      </c>
      <c r="L79" s="24">
        <v>3</v>
      </c>
      <c r="M79" s="26" t="s">
        <v>1519</v>
      </c>
      <c r="N79" s="26" t="s">
        <v>1519</v>
      </c>
      <c r="O79" s="26" t="s">
        <v>1519</v>
      </c>
      <c r="P79" s="26" t="s">
        <v>1519</v>
      </c>
      <c r="Q79" s="26" t="s">
        <v>1519</v>
      </c>
      <c r="R79" s="26" t="s">
        <v>1519</v>
      </c>
      <c r="S79" s="15" t="s">
        <v>1510</v>
      </c>
      <c r="T79" s="25">
        <v>367.2</v>
      </c>
      <c r="U79" s="25">
        <v>539.5</v>
      </c>
      <c r="V79" s="4" t="s">
        <v>1770</v>
      </c>
      <c r="W79" s="22" t="s">
        <v>19</v>
      </c>
      <c r="X79" s="27">
        <v>17</v>
      </c>
      <c r="Y79" s="27">
        <v>21.9</v>
      </c>
      <c r="Z79" s="27">
        <v>1.18</v>
      </c>
      <c r="AA79" s="27">
        <v>7</v>
      </c>
      <c r="AB79" s="22">
        <v>300</v>
      </c>
      <c r="AC79" s="22">
        <v>390</v>
      </c>
      <c r="AD79" s="22">
        <v>379</v>
      </c>
      <c r="AE79" s="27">
        <v>1.95</v>
      </c>
      <c r="AF79" s="27">
        <v>2.98</v>
      </c>
      <c r="AG79" s="27">
        <v>7.49</v>
      </c>
      <c r="AH79" s="27">
        <v>12.9</v>
      </c>
      <c r="AI79" s="22">
        <v>451</v>
      </c>
      <c r="AJ79" s="22">
        <v>464</v>
      </c>
      <c r="AK79" s="22">
        <v>711</v>
      </c>
    </row>
    <row r="80" spans="1:38"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2" t="s">
        <v>1524</v>
      </c>
      <c r="W80" s="2" t="s">
        <v>1524</v>
      </c>
      <c r="X80" s="2" t="s">
        <v>1524</v>
      </c>
      <c r="Y80" s="2" t="s">
        <v>1524</v>
      </c>
      <c r="Z80" s="2" t="s">
        <v>1524</v>
      </c>
      <c r="AA80" s="2" t="s">
        <v>1524</v>
      </c>
      <c r="AB80" s="2" t="s">
        <v>1524</v>
      </c>
      <c r="AC80" s="2" t="s">
        <v>1524</v>
      </c>
      <c r="AD80" s="2" t="s">
        <v>1524</v>
      </c>
      <c r="AE80" s="2" t="s">
        <v>1524</v>
      </c>
      <c r="AF80" s="2" t="s">
        <v>1524</v>
      </c>
      <c r="AG80" s="2" t="s">
        <v>1524</v>
      </c>
      <c r="AH80" s="2" t="s">
        <v>1524</v>
      </c>
      <c r="AI80" s="2" t="s">
        <v>1524</v>
      </c>
      <c r="AJ80" s="2" t="s">
        <v>1524</v>
      </c>
      <c r="AK80" s="2" t="s">
        <v>1524</v>
      </c>
      <c r="AL80" s="2" t="s">
        <v>1525</v>
      </c>
    </row>
    <row r="81" spans="1:38"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2" t="s">
        <v>1524</v>
      </c>
      <c r="W81" s="2" t="s">
        <v>1524</v>
      </c>
      <c r="X81" s="2" t="s">
        <v>1524</v>
      </c>
      <c r="Y81" s="2" t="s">
        <v>1524</v>
      </c>
      <c r="Z81" s="2" t="s">
        <v>1524</v>
      </c>
      <c r="AA81" s="2" t="s">
        <v>1524</v>
      </c>
      <c r="AB81" s="2" t="s">
        <v>1524</v>
      </c>
      <c r="AC81" s="2" t="s">
        <v>1524</v>
      </c>
      <c r="AD81" s="2" t="s">
        <v>1524</v>
      </c>
      <c r="AE81" s="2" t="s">
        <v>1524</v>
      </c>
      <c r="AF81" s="2" t="s">
        <v>1524</v>
      </c>
      <c r="AG81" s="2" t="s">
        <v>1524</v>
      </c>
      <c r="AH81" s="2" t="s">
        <v>1524</v>
      </c>
      <c r="AI81" s="2" t="s">
        <v>1524</v>
      </c>
      <c r="AJ81" s="2" t="s">
        <v>1524</v>
      </c>
      <c r="AK81" s="2" t="s">
        <v>1524</v>
      </c>
      <c r="AL81" s="2" t="s">
        <v>1525</v>
      </c>
    </row>
    <row r="82" spans="1:38" x14ac:dyDescent="0.55000000000000004">
      <c r="A82" s="21">
        <v>21910302782</v>
      </c>
      <c r="B82" s="22" t="s">
        <v>1153</v>
      </c>
      <c r="C82" s="22">
        <v>1068</v>
      </c>
      <c r="D82" s="24" t="s">
        <v>1515</v>
      </c>
      <c r="E82" s="26">
        <v>528</v>
      </c>
      <c r="F82" s="24" t="s">
        <v>1498</v>
      </c>
      <c r="G82" s="24" t="s">
        <v>1496</v>
      </c>
      <c r="H82" s="24" t="s">
        <v>1517</v>
      </c>
      <c r="I82" s="24">
        <v>25</v>
      </c>
      <c r="J82" s="3">
        <v>41232</v>
      </c>
      <c r="K82" s="23">
        <v>41582</v>
      </c>
      <c r="L82" s="24">
        <v>3</v>
      </c>
      <c r="M82" s="26" t="s">
        <v>1519</v>
      </c>
      <c r="N82" s="26" t="s">
        <v>1519</v>
      </c>
      <c r="O82" s="26" t="s">
        <v>1519</v>
      </c>
      <c r="P82" s="26" t="s">
        <v>1519</v>
      </c>
      <c r="Q82" s="26" t="s">
        <v>1519</v>
      </c>
      <c r="R82" s="26" t="s">
        <v>1519</v>
      </c>
      <c r="S82" s="15" t="s">
        <v>1509</v>
      </c>
      <c r="T82" s="25">
        <v>396.9</v>
      </c>
      <c r="U82" s="25">
        <v>523.29999999999995</v>
      </c>
      <c r="V82" s="4" t="s">
        <v>1770</v>
      </c>
      <c r="W82" s="22" t="s">
        <v>7</v>
      </c>
      <c r="X82" s="27">
        <v>15.2</v>
      </c>
      <c r="Y82" s="27">
        <v>18</v>
      </c>
      <c r="Z82" s="27">
        <v>1.0900000000000001</v>
      </c>
      <c r="AA82" s="27">
        <v>6.2</v>
      </c>
      <c r="AB82" s="22">
        <v>323</v>
      </c>
      <c r="AC82" s="22">
        <v>460</v>
      </c>
      <c r="AD82" s="22">
        <v>384</v>
      </c>
      <c r="AE82" s="27">
        <v>3.12</v>
      </c>
      <c r="AF82" s="27">
        <v>2.2799999999999998</v>
      </c>
      <c r="AG82" s="27">
        <v>6.38</v>
      </c>
      <c r="AH82" s="27">
        <v>11.3</v>
      </c>
      <c r="AI82" s="22">
        <v>426</v>
      </c>
      <c r="AJ82" s="22">
        <v>413</v>
      </c>
      <c r="AK82" s="22">
        <v>646</v>
      </c>
    </row>
    <row r="83" spans="1:38" x14ac:dyDescent="0.55000000000000004">
      <c r="A83" s="21">
        <v>21910300391</v>
      </c>
      <c r="B83" s="22" t="s">
        <v>1145</v>
      </c>
      <c r="C83" s="22">
        <v>1111</v>
      </c>
      <c r="D83" s="24" t="s">
        <v>1515</v>
      </c>
      <c r="E83" s="26">
        <v>46</v>
      </c>
      <c r="F83" s="24" t="s">
        <v>1498</v>
      </c>
      <c r="G83" s="24" t="s">
        <v>1496</v>
      </c>
      <c r="H83" s="24" t="s">
        <v>1517</v>
      </c>
      <c r="I83" s="24">
        <v>25</v>
      </c>
      <c r="J83" s="3">
        <v>41178</v>
      </c>
      <c r="K83" s="23">
        <v>41557</v>
      </c>
      <c r="L83" s="24">
        <v>1</v>
      </c>
      <c r="M83" s="26">
        <v>0</v>
      </c>
      <c r="N83" s="26">
        <v>14</v>
      </c>
      <c r="O83" s="26">
        <v>0</v>
      </c>
      <c r="P83" s="26">
        <v>8</v>
      </c>
      <c r="Q83" s="26">
        <v>21</v>
      </c>
      <c r="R83" s="26">
        <v>82</v>
      </c>
      <c r="S83" s="15" t="s">
        <v>1510</v>
      </c>
      <c r="T83" s="25">
        <v>339.3</v>
      </c>
      <c r="U83" s="25">
        <v>670.1</v>
      </c>
      <c r="V83" s="4" t="s">
        <v>1771</v>
      </c>
      <c r="W83" s="22" t="s">
        <v>834</v>
      </c>
      <c r="X83" s="27">
        <v>23.4</v>
      </c>
      <c r="Y83" s="27">
        <v>22.6</v>
      </c>
      <c r="Z83" s="27">
        <v>1.45</v>
      </c>
      <c r="AA83" s="27">
        <v>7.25</v>
      </c>
      <c r="AB83" s="22">
        <v>312</v>
      </c>
      <c r="AC83" s="22">
        <v>433</v>
      </c>
      <c r="AD83" s="22">
        <v>358</v>
      </c>
      <c r="AE83" s="27">
        <v>2.92</v>
      </c>
      <c r="AF83" s="27">
        <v>2.2799999999999998</v>
      </c>
      <c r="AG83" s="27">
        <v>10.4</v>
      </c>
      <c r="AH83" s="27">
        <v>14.6</v>
      </c>
      <c r="AI83" s="22">
        <v>627</v>
      </c>
      <c r="AJ83" s="22">
        <v>590</v>
      </c>
      <c r="AK83" s="22">
        <v>764</v>
      </c>
    </row>
    <row r="84" spans="1:38" x14ac:dyDescent="0.55000000000000004">
      <c r="A84" s="21">
        <v>21910302821</v>
      </c>
      <c r="B84" s="22" t="s">
        <v>1383</v>
      </c>
      <c r="C84" s="22">
        <v>1191</v>
      </c>
      <c r="D84" s="24" t="s">
        <v>1515</v>
      </c>
      <c r="E84" s="26">
        <v>761</v>
      </c>
      <c r="F84" s="24" t="s">
        <v>1498</v>
      </c>
      <c r="G84" s="24" t="s">
        <v>1496</v>
      </c>
      <c r="H84" s="24" t="s">
        <v>1517</v>
      </c>
      <c r="I84" s="24">
        <v>25</v>
      </c>
      <c r="J84" s="3">
        <v>41261</v>
      </c>
      <c r="K84" s="23">
        <v>41625</v>
      </c>
      <c r="L84" s="24">
        <v>4</v>
      </c>
      <c r="M84" s="26" t="s">
        <v>1519</v>
      </c>
      <c r="N84" s="26" t="s">
        <v>1519</v>
      </c>
      <c r="O84" s="26" t="s">
        <v>1519</v>
      </c>
      <c r="P84" s="26" t="s">
        <v>1519</v>
      </c>
      <c r="Q84" s="26" t="s">
        <v>1519</v>
      </c>
      <c r="R84" s="26" t="s">
        <v>1519</v>
      </c>
      <c r="S84" s="15" t="s">
        <v>1528</v>
      </c>
      <c r="T84" s="25">
        <v>409.7</v>
      </c>
      <c r="U84" s="25">
        <v>748.1</v>
      </c>
      <c r="V84" s="4" t="s">
        <v>1773</v>
      </c>
      <c r="W84" s="22" t="s">
        <v>69</v>
      </c>
      <c r="X84" s="27">
        <v>19.100000000000001</v>
      </c>
      <c r="Y84" s="27">
        <v>18.3</v>
      </c>
      <c r="Z84" s="27">
        <v>0.92</v>
      </c>
      <c r="AA84" s="27">
        <v>7.49</v>
      </c>
      <c r="AB84" s="22">
        <v>281</v>
      </c>
      <c r="AC84" s="22">
        <v>373</v>
      </c>
      <c r="AD84" s="22">
        <v>247</v>
      </c>
      <c r="AE84" s="27">
        <v>2.29</v>
      </c>
      <c r="AF84" s="27">
        <v>1.29</v>
      </c>
      <c r="AG84" s="27">
        <v>8.93</v>
      </c>
      <c r="AH84" s="27">
        <v>13.1</v>
      </c>
      <c r="AI84" s="22">
        <v>460</v>
      </c>
      <c r="AJ84" s="22">
        <v>513</v>
      </c>
      <c r="AK84" s="22">
        <v>689</v>
      </c>
    </row>
    <row r="85" spans="1:38" x14ac:dyDescent="0.55000000000000004">
      <c r="A85" s="21">
        <v>21910304841</v>
      </c>
      <c r="B85" s="22" t="s">
        <v>1392</v>
      </c>
      <c r="C85" s="22">
        <v>1195</v>
      </c>
      <c r="D85" s="24" t="s">
        <v>1515</v>
      </c>
      <c r="E85" s="33">
        <v>884</v>
      </c>
      <c r="F85" s="24" t="s">
        <v>1497</v>
      </c>
      <c r="G85" s="24" t="s">
        <v>1496</v>
      </c>
      <c r="H85" s="24" t="s">
        <v>1517</v>
      </c>
      <c r="I85" s="24">
        <v>25</v>
      </c>
      <c r="J85" s="3">
        <v>41288</v>
      </c>
      <c r="K85" s="23">
        <v>41659</v>
      </c>
      <c r="L85" s="10">
        <v>5</v>
      </c>
      <c r="M85" s="26" t="s">
        <v>1519</v>
      </c>
      <c r="N85" s="26" t="s">
        <v>1519</v>
      </c>
      <c r="O85" s="26" t="s">
        <v>1519</v>
      </c>
      <c r="P85" s="26" t="s">
        <v>1519</v>
      </c>
      <c r="Q85" s="26" t="s">
        <v>1519</v>
      </c>
      <c r="R85" s="26" t="s">
        <v>1519</v>
      </c>
      <c r="S85" s="12" t="s">
        <v>705</v>
      </c>
      <c r="T85" s="25">
        <v>722.2</v>
      </c>
      <c r="U85" s="25">
        <v>1112.7</v>
      </c>
      <c r="V85" s="4" t="s">
        <v>1772</v>
      </c>
      <c r="W85" s="22" t="s">
        <v>1760</v>
      </c>
      <c r="X85" s="27">
        <v>15.5</v>
      </c>
      <c r="Y85" s="27">
        <v>20.7</v>
      </c>
      <c r="Z85" s="27">
        <v>0.61</v>
      </c>
      <c r="AA85" s="27">
        <v>6.96</v>
      </c>
      <c r="AB85" s="22">
        <v>229</v>
      </c>
      <c r="AC85" s="22">
        <v>354</v>
      </c>
      <c r="AD85" s="22">
        <v>191</v>
      </c>
      <c r="AE85" s="27">
        <v>2.4300000000000002</v>
      </c>
      <c r="AF85" s="27">
        <v>0.34</v>
      </c>
      <c r="AG85" s="27">
        <v>6.32</v>
      </c>
      <c r="AH85" s="27">
        <v>11.3</v>
      </c>
      <c r="AI85" s="22">
        <v>436</v>
      </c>
      <c r="AJ85" s="22">
        <v>448</v>
      </c>
      <c r="AK85" s="22">
        <v>554</v>
      </c>
      <c r="AL85" s="4" t="s">
        <v>1715</v>
      </c>
    </row>
    <row r="86" spans="1:38" x14ac:dyDescent="0.55000000000000004">
      <c r="A86" s="21">
        <v>21910304912</v>
      </c>
      <c r="B86" s="22" t="s">
        <v>1396</v>
      </c>
      <c r="C86" s="22">
        <v>1303</v>
      </c>
      <c r="D86" s="24" t="s">
        <v>1515</v>
      </c>
      <c r="E86" s="26">
        <v>882</v>
      </c>
      <c r="F86" s="24" t="s">
        <v>1498</v>
      </c>
      <c r="G86" s="24" t="s">
        <v>1496</v>
      </c>
      <c r="H86" s="24" t="s">
        <v>1517</v>
      </c>
      <c r="I86" s="24">
        <v>25</v>
      </c>
      <c r="J86" s="3">
        <v>41292</v>
      </c>
      <c r="K86" s="23">
        <v>41661</v>
      </c>
      <c r="L86" s="24">
        <v>5</v>
      </c>
      <c r="M86" s="26" t="s">
        <v>1519</v>
      </c>
      <c r="N86" s="26" t="s">
        <v>1519</v>
      </c>
      <c r="O86" s="26" t="s">
        <v>1519</v>
      </c>
      <c r="P86" s="26" t="s">
        <v>1519</v>
      </c>
      <c r="Q86" s="26" t="s">
        <v>1519</v>
      </c>
      <c r="R86" s="26" t="s">
        <v>1519</v>
      </c>
      <c r="S86" s="15" t="s">
        <v>1510</v>
      </c>
      <c r="T86" s="25">
        <v>452.6</v>
      </c>
      <c r="U86" s="25">
        <v>693.3</v>
      </c>
      <c r="V86" s="4" t="s">
        <v>1772</v>
      </c>
      <c r="W86" s="22" t="s">
        <v>1762</v>
      </c>
      <c r="X86" s="27">
        <v>19</v>
      </c>
      <c r="Y86" s="27">
        <v>22.7</v>
      </c>
      <c r="Z86" s="27">
        <v>1.3</v>
      </c>
      <c r="AA86" s="27">
        <v>6.59</v>
      </c>
      <c r="AB86" s="22">
        <v>333</v>
      </c>
      <c r="AC86" s="22">
        <v>553</v>
      </c>
      <c r="AD86" s="22">
        <v>242</v>
      </c>
      <c r="AE86" s="27">
        <v>4.08</v>
      </c>
      <c r="AF86" s="27">
        <v>1.05</v>
      </c>
      <c r="AG86" s="27">
        <v>7.35</v>
      </c>
      <c r="AH86" s="27">
        <v>12.5</v>
      </c>
      <c r="AI86" s="22">
        <v>792</v>
      </c>
      <c r="AJ86" s="22">
        <v>535</v>
      </c>
      <c r="AK86" s="22">
        <v>820</v>
      </c>
    </row>
    <row r="87" spans="1:38"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2" t="s">
        <v>1524</v>
      </c>
      <c r="W87" s="2" t="s">
        <v>1524</v>
      </c>
      <c r="X87" s="2" t="s">
        <v>1524</v>
      </c>
      <c r="Y87" s="2" t="s">
        <v>1524</v>
      </c>
      <c r="Z87" s="2" t="s">
        <v>1524</v>
      </c>
      <c r="AA87" s="2" t="s">
        <v>1524</v>
      </c>
      <c r="AB87" s="2" t="s">
        <v>1524</v>
      </c>
      <c r="AC87" s="2" t="s">
        <v>1524</v>
      </c>
      <c r="AD87" s="2" t="s">
        <v>1524</v>
      </c>
      <c r="AE87" s="2" t="s">
        <v>1524</v>
      </c>
      <c r="AF87" s="2" t="s">
        <v>1524</v>
      </c>
      <c r="AG87" s="2" t="s">
        <v>1524</v>
      </c>
      <c r="AH87" s="2" t="s">
        <v>1524</v>
      </c>
      <c r="AI87" s="2" t="s">
        <v>1524</v>
      </c>
      <c r="AJ87" s="2" t="s">
        <v>1524</v>
      </c>
      <c r="AK87" s="2" t="s">
        <v>1524</v>
      </c>
      <c r="AL87" s="2" t="s">
        <v>1525</v>
      </c>
    </row>
    <row r="88" spans="1:38" x14ac:dyDescent="0.55000000000000004">
      <c r="A88" s="21">
        <v>21910302872</v>
      </c>
      <c r="B88" s="22" t="s">
        <v>1181</v>
      </c>
      <c r="C88" s="22">
        <v>61</v>
      </c>
      <c r="D88" s="24" t="s">
        <v>1515</v>
      </c>
      <c r="E88" s="26">
        <v>538</v>
      </c>
      <c r="F88" s="24" t="s">
        <v>1497</v>
      </c>
      <c r="G88" s="24" t="s">
        <v>1496</v>
      </c>
      <c r="H88" s="24" t="s">
        <v>1517</v>
      </c>
      <c r="I88" s="24">
        <v>250</v>
      </c>
      <c r="J88" s="3">
        <v>41234</v>
      </c>
      <c r="K88" s="23">
        <v>41590</v>
      </c>
      <c r="L88" s="24">
        <v>3</v>
      </c>
      <c r="M88" s="26" t="s">
        <v>1519</v>
      </c>
      <c r="N88" s="26" t="s">
        <v>1519</v>
      </c>
      <c r="O88" s="26" t="s">
        <v>1519</v>
      </c>
      <c r="P88" s="26" t="s">
        <v>1519</v>
      </c>
      <c r="Q88" s="26" t="s">
        <v>1519</v>
      </c>
      <c r="R88" s="26" t="s">
        <v>1519</v>
      </c>
      <c r="S88" s="12" t="s">
        <v>705</v>
      </c>
      <c r="T88" s="25">
        <v>770.2</v>
      </c>
      <c r="U88" s="25">
        <v>1312.8</v>
      </c>
      <c r="V88" s="4" t="s">
        <v>1770</v>
      </c>
      <c r="W88" s="22" t="s">
        <v>35</v>
      </c>
      <c r="X88" s="27">
        <v>26.6</v>
      </c>
      <c r="Y88" s="27">
        <v>31.1</v>
      </c>
      <c r="Z88" s="27">
        <v>1.27</v>
      </c>
      <c r="AA88" s="27">
        <v>10.199999999999999</v>
      </c>
      <c r="AB88" s="22">
        <v>265</v>
      </c>
      <c r="AC88" s="22">
        <v>376</v>
      </c>
      <c r="AD88" s="22">
        <v>267</v>
      </c>
      <c r="AE88" s="27">
        <v>2.79</v>
      </c>
      <c r="AF88" s="27">
        <v>1.29</v>
      </c>
      <c r="AG88" s="27">
        <v>8.9</v>
      </c>
      <c r="AH88" s="27">
        <v>20.7</v>
      </c>
      <c r="AI88" s="22">
        <v>535</v>
      </c>
      <c r="AJ88" s="22">
        <v>439</v>
      </c>
      <c r="AK88" s="22">
        <v>908</v>
      </c>
    </row>
    <row r="89" spans="1:38"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2" t="s">
        <v>1524</v>
      </c>
      <c r="W89" s="2" t="s">
        <v>1524</v>
      </c>
      <c r="X89" s="2" t="s">
        <v>1524</v>
      </c>
      <c r="Y89" s="2" t="s">
        <v>1524</v>
      </c>
      <c r="Z89" s="2" t="s">
        <v>1524</v>
      </c>
      <c r="AA89" s="2" t="s">
        <v>1524</v>
      </c>
      <c r="AB89" s="2" t="s">
        <v>1524</v>
      </c>
      <c r="AC89" s="2" t="s">
        <v>1524</v>
      </c>
      <c r="AD89" s="2" t="s">
        <v>1524</v>
      </c>
      <c r="AE89" s="2" t="s">
        <v>1524</v>
      </c>
      <c r="AF89" s="2" t="s">
        <v>1524</v>
      </c>
      <c r="AG89" s="2" t="s">
        <v>1524</v>
      </c>
      <c r="AH89" s="2" t="s">
        <v>1524</v>
      </c>
      <c r="AI89" s="2" t="s">
        <v>1524</v>
      </c>
      <c r="AJ89" s="2" t="s">
        <v>1524</v>
      </c>
      <c r="AK89" s="2" t="s">
        <v>1524</v>
      </c>
      <c r="AL89" s="2" t="s">
        <v>1525</v>
      </c>
    </row>
    <row r="90" spans="1:38"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2" t="s">
        <v>1524</v>
      </c>
      <c r="W90" s="2" t="s">
        <v>1524</v>
      </c>
      <c r="X90" s="2" t="s">
        <v>1524</v>
      </c>
      <c r="Y90" s="2" t="s">
        <v>1524</v>
      </c>
      <c r="Z90" s="2" t="s">
        <v>1524</v>
      </c>
      <c r="AA90" s="2" t="s">
        <v>1524</v>
      </c>
      <c r="AB90" s="2" t="s">
        <v>1524</v>
      </c>
      <c r="AC90" s="2" t="s">
        <v>1524</v>
      </c>
      <c r="AD90" s="2" t="s">
        <v>1524</v>
      </c>
      <c r="AE90" s="2" t="s">
        <v>1524</v>
      </c>
      <c r="AF90" s="2" t="s">
        <v>1524</v>
      </c>
      <c r="AG90" s="2" t="s">
        <v>1524</v>
      </c>
      <c r="AH90" s="2" t="s">
        <v>1524</v>
      </c>
      <c r="AI90" s="2" t="s">
        <v>1524</v>
      </c>
      <c r="AJ90" s="2" t="s">
        <v>1524</v>
      </c>
      <c r="AK90" s="2" t="s">
        <v>1524</v>
      </c>
      <c r="AL90" s="2" t="s">
        <v>1525</v>
      </c>
    </row>
    <row r="91" spans="1:38"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2" t="s">
        <v>1524</v>
      </c>
      <c r="W91" s="2" t="s">
        <v>1524</v>
      </c>
      <c r="X91" s="2" t="s">
        <v>1524</v>
      </c>
      <c r="Y91" s="2" t="s">
        <v>1524</v>
      </c>
      <c r="Z91" s="2" t="s">
        <v>1524</v>
      </c>
      <c r="AA91" s="2" t="s">
        <v>1524</v>
      </c>
      <c r="AB91" s="2" t="s">
        <v>1524</v>
      </c>
      <c r="AC91" s="2" t="s">
        <v>1524</v>
      </c>
      <c r="AD91" s="2" t="s">
        <v>1524</v>
      </c>
      <c r="AE91" s="2" t="s">
        <v>1524</v>
      </c>
      <c r="AF91" s="2" t="s">
        <v>1524</v>
      </c>
      <c r="AG91" s="2" t="s">
        <v>1524</v>
      </c>
      <c r="AH91" s="2" t="s">
        <v>1524</v>
      </c>
      <c r="AI91" s="2" t="s">
        <v>1524</v>
      </c>
      <c r="AJ91" s="2" t="s">
        <v>1524</v>
      </c>
      <c r="AK91" s="2" t="s">
        <v>1524</v>
      </c>
      <c r="AL91" s="2" t="s">
        <v>1525</v>
      </c>
    </row>
    <row r="92" spans="1:38" x14ac:dyDescent="0.55000000000000004">
      <c r="A92" s="21">
        <v>21910302871</v>
      </c>
      <c r="B92" s="22" t="s">
        <v>1194</v>
      </c>
      <c r="C92" s="22">
        <v>494</v>
      </c>
      <c r="D92" s="24" t="s">
        <v>1515</v>
      </c>
      <c r="E92" s="26">
        <v>534</v>
      </c>
      <c r="F92" s="24" t="s">
        <v>1497</v>
      </c>
      <c r="G92" s="24" t="s">
        <v>1496</v>
      </c>
      <c r="H92" s="24" t="s">
        <v>1517</v>
      </c>
      <c r="I92" s="24">
        <v>250</v>
      </c>
      <c r="J92" s="3">
        <v>41233</v>
      </c>
      <c r="K92" s="23">
        <v>41590</v>
      </c>
      <c r="L92" s="24">
        <v>3</v>
      </c>
      <c r="M92" s="26" t="s">
        <v>1519</v>
      </c>
      <c r="N92" s="26" t="s">
        <v>1519</v>
      </c>
      <c r="O92" s="26" t="s">
        <v>1519</v>
      </c>
      <c r="P92" s="26" t="s">
        <v>1519</v>
      </c>
      <c r="Q92" s="26" t="s">
        <v>1519</v>
      </c>
      <c r="R92" s="26" t="s">
        <v>1519</v>
      </c>
      <c r="S92" s="12" t="s">
        <v>705</v>
      </c>
      <c r="T92" s="25">
        <v>783.4</v>
      </c>
      <c r="U92" s="25">
        <v>884.5</v>
      </c>
      <c r="V92" s="4" t="s">
        <v>1770</v>
      </c>
      <c r="W92" s="22" t="s">
        <v>48</v>
      </c>
      <c r="X92" s="27">
        <v>20.5</v>
      </c>
      <c r="Y92" s="27">
        <v>23.9</v>
      </c>
      <c r="Z92" s="27">
        <v>1.42</v>
      </c>
      <c r="AA92" s="27">
        <v>5.85</v>
      </c>
      <c r="AB92" s="22">
        <v>301</v>
      </c>
      <c r="AC92" s="22">
        <v>433</v>
      </c>
      <c r="AD92" s="22">
        <v>361</v>
      </c>
      <c r="AE92" s="27">
        <v>3.55</v>
      </c>
      <c r="AF92" s="27">
        <v>2.02</v>
      </c>
      <c r="AG92" s="27">
        <v>3.02</v>
      </c>
      <c r="AH92" s="27">
        <v>12.9</v>
      </c>
      <c r="AI92" s="22">
        <v>424</v>
      </c>
      <c r="AJ92" s="22">
        <v>278</v>
      </c>
      <c r="AK92" s="22">
        <v>705</v>
      </c>
    </row>
    <row r="93" spans="1:38" x14ac:dyDescent="0.55000000000000004">
      <c r="A93" s="21">
        <v>21910302932</v>
      </c>
      <c r="B93" s="22" t="s">
        <v>1159</v>
      </c>
      <c r="C93" s="22">
        <v>503</v>
      </c>
      <c r="D93" s="24" t="s">
        <v>1515</v>
      </c>
      <c r="E93" s="26">
        <v>538</v>
      </c>
      <c r="F93" s="24" t="s">
        <v>1498</v>
      </c>
      <c r="G93" s="24" t="s">
        <v>1496</v>
      </c>
      <c r="H93" s="24" t="s">
        <v>1517</v>
      </c>
      <c r="I93" s="24">
        <v>250</v>
      </c>
      <c r="J93" s="3">
        <v>41234</v>
      </c>
      <c r="K93" s="23">
        <v>41584</v>
      </c>
      <c r="L93" s="24">
        <v>3</v>
      </c>
      <c r="M93" s="26" t="s">
        <v>1519</v>
      </c>
      <c r="N93" s="26" t="s">
        <v>1519</v>
      </c>
      <c r="O93" s="26" t="s">
        <v>1519</v>
      </c>
      <c r="P93" s="26" t="s">
        <v>1519</v>
      </c>
      <c r="Q93" s="26" t="s">
        <v>1519</v>
      </c>
      <c r="R93" s="26" t="s">
        <v>1519</v>
      </c>
      <c r="S93" s="15" t="s">
        <v>1510</v>
      </c>
      <c r="T93" s="25">
        <v>419</v>
      </c>
      <c r="U93" s="25">
        <v>656.9</v>
      </c>
      <c r="V93" s="4" t="s">
        <v>1770</v>
      </c>
      <c r="W93" s="22" t="s">
        <v>13</v>
      </c>
      <c r="X93" s="27">
        <v>15.8</v>
      </c>
      <c r="Y93" s="27">
        <v>25.3</v>
      </c>
      <c r="Z93" s="27">
        <v>1.05</v>
      </c>
      <c r="AA93" s="27">
        <v>5.44</v>
      </c>
      <c r="AB93" s="22">
        <v>270</v>
      </c>
      <c r="AC93" s="22">
        <v>383</v>
      </c>
      <c r="AD93" s="22">
        <v>321</v>
      </c>
      <c r="AE93" s="27">
        <v>2.42</v>
      </c>
      <c r="AF93" s="27">
        <v>2.2799999999999998</v>
      </c>
      <c r="AG93" s="27">
        <v>6.89</v>
      </c>
      <c r="AH93" s="27">
        <v>9.7200000000000006</v>
      </c>
      <c r="AI93" s="22">
        <v>423</v>
      </c>
      <c r="AJ93" s="22">
        <v>453</v>
      </c>
      <c r="AK93" s="22">
        <v>621</v>
      </c>
    </row>
    <row r="94" spans="1:38" x14ac:dyDescent="0.55000000000000004">
      <c r="A94" s="21">
        <v>21910302921</v>
      </c>
      <c r="B94" s="22" t="s">
        <v>1147</v>
      </c>
      <c r="C94" s="22">
        <v>561</v>
      </c>
      <c r="D94" s="24" t="s">
        <v>1515</v>
      </c>
      <c r="E94" s="26">
        <v>300</v>
      </c>
      <c r="F94" s="24" t="s">
        <v>1498</v>
      </c>
      <c r="G94" s="24" t="s">
        <v>1496</v>
      </c>
      <c r="H94" s="24" t="s">
        <v>1517</v>
      </c>
      <c r="I94" s="24">
        <v>250</v>
      </c>
      <c r="J94" s="3">
        <v>41205</v>
      </c>
      <c r="K94" s="23">
        <v>41558</v>
      </c>
      <c r="L94" s="24">
        <v>2</v>
      </c>
      <c r="M94" s="26" t="s">
        <v>1519</v>
      </c>
      <c r="N94" s="26" t="s">
        <v>1519</v>
      </c>
      <c r="O94" s="26" t="s">
        <v>1519</v>
      </c>
      <c r="P94" s="26" t="s">
        <v>1519</v>
      </c>
      <c r="Q94" s="26" t="s">
        <v>1519</v>
      </c>
      <c r="R94" s="26" t="s">
        <v>1519</v>
      </c>
      <c r="S94" s="15" t="s">
        <v>1509</v>
      </c>
      <c r="T94" s="25">
        <v>451.6</v>
      </c>
      <c r="U94" s="25">
        <v>692.5</v>
      </c>
      <c r="V94" s="4" t="s">
        <v>1771</v>
      </c>
      <c r="W94" s="22" t="s">
        <v>1</v>
      </c>
      <c r="X94" s="27">
        <v>19.100000000000001</v>
      </c>
      <c r="Y94" s="27">
        <v>23.9</v>
      </c>
      <c r="Z94" s="27">
        <v>1.45</v>
      </c>
      <c r="AA94" s="27">
        <v>9.07</v>
      </c>
      <c r="AB94" s="22">
        <v>318</v>
      </c>
      <c r="AC94" s="22">
        <v>570</v>
      </c>
      <c r="AD94" s="22">
        <v>324</v>
      </c>
      <c r="AE94" s="27">
        <v>4.8499999999999996</v>
      </c>
      <c r="AF94" s="27">
        <v>1.67</v>
      </c>
      <c r="AG94" s="27">
        <v>7.69</v>
      </c>
      <c r="AH94" s="27">
        <v>18.8</v>
      </c>
      <c r="AI94" s="22">
        <v>524</v>
      </c>
      <c r="AJ94" s="22">
        <v>461</v>
      </c>
      <c r="AK94" s="22">
        <v>858</v>
      </c>
    </row>
    <row r="95" spans="1:38" x14ac:dyDescent="0.55000000000000004">
      <c r="A95" s="21">
        <v>21910302931</v>
      </c>
      <c r="B95" s="22" t="s">
        <v>1152</v>
      </c>
      <c r="C95" s="22">
        <v>616</v>
      </c>
      <c r="D95" s="24" t="s">
        <v>1515</v>
      </c>
      <c r="E95" s="26">
        <v>541</v>
      </c>
      <c r="F95" s="24" t="s">
        <v>1498</v>
      </c>
      <c r="G95" s="24" t="s">
        <v>1496</v>
      </c>
      <c r="H95" s="24" t="s">
        <v>1517</v>
      </c>
      <c r="I95" s="24">
        <v>250</v>
      </c>
      <c r="J95" s="3">
        <v>41234</v>
      </c>
      <c r="K95" s="23">
        <v>41582</v>
      </c>
      <c r="L95" s="24">
        <v>3</v>
      </c>
      <c r="M95" s="26" t="s">
        <v>1519</v>
      </c>
      <c r="N95" s="26" t="s">
        <v>1519</v>
      </c>
      <c r="O95" s="26" t="s">
        <v>1519</v>
      </c>
      <c r="P95" s="26" t="s">
        <v>1519</v>
      </c>
      <c r="Q95" s="26" t="s">
        <v>1519</v>
      </c>
      <c r="R95" s="26" t="s">
        <v>1519</v>
      </c>
      <c r="S95" s="15" t="s">
        <v>1510</v>
      </c>
      <c r="T95" s="25">
        <v>405</v>
      </c>
      <c r="U95" s="25">
        <v>562.70000000000005</v>
      </c>
      <c r="V95" s="4" t="s">
        <v>1770</v>
      </c>
      <c r="W95" s="22" t="s">
        <v>6</v>
      </c>
      <c r="X95" s="27">
        <v>15.8</v>
      </c>
      <c r="Y95" s="27">
        <v>15</v>
      </c>
      <c r="Z95" s="27">
        <v>0.88</v>
      </c>
      <c r="AA95" s="27">
        <v>5.44</v>
      </c>
      <c r="AB95" s="22">
        <v>319</v>
      </c>
      <c r="AC95" s="22">
        <v>448</v>
      </c>
      <c r="AD95" s="22">
        <v>343</v>
      </c>
      <c r="AE95" s="27">
        <v>2.19</v>
      </c>
      <c r="AF95" s="27">
        <v>1.93</v>
      </c>
      <c r="AG95" s="27">
        <v>3.83</v>
      </c>
      <c r="AH95" s="27">
        <v>9.67</v>
      </c>
      <c r="AI95" s="22">
        <v>393</v>
      </c>
      <c r="AJ95" s="22">
        <v>430</v>
      </c>
      <c r="AK95" s="22">
        <v>531</v>
      </c>
    </row>
    <row r="96" spans="1:38" x14ac:dyDescent="0.55000000000000004">
      <c r="A96" s="21">
        <v>21910302941</v>
      </c>
      <c r="B96" s="22" t="s">
        <v>1174</v>
      </c>
      <c r="C96" s="22">
        <v>739</v>
      </c>
      <c r="D96" s="24" t="s">
        <v>1515</v>
      </c>
      <c r="E96" s="26">
        <v>539</v>
      </c>
      <c r="F96" s="24" t="s">
        <v>1498</v>
      </c>
      <c r="G96" s="24" t="s">
        <v>1496</v>
      </c>
      <c r="H96" s="24" t="s">
        <v>1517</v>
      </c>
      <c r="I96" s="24">
        <v>250</v>
      </c>
      <c r="J96" s="3">
        <v>41234</v>
      </c>
      <c r="K96" s="23">
        <v>41586</v>
      </c>
      <c r="L96" s="24">
        <v>3</v>
      </c>
      <c r="M96" s="26" t="s">
        <v>1519</v>
      </c>
      <c r="N96" s="26" t="s">
        <v>1519</v>
      </c>
      <c r="O96" s="26" t="s">
        <v>1519</v>
      </c>
      <c r="P96" s="26" t="s">
        <v>1519</v>
      </c>
      <c r="Q96" s="26" t="s">
        <v>1519</v>
      </c>
      <c r="R96" s="26" t="s">
        <v>1519</v>
      </c>
      <c r="S96" s="15" t="s">
        <v>1510</v>
      </c>
      <c r="T96" s="25">
        <v>531</v>
      </c>
      <c r="U96" s="25">
        <v>624</v>
      </c>
      <c r="V96" s="4" t="s">
        <v>1770</v>
      </c>
      <c r="W96" s="22" t="s">
        <v>28</v>
      </c>
      <c r="X96" s="27">
        <v>21.8</v>
      </c>
      <c r="Y96" s="27">
        <v>25.8</v>
      </c>
      <c r="Z96" s="27">
        <v>1.45</v>
      </c>
      <c r="AA96" s="27">
        <v>12.1</v>
      </c>
      <c r="AB96" s="22">
        <v>312</v>
      </c>
      <c r="AC96" s="22">
        <v>393</v>
      </c>
      <c r="AD96" s="22">
        <v>332</v>
      </c>
      <c r="AE96" s="27">
        <v>2.99</v>
      </c>
      <c r="AF96" s="27">
        <v>2.04</v>
      </c>
      <c r="AG96" s="27">
        <v>9.43</v>
      </c>
      <c r="AH96" s="27">
        <v>31.2</v>
      </c>
      <c r="AI96" s="22">
        <v>679</v>
      </c>
      <c r="AJ96" s="22">
        <v>532</v>
      </c>
      <c r="AK96" s="22">
        <v>1416</v>
      </c>
    </row>
    <row r="97" spans="1:38" x14ac:dyDescent="0.55000000000000004">
      <c r="A97" s="21">
        <v>21910305081</v>
      </c>
      <c r="B97" s="22" t="s">
        <v>1382</v>
      </c>
      <c r="C97" s="22">
        <v>891</v>
      </c>
      <c r="D97" s="24" t="s">
        <v>1515</v>
      </c>
      <c r="E97" s="26">
        <v>768</v>
      </c>
      <c r="F97" s="24" t="s">
        <v>1498</v>
      </c>
      <c r="G97" s="24" t="s">
        <v>1496</v>
      </c>
      <c r="H97" s="24" t="s">
        <v>1517</v>
      </c>
      <c r="I97" s="24">
        <v>250</v>
      </c>
      <c r="J97" s="3">
        <v>41261</v>
      </c>
      <c r="K97" s="23">
        <v>41625</v>
      </c>
      <c r="L97" s="24">
        <v>4</v>
      </c>
      <c r="M97" s="26" t="s">
        <v>1519</v>
      </c>
      <c r="N97" s="26" t="s">
        <v>1519</v>
      </c>
      <c r="O97" s="26" t="s">
        <v>1519</v>
      </c>
      <c r="P97" s="26" t="s">
        <v>1519</v>
      </c>
      <c r="Q97" s="26" t="s">
        <v>1519</v>
      </c>
      <c r="R97" s="26" t="s">
        <v>1519</v>
      </c>
      <c r="S97" s="15" t="s">
        <v>1510</v>
      </c>
      <c r="T97" s="25">
        <v>434</v>
      </c>
      <c r="U97" s="25">
        <v>713.4</v>
      </c>
      <c r="V97" s="4" t="s">
        <v>1773</v>
      </c>
      <c r="W97" s="22" t="s">
        <v>68</v>
      </c>
      <c r="X97" s="27">
        <v>18.600000000000001</v>
      </c>
      <c r="Y97" s="27">
        <v>21.3</v>
      </c>
      <c r="Z97" s="27">
        <v>1.04</v>
      </c>
      <c r="AA97" s="27">
        <v>7.96</v>
      </c>
      <c r="AB97" s="22">
        <v>276</v>
      </c>
      <c r="AC97" s="22">
        <v>372</v>
      </c>
      <c r="AD97" s="22">
        <v>281</v>
      </c>
      <c r="AE97" s="27">
        <v>2.2200000000000002</v>
      </c>
      <c r="AF97" s="27">
        <v>1.61</v>
      </c>
      <c r="AG97" s="27">
        <v>7.3</v>
      </c>
      <c r="AH97" s="27">
        <v>18.2</v>
      </c>
      <c r="AI97" s="22">
        <v>478</v>
      </c>
      <c r="AJ97" s="22">
        <v>456</v>
      </c>
      <c r="AK97" s="22">
        <v>833</v>
      </c>
    </row>
    <row r="98" spans="1:38"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2" t="s">
        <v>1524</v>
      </c>
      <c r="W98" s="2" t="s">
        <v>1524</v>
      </c>
      <c r="X98" s="2" t="s">
        <v>1524</v>
      </c>
      <c r="Y98" s="2" t="s">
        <v>1524</v>
      </c>
      <c r="Z98" s="2" t="s">
        <v>1524</v>
      </c>
      <c r="AA98" s="2" t="s">
        <v>1524</v>
      </c>
      <c r="AB98" s="2" t="s">
        <v>1524</v>
      </c>
      <c r="AC98" s="2" t="s">
        <v>1524</v>
      </c>
      <c r="AD98" s="2" t="s">
        <v>1524</v>
      </c>
      <c r="AE98" s="2" t="s">
        <v>1524</v>
      </c>
      <c r="AF98" s="2" t="s">
        <v>1524</v>
      </c>
      <c r="AG98" s="2" t="s">
        <v>1524</v>
      </c>
      <c r="AH98" s="2" t="s">
        <v>1524</v>
      </c>
      <c r="AI98" s="2" t="s">
        <v>1524</v>
      </c>
      <c r="AJ98" s="2" t="s">
        <v>1524</v>
      </c>
      <c r="AK98" s="2" t="s">
        <v>1524</v>
      </c>
      <c r="AL98" s="2" t="s">
        <v>1525</v>
      </c>
    </row>
    <row r="99" spans="1:38" x14ac:dyDescent="0.55000000000000004">
      <c r="A99" s="21">
        <v>21910302951</v>
      </c>
      <c r="B99" s="22" t="s">
        <v>1390</v>
      </c>
      <c r="C99" s="22">
        <v>971</v>
      </c>
      <c r="D99" s="24" t="s">
        <v>1515</v>
      </c>
      <c r="E99" s="26">
        <v>894</v>
      </c>
      <c r="F99" s="24" t="s">
        <v>1498</v>
      </c>
      <c r="G99" s="24" t="s">
        <v>1496</v>
      </c>
      <c r="H99" s="24" t="s">
        <v>1517</v>
      </c>
      <c r="I99" s="24">
        <v>250</v>
      </c>
      <c r="J99" s="3">
        <v>41288</v>
      </c>
      <c r="K99" s="23">
        <v>41660</v>
      </c>
      <c r="L99" s="24">
        <v>5</v>
      </c>
      <c r="M99" s="26" t="s">
        <v>1519</v>
      </c>
      <c r="N99" s="26" t="s">
        <v>1519</v>
      </c>
      <c r="O99" s="26" t="s">
        <v>1519</v>
      </c>
      <c r="P99" s="26" t="s">
        <v>1519</v>
      </c>
      <c r="Q99" s="26" t="s">
        <v>1519</v>
      </c>
      <c r="R99" s="26" t="s">
        <v>1519</v>
      </c>
      <c r="S99" s="15" t="s">
        <v>1510</v>
      </c>
      <c r="T99" s="25">
        <v>382.8</v>
      </c>
      <c r="U99" s="25">
        <v>672</v>
      </c>
      <c r="V99" s="4" t="s">
        <v>1772</v>
      </c>
      <c r="W99" s="22" t="s">
        <v>1758</v>
      </c>
      <c r="X99" s="27">
        <v>20</v>
      </c>
      <c r="Y99" s="27">
        <v>26.2</v>
      </c>
      <c r="Z99" s="27">
        <v>0.89</v>
      </c>
      <c r="AA99" s="27">
        <v>8.58</v>
      </c>
      <c r="AB99" s="22">
        <v>297</v>
      </c>
      <c r="AC99" s="22">
        <v>406</v>
      </c>
      <c r="AD99" s="22">
        <v>227</v>
      </c>
      <c r="AE99" s="27">
        <v>2.66</v>
      </c>
      <c r="AF99" s="27">
        <v>0.62</v>
      </c>
      <c r="AG99" s="27">
        <v>9.32</v>
      </c>
      <c r="AH99" s="27">
        <v>13.5</v>
      </c>
      <c r="AI99" s="22">
        <v>879</v>
      </c>
      <c r="AJ99" s="22">
        <v>600</v>
      </c>
      <c r="AK99" s="22">
        <v>779</v>
      </c>
    </row>
    <row r="100" spans="1:38" x14ac:dyDescent="0.55000000000000004">
      <c r="A100" s="21">
        <v>21910302922</v>
      </c>
      <c r="B100" s="22" t="s">
        <v>1132</v>
      </c>
      <c r="C100" s="22">
        <v>986</v>
      </c>
      <c r="D100" s="24" t="s">
        <v>1515</v>
      </c>
      <c r="E100" s="26">
        <v>305</v>
      </c>
      <c r="F100" s="24" t="s">
        <v>1498</v>
      </c>
      <c r="G100" s="24" t="s">
        <v>1496</v>
      </c>
      <c r="H100" s="24" t="s">
        <v>1517</v>
      </c>
      <c r="I100" s="24">
        <v>250</v>
      </c>
      <c r="J100" s="3">
        <v>41207</v>
      </c>
      <c r="K100" s="23">
        <v>41555</v>
      </c>
      <c r="L100" s="24">
        <v>2</v>
      </c>
      <c r="M100" s="26" t="s">
        <v>1519</v>
      </c>
      <c r="N100" s="26" t="s">
        <v>1519</v>
      </c>
      <c r="O100" s="26" t="s">
        <v>1519</v>
      </c>
      <c r="P100" s="26" t="s">
        <v>1519</v>
      </c>
      <c r="Q100" s="26" t="s">
        <v>1519</v>
      </c>
      <c r="R100" s="26" t="s">
        <v>1519</v>
      </c>
      <c r="S100" s="15" t="s">
        <v>1510</v>
      </c>
      <c r="T100" s="25">
        <v>536.70000000000005</v>
      </c>
      <c r="U100" s="25">
        <v>720.7</v>
      </c>
      <c r="V100" s="4" t="s">
        <v>1771</v>
      </c>
      <c r="W100" s="22" t="s">
        <v>821</v>
      </c>
      <c r="X100" s="27">
        <v>13.1</v>
      </c>
      <c r="Y100" s="27">
        <v>17.2</v>
      </c>
      <c r="Z100" s="27">
        <v>1.37</v>
      </c>
      <c r="AA100" s="27">
        <v>8.65</v>
      </c>
      <c r="AB100" s="22">
        <v>320</v>
      </c>
      <c r="AC100" s="22">
        <v>525</v>
      </c>
      <c r="AD100" s="22">
        <v>422</v>
      </c>
      <c r="AE100" s="27">
        <v>4.1500000000000004</v>
      </c>
      <c r="AF100" s="27">
        <v>3.22</v>
      </c>
      <c r="AG100" s="27">
        <v>20.100000000000001</v>
      </c>
      <c r="AH100" s="27">
        <v>19.5</v>
      </c>
      <c r="AI100" s="22">
        <v>677</v>
      </c>
      <c r="AJ100" s="22">
        <v>1062</v>
      </c>
      <c r="AK100" s="22">
        <v>1170</v>
      </c>
    </row>
    <row r="101" spans="1:38" x14ac:dyDescent="0.55000000000000004">
      <c r="A101" s="21">
        <v>21910302942</v>
      </c>
      <c r="B101" s="22" t="s">
        <v>1176</v>
      </c>
      <c r="C101" s="22">
        <v>1069</v>
      </c>
      <c r="D101" s="24" t="s">
        <v>1515</v>
      </c>
      <c r="E101" s="26">
        <v>542</v>
      </c>
      <c r="F101" s="24" t="s">
        <v>1498</v>
      </c>
      <c r="G101" s="24" t="s">
        <v>1496</v>
      </c>
      <c r="H101" s="24" t="s">
        <v>1517</v>
      </c>
      <c r="I101" s="24">
        <v>250</v>
      </c>
      <c r="J101" s="3">
        <v>41234</v>
      </c>
      <c r="K101" s="23">
        <v>41586</v>
      </c>
      <c r="L101" s="24">
        <v>3</v>
      </c>
      <c r="M101" s="26" t="s">
        <v>1519</v>
      </c>
      <c r="N101" s="26" t="s">
        <v>1519</v>
      </c>
      <c r="O101" s="26" t="s">
        <v>1519</v>
      </c>
      <c r="P101" s="26" t="s">
        <v>1519</v>
      </c>
      <c r="Q101" s="26" t="s">
        <v>1519</v>
      </c>
      <c r="R101" s="26" t="s">
        <v>1519</v>
      </c>
      <c r="S101" s="15" t="s">
        <v>1509</v>
      </c>
      <c r="T101" s="25">
        <v>353.4</v>
      </c>
      <c r="U101" s="25">
        <v>459.2</v>
      </c>
      <c r="V101" s="4" t="s">
        <v>1770</v>
      </c>
      <c r="W101" s="22" t="s">
        <v>30</v>
      </c>
      <c r="X101" s="27">
        <v>23.1</v>
      </c>
      <c r="Y101" s="27">
        <v>21.7</v>
      </c>
      <c r="Z101" s="27">
        <v>1.74</v>
      </c>
      <c r="AA101" s="27">
        <v>11.4</v>
      </c>
      <c r="AB101" s="22">
        <v>347</v>
      </c>
      <c r="AC101" s="22">
        <v>475</v>
      </c>
      <c r="AD101" s="22">
        <v>326</v>
      </c>
      <c r="AE101" s="27">
        <v>3.82</v>
      </c>
      <c r="AF101" s="27">
        <v>2.2599999999999998</v>
      </c>
      <c r="AG101" s="27">
        <v>10.1</v>
      </c>
      <c r="AH101" s="27">
        <v>28.5</v>
      </c>
      <c r="AI101" s="22">
        <v>631</v>
      </c>
      <c r="AJ101" s="22">
        <v>575</v>
      </c>
      <c r="AK101" s="22">
        <v>1193</v>
      </c>
    </row>
    <row r="102" spans="1:38"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2" t="s">
        <v>1524</v>
      </c>
      <c r="W102" s="2" t="s">
        <v>1524</v>
      </c>
      <c r="X102" s="2" t="s">
        <v>1524</v>
      </c>
      <c r="Y102" s="2" t="s">
        <v>1524</v>
      </c>
      <c r="Z102" s="2" t="s">
        <v>1524</v>
      </c>
      <c r="AA102" s="2" t="s">
        <v>1524</v>
      </c>
      <c r="AB102" s="2" t="s">
        <v>1524</v>
      </c>
      <c r="AC102" s="2" t="s">
        <v>1524</v>
      </c>
      <c r="AD102" s="2" t="s">
        <v>1524</v>
      </c>
      <c r="AE102" s="2" t="s">
        <v>1524</v>
      </c>
      <c r="AF102" s="2" t="s">
        <v>1524</v>
      </c>
      <c r="AG102" s="2" t="s">
        <v>1524</v>
      </c>
      <c r="AH102" s="2" t="s">
        <v>1524</v>
      </c>
      <c r="AI102" s="2" t="s">
        <v>1524</v>
      </c>
      <c r="AJ102" s="2" t="s">
        <v>1524</v>
      </c>
      <c r="AK102" s="2" t="s">
        <v>1524</v>
      </c>
      <c r="AL102" s="2" t="s">
        <v>1525</v>
      </c>
    </row>
    <row r="103" spans="1:38"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2" t="s">
        <v>1524</v>
      </c>
      <c r="W103" s="2" t="s">
        <v>1524</v>
      </c>
      <c r="X103" s="2" t="s">
        <v>1524</v>
      </c>
      <c r="Y103" s="2" t="s">
        <v>1524</v>
      </c>
      <c r="Z103" s="2" t="s">
        <v>1524</v>
      </c>
      <c r="AA103" s="2" t="s">
        <v>1524</v>
      </c>
      <c r="AB103" s="2" t="s">
        <v>1524</v>
      </c>
      <c r="AC103" s="2" t="s">
        <v>1524</v>
      </c>
      <c r="AD103" s="2" t="s">
        <v>1524</v>
      </c>
      <c r="AE103" s="2" t="s">
        <v>1524</v>
      </c>
      <c r="AF103" s="2" t="s">
        <v>1524</v>
      </c>
      <c r="AG103" s="2" t="s">
        <v>1524</v>
      </c>
      <c r="AH103" s="2" t="s">
        <v>1524</v>
      </c>
      <c r="AI103" s="2" t="s">
        <v>1524</v>
      </c>
      <c r="AJ103" s="2" t="s">
        <v>1524</v>
      </c>
      <c r="AK103" s="2" t="s">
        <v>1524</v>
      </c>
      <c r="AL103" s="2" t="s">
        <v>1525</v>
      </c>
    </row>
    <row r="104" spans="1:38"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2" t="s">
        <v>1524</v>
      </c>
      <c r="W104" s="2" t="s">
        <v>1524</v>
      </c>
      <c r="X104" s="2" t="s">
        <v>1524</v>
      </c>
      <c r="Y104" s="2" t="s">
        <v>1524</v>
      </c>
      <c r="Z104" s="2" t="s">
        <v>1524</v>
      </c>
      <c r="AA104" s="2" t="s">
        <v>1524</v>
      </c>
      <c r="AB104" s="2" t="s">
        <v>1524</v>
      </c>
      <c r="AC104" s="2" t="s">
        <v>1524</v>
      </c>
      <c r="AD104" s="2" t="s">
        <v>1524</v>
      </c>
      <c r="AE104" s="2" t="s">
        <v>1524</v>
      </c>
      <c r="AF104" s="2" t="s">
        <v>1524</v>
      </c>
      <c r="AG104" s="2" t="s">
        <v>1524</v>
      </c>
      <c r="AH104" s="2" t="s">
        <v>1524</v>
      </c>
      <c r="AI104" s="2" t="s">
        <v>1524</v>
      </c>
      <c r="AJ104" s="2" t="s">
        <v>1524</v>
      </c>
      <c r="AK104" s="2" t="s">
        <v>1524</v>
      </c>
      <c r="AL104" s="2" t="s">
        <v>1525</v>
      </c>
    </row>
    <row r="105" spans="1:38"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2" t="s">
        <v>1524</v>
      </c>
      <c r="W105" s="2" t="s">
        <v>1524</v>
      </c>
      <c r="X105" s="2" t="s">
        <v>1524</v>
      </c>
      <c r="Y105" s="2" t="s">
        <v>1524</v>
      </c>
      <c r="Z105" s="2" t="s">
        <v>1524</v>
      </c>
      <c r="AA105" s="2" t="s">
        <v>1524</v>
      </c>
      <c r="AB105" s="2" t="s">
        <v>1524</v>
      </c>
      <c r="AC105" s="2" t="s">
        <v>1524</v>
      </c>
      <c r="AD105" s="2" t="s">
        <v>1524</v>
      </c>
      <c r="AE105" s="2" t="s">
        <v>1524</v>
      </c>
      <c r="AF105" s="2" t="s">
        <v>1524</v>
      </c>
      <c r="AG105" s="2" t="s">
        <v>1524</v>
      </c>
      <c r="AH105" s="2" t="s">
        <v>1524</v>
      </c>
      <c r="AI105" s="2" t="s">
        <v>1524</v>
      </c>
      <c r="AJ105" s="2" t="s">
        <v>1524</v>
      </c>
      <c r="AK105" s="2" t="s">
        <v>1524</v>
      </c>
      <c r="AL105" s="2" t="s">
        <v>1525</v>
      </c>
    </row>
    <row r="106" spans="1:38" x14ac:dyDescent="0.55000000000000004">
      <c r="A106" s="21">
        <v>21910302952</v>
      </c>
      <c r="B106" s="22" t="s">
        <v>1398</v>
      </c>
      <c r="C106" s="22">
        <v>1320</v>
      </c>
      <c r="D106" s="24" t="s">
        <v>1515</v>
      </c>
      <c r="E106" s="26">
        <v>907</v>
      </c>
      <c r="F106" s="24" t="s">
        <v>1498</v>
      </c>
      <c r="G106" s="24" t="s">
        <v>1496</v>
      </c>
      <c r="H106" s="24" t="s">
        <v>1517</v>
      </c>
      <c r="I106" s="24">
        <v>250</v>
      </c>
      <c r="J106" s="3">
        <v>41288</v>
      </c>
      <c r="K106" s="23">
        <v>41662</v>
      </c>
      <c r="L106" s="24">
        <v>5</v>
      </c>
      <c r="M106" s="26" t="s">
        <v>1519</v>
      </c>
      <c r="N106" s="26" t="s">
        <v>1519</v>
      </c>
      <c r="O106" s="26" t="s">
        <v>1519</v>
      </c>
      <c r="P106" s="26" t="s">
        <v>1519</v>
      </c>
      <c r="Q106" s="26" t="s">
        <v>1519</v>
      </c>
      <c r="R106" s="26" t="s">
        <v>1519</v>
      </c>
      <c r="S106" s="15" t="s">
        <v>1528</v>
      </c>
      <c r="T106" s="25">
        <v>589.5</v>
      </c>
      <c r="U106" s="25">
        <v>830</v>
      </c>
      <c r="V106" s="4" t="s">
        <v>1772</v>
      </c>
      <c r="W106" s="22" t="s">
        <v>1763</v>
      </c>
      <c r="X106" s="27">
        <v>20.9</v>
      </c>
      <c r="Y106" s="27">
        <v>24.7</v>
      </c>
      <c r="Z106" s="27">
        <v>1.3</v>
      </c>
      <c r="AA106" s="27">
        <v>4.47</v>
      </c>
      <c r="AB106" s="22">
        <v>301</v>
      </c>
      <c r="AC106" s="22">
        <v>503</v>
      </c>
      <c r="AD106" s="22">
        <v>207</v>
      </c>
      <c r="AE106" s="27">
        <v>4.09</v>
      </c>
      <c r="AF106" s="27">
        <v>0.75</v>
      </c>
      <c r="AG106" s="27">
        <v>7.06</v>
      </c>
      <c r="AH106" s="27">
        <v>6.95</v>
      </c>
      <c r="AI106" s="22">
        <v>584</v>
      </c>
      <c r="AJ106" s="22">
        <v>444</v>
      </c>
      <c r="AK106" s="22">
        <v>567</v>
      </c>
    </row>
    <row r="107" spans="1:38" x14ac:dyDescent="0.55000000000000004">
      <c r="A107" s="21">
        <v>21910303082</v>
      </c>
      <c r="B107" s="22" t="s">
        <v>1166</v>
      </c>
      <c r="C107" s="22">
        <v>28</v>
      </c>
      <c r="D107" s="24" t="s">
        <v>1515</v>
      </c>
      <c r="E107" s="26">
        <v>319</v>
      </c>
      <c r="F107" s="24" t="s">
        <v>1498</v>
      </c>
      <c r="G107" s="24" t="s">
        <v>1496</v>
      </c>
      <c r="H107" s="24" t="s">
        <v>1517</v>
      </c>
      <c r="I107" s="24">
        <v>2500</v>
      </c>
      <c r="J107" s="3">
        <v>41206</v>
      </c>
      <c r="K107" s="23">
        <v>41586</v>
      </c>
      <c r="L107" s="24">
        <v>2</v>
      </c>
      <c r="M107" s="26" t="s">
        <v>1519</v>
      </c>
      <c r="N107" s="26" t="s">
        <v>1519</v>
      </c>
      <c r="O107" s="26" t="s">
        <v>1519</v>
      </c>
      <c r="P107" s="26" t="s">
        <v>1519</v>
      </c>
      <c r="Q107" s="26" t="s">
        <v>1519</v>
      </c>
      <c r="R107" s="26" t="s">
        <v>1519</v>
      </c>
      <c r="S107" s="15" t="s">
        <v>1509</v>
      </c>
      <c r="T107" s="25">
        <v>372.9</v>
      </c>
      <c r="U107" s="25">
        <v>675.9</v>
      </c>
      <c r="V107" s="4" t="s">
        <v>1770</v>
      </c>
      <c r="W107" s="22" t="s">
        <v>20</v>
      </c>
      <c r="X107" s="27">
        <v>19.600000000000001</v>
      </c>
      <c r="Y107" s="27">
        <v>19</v>
      </c>
      <c r="Z107" s="27">
        <v>1.7</v>
      </c>
      <c r="AA107" s="27">
        <v>12.1</v>
      </c>
      <c r="AB107" s="22">
        <v>382</v>
      </c>
      <c r="AC107" s="22">
        <v>594</v>
      </c>
      <c r="AD107" s="22">
        <v>433</v>
      </c>
      <c r="AE107" s="27">
        <v>4.5999999999999996</v>
      </c>
      <c r="AF107" s="27">
        <v>2.5499999999999998</v>
      </c>
      <c r="AG107" s="27">
        <v>12.7</v>
      </c>
      <c r="AH107" s="27">
        <v>31.1</v>
      </c>
      <c r="AI107" s="22">
        <v>683</v>
      </c>
      <c r="AJ107" s="22">
        <v>631</v>
      </c>
      <c r="AK107" s="22">
        <v>1415</v>
      </c>
    </row>
    <row r="108" spans="1:38" x14ac:dyDescent="0.55000000000000004">
      <c r="A108" s="21">
        <v>21910305131</v>
      </c>
      <c r="B108" s="22" t="s">
        <v>1182</v>
      </c>
      <c r="C108" s="22">
        <v>63</v>
      </c>
      <c r="D108" s="24" t="s">
        <v>1515</v>
      </c>
      <c r="E108" s="26">
        <v>557</v>
      </c>
      <c r="F108" s="24" t="s">
        <v>1497</v>
      </c>
      <c r="G108" s="24" t="s">
        <v>1496</v>
      </c>
      <c r="H108" s="24" t="s">
        <v>1517</v>
      </c>
      <c r="I108" s="24">
        <v>2500</v>
      </c>
      <c r="J108" s="3">
        <v>41235</v>
      </c>
      <c r="K108" s="23">
        <v>41590</v>
      </c>
      <c r="L108" s="24">
        <v>3</v>
      </c>
      <c r="M108" s="26" t="s">
        <v>1519</v>
      </c>
      <c r="N108" s="26" t="s">
        <v>1519</v>
      </c>
      <c r="O108" s="26" t="s">
        <v>1519</v>
      </c>
      <c r="P108" s="26" t="s">
        <v>1519</v>
      </c>
      <c r="Q108" s="26" t="s">
        <v>1519</v>
      </c>
      <c r="R108" s="26" t="s">
        <v>1519</v>
      </c>
      <c r="S108" s="12" t="s">
        <v>705</v>
      </c>
      <c r="T108" s="25">
        <v>654.70000000000005</v>
      </c>
      <c r="U108" s="25">
        <v>747.5</v>
      </c>
      <c r="V108" s="4" t="s">
        <v>1770</v>
      </c>
      <c r="W108" s="22" t="s">
        <v>36</v>
      </c>
      <c r="X108" s="27">
        <v>24.1</v>
      </c>
      <c r="Y108" s="27">
        <v>27.7</v>
      </c>
      <c r="Z108" s="27">
        <v>1.64</v>
      </c>
      <c r="AA108" s="27">
        <v>12.6</v>
      </c>
      <c r="AB108" s="22">
        <v>269</v>
      </c>
      <c r="AC108" s="22">
        <v>412</v>
      </c>
      <c r="AD108" s="22">
        <v>266</v>
      </c>
      <c r="AE108" s="27">
        <v>3.55</v>
      </c>
      <c r="AF108" s="27">
        <v>2.04</v>
      </c>
      <c r="AG108" s="27">
        <v>9.2899999999999991</v>
      </c>
      <c r="AH108" s="27">
        <v>31.5</v>
      </c>
      <c r="AI108" s="22">
        <v>656</v>
      </c>
      <c r="AJ108" s="22">
        <v>459</v>
      </c>
      <c r="AK108" s="22">
        <v>1419</v>
      </c>
    </row>
    <row r="109" spans="1:38"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2" t="s">
        <v>1524</v>
      </c>
      <c r="W109" s="2" t="s">
        <v>1524</v>
      </c>
      <c r="X109" s="2" t="s">
        <v>1524</v>
      </c>
      <c r="Y109" s="2" t="s">
        <v>1524</v>
      </c>
      <c r="Z109" s="2" t="s">
        <v>1524</v>
      </c>
      <c r="AA109" s="2" t="s">
        <v>1524</v>
      </c>
      <c r="AB109" s="2" t="s">
        <v>1524</v>
      </c>
      <c r="AC109" s="2" t="s">
        <v>1524</v>
      </c>
      <c r="AD109" s="2" t="s">
        <v>1524</v>
      </c>
      <c r="AE109" s="2" t="s">
        <v>1524</v>
      </c>
      <c r="AF109" s="2" t="s">
        <v>1524</v>
      </c>
      <c r="AG109" s="2" t="s">
        <v>1524</v>
      </c>
      <c r="AH109" s="2" t="s">
        <v>1524</v>
      </c>
      <c r="AI109" s="2" t="s">
        <v>1524</v>
      </c>
      <c r="AJ109" s="2" t="s">
        <v>1524</v>
      </c>
      <c r="AK109" s="2" t="s">
        <v>1524</v>
      </c>
      <c r="AL109" s="2" t="s">
        <v>1525</v>
      </c>
    </row>
    <row r="110" spans="1:38" x14ac:dyDescent="0.55000000000000004">
      <c r="A110" s="21">
        <v>21910303041</v>
      </c>
      <c r="B110" s="22" t="s">
        <v>1189</v>
      </c>
      <c r="C110" s="22">
        <v>244</v>
      </c>
      <c r="D110" s="24" t="s">
        <v>1515</v>
      </c>
      <c r="E110" s="26">
        <v>565</v>
      </c>
      <c r="F110" s="24" t="s">
        <v>1497</v>
      </c>
      <c r="G110" s="24" t="s">
        <v>1496</v>
      </c>
      <c r="H110" s="24" t="s">
        <v>1517</v>
      </c>
      <c r="I110" s="24">
        <v>2500</v>
      </c>
      <c r="J110" s="3">
        <v>41234</v>
      </c>
      <c r="K110" s="23">
        <v>41590</v>
      </c>
      <c r="L110" s="24">
        <v>3</v>
      </c>
      <c r="M110" s="26" t="s">
        <v>1519</v>
      </c>
      <c r="N110" s="26" t="s">
        <v>1519</v>
      </c>
      <c r="O110" s="26" t="s">
        <v>1519</v>
      </c>
      <c r="P110" s="26" t="s">
        <v>1519</v>
      </c>
      <c r="Q110" s="26" t="s">
        <v>1519</v>
      </c>
      <c r="R110" s="26" t="s">
        <v>1519</v>
      </c>
      <c r="S110" s="12" t="s">
        <v>705</v>
      </c>
      <c r="T110" s="25">
        <v>687.5</v>
      </c>
      <c r="U110" s="25">
        <v>962.2</v>
      </c>
      <c r="V110" s="4" t="s">
        <v>1770</v>
      </c>
      <c r="W110" s="22" t="s">
        <v>43</v>
      </c>
      <c r="X110" s="27">
        <v>19.600000000000001</v>
      </c>
      <c r="Y110" s="27">
        <v>27.1</v>
      </c>
      <c r="Z110" s="27">
        <v>1.62</v>
      </c>
      <c r="AA110" s="27">
        <v>9.61</v>
      </c>
      <c r="AB110" s="22">
        <v>322</v>
      </c>
      <c r="AC110" s="22">
        <v>490</v>
      </c>
      <c r="AD110" s="22">
        <v>326</v>
      </c>
      <c r="AE110" s="27">
        <v>4</v>
      </c>
      <c r="AF110" s="27">
        <v>1.89</v>
      </c>
      <c r="AG110" s="27">
        <v>6.61</v>
      </c>
      <c r="AH110" s="27">
        <v>18.2</v>
      </c>
      <c r="AI110" s="22">
        <v>524</v>
      </c>
      <c r="AJ110" s="22">
        <v>354</v>
      </c>
      <c r="AK110" s="22">
        <v>872</v>
      </c>
    </row>
    <row r="111" spans="1:38" x14ac:dyDescent="0.55000000000000004">
      <c r="A111" s="21">
        <v>21910303102</v>
      </c>
      <c r="B111" s="22" t="s">
        <v>1168</v>
      </c>
      <c r="C111" s="22">
        <v>276</v>
      </c>
      <c r="D111" s="24" t="s">
        <v>1515</v>
      </c>
      <c r="E111" s="26">
        <v>561</v>
      </c>
      <c r="F111" s="24" t="s">
        <v>1498</v>
      </c>
      <c r="G111" s="24" t="s">
        <v>1496</v>
      </c>
      <c r="H111" s="24" t="s">
        <v>1517</v>
      </c>
      <c r="I111" s="24">
        <v>2500</v>
      </c>
      <c r="J111" s="3">
        <v>41233</v>
      </c>
      <c r="K111" s="23">
        <v>41586</v>
      </c>
      <c r="L111" s="24">
        <v>3</v>
      </c>
      <c r="M111" s="26" t="s">
        <v>1519</v>
      </c>
      <c r="N111" s="26" t="s">
        <v>1519</v>
      </c>
      <c r="O111" s="26" t="s">
        <v>1519</v>
      </c>
      <c r="P111" s="26" t="s">
        <v>1519</v>
      </c>
      <c r="Q111" s="26" t="s">
        <v>1519</v>
      </c>
      <c r="R111" s="26" t="s">
        <v>1519</v>
      </c>
      <c r="S111" s="15" t="s">
        <v>1509</v>
      </c>
      <c r="T111" s="25">
        <v>526.20000000000005</v>
      </c>
      <c r="U111" s="25">
        <v>780.1</v>
      </c>
      <c r="V111" s="4" t="s">
        <v>1770</v>
      </c>
      <c r="W111" s="22" t="s">
        <v>22</v>
      </c>
      <c r="X111" s="27">
        <v>20.2</v>
      </c>
      <c r="Y111" s="27">
        <v>19.3</v>
      </c>
      <c r="Z111" s="27">
        <v>1.53</v>
      </c>
      <c r="AA111" s="27">
        <v>24.1</v>
      </c>
      <c r="AB111" s="22">
        <v>354</v>
      </c>
      <c r="AC111" s="22">
        <v>484</v>
      </c>
      <c r="AD111" s="22">
        <v>407</v>
      </c>
      <c r="AE111" s="27">
        <v>3.74</v>
      </c>
      <c r="AF111" s="27">
        <v>2.9</v>
      </c>
      <c r="AG111" s="27">
        <v>28.6</v>
      </c>
      <c r="AH111" s="27">
        <v>46.5</v>
      </c>
      <c r="AI111" s="22">
        <v>922</v>
      </c>
      <c r="AJ111" s="22">
        <v>889</v>
      </c>
      <c r="AK111" s="22">
        <v>2110</v>
      </c>
    </row>
    <row r="112" spans="1:38" x14ac:dyDescent="0.55000000000000004">
      <c r="A112" s="21">
        <v>21910305112</v>
      </c>
      <c r="B112" s="22" t="s">
        <v>1190</v>
      </c>
      <c r="C112" s="22">
        <v>278</v>
      </c>
      <c r="D112" s="24" t="s">
        <v>1515</v>
      </c>
      <c r="E112" s="26">
        <v>553</v>
      </c>
      <c r="F112" s="24" t="s">
        <v>1497</v>
      </c>
      <c r="G112" s="24" t="s">
        <v>1496</v>
      </c>
      <c r="H112" s="24" t="s">
        <v>1517</v>
      </c>
      <c r="I112" s="24">
        <v>2500</v>
      </c>
      <c r="J112" s="3">
        <v>41234</v>
      </c>
      <c r="K112" s="23">
        <v>41590</v>
      </c>
      <c r="L112" s="24">
        <v>3</v>
      </c>
      <c r="M112" s="26" t="s">
        <v>1519</v>
      </c>
      <c r="N112" s="26" t="s">
        <v>1519</v>
      </c>
      <c r="O112" s="26" t="s">
        <v>1519</v>
      </c>
      <c r="P112" s="26" t="s">
        <v>1519</v>
      </c>
      <c r="Q112" s="26" t="s">
        <v>1519</v>
      </c>
      <c r="R112" s="26" t="s">
        <v>1519</v>
      </c>
      <c r="S112" s="12" t="s">
        <v>705</v>
      </c>
      <c r="T112" s="25">
        <v>773.5</v>
      </c>
      <c r="U112" s="25">
        <v>821.2</v>
      </c>
      <c r="V112" s="4" t="s">
        <v>1770</v>
      </c>
      <c r="W112" s="22" t="s">
        <v>44</v>
      </c>
      <c r="X112" s="27">
        <v>21.8</v>
      </c>
      <c r="Y112" s="27">
        <v>23.4</v>
      </c>
      <c r="Z112" s="27">
        <v>1.91</v>
      </c>
      <c r="AA112" s="27">
        <v>6.74</v>
      </c>
      <c r="AB112" s="22">
        <v>337</v>
      </c>
      <c r="AC112" s="22">
        <v>463</v>
      </c>
      <c r="AD112" s="22">
        <v>413</v>
      </c>
      <c r="AE112" s="27">
        <v>3.42</v>
      </c>
      <c r="AF112" s="27">
        <v>3.62</v>
      </c>
      <c r="AG112" s="27">
        <v>3.77</v>
      </c>
      <c r="AH112" s="27">
        <v>16.5</v>
      </c>
      <c r="AI112" s="22">
        <v>480</v>
      </c>
      <c r="AJ112" s="22">
        <v>301</v>
      </c>
      <c r="AK112" s="22">
        <v>916</v>
      </c>
    </row>
    <row r="113" spans="1:38" x14ac:dyDescent="0.55000000000000004">
      <c r="A113" s="21">
        <v>21910303062</v>
      </c>
      <c r="B113" s="22" t="s">
        <v>1129</v>
      </c>
      <c r="C113" s="22">
        <v>428</v>
      </c>
      <c r="D113" s="24" t="s">
        <v>1515</v>
      </c>
      <c r="E113" s="26">
        <v>310</v>
      </c>
      <c r="F113" s="24" t="s">
        <v>1498</v>
      </c>
      <c r="G113" s="24" t="s">
        <v>1496</v>
      </c>
      <c r="H113" s="24" t="s">
        <v>1517</v>
      </c>
      <c r="I113" s="24">
        <v>2500</v>
      </c>
      <c r="J113" s="3">
        <v>41204</v>
      </c>
      <c r="K113" s="23">
        <v>41554</v>
      </c>
      <c r="L113" s="24">
        <v>2</v>
      </c>
      <c r="M113" s="26" t="s">
        <v>1519</v>
      </c>
      <c r="N113" s="26" t="s">
        <v>1519</v>
      </c>
      <c r="O113" s="26" t="s">
        <v>1519</v>
      </c>
      <c r="P113" s="26" t="s">
        <v>1519</v>
      </c>
      <c r="Q113" s="26" t="s">
        <v>1519</v>
      </c>
      <c r="R113" s="26" t="s">
        <v>1519</v>
      </c>
      <c r="S113" s="15" t="s">
        <v>1510</v>
      </c>
      <c r="T113" s="25">
        <v>423.7</v>
      </c>
      <c r="U113" s="25">
        <v>862.1</v>
      </c>
      <c r="V113" s="4" t="s">
        <v>1771</v>
      </c>
      <c r="W113" s="22" t="s">
        <v>818</v>
      </c>
      <c r="X113" s="27">
        <v>13.9</v>
      </c>
      <c r="Y113" s="27">
        <v>31.3</v>
      </c>
      <c r="Z113" s="27">
        <v>0.8</v>
      </c>
      <c r="AA113" s="27">
        <v>10.4</v>
      </c>
      <c r="AB113" s="22">
        <v>303</v>
      </c>
      <c r="AC113" s="22">
        <v>426</v>
      </c>
      <c r="AD113" s="22">
        <v>296</v>
      </c>
      <c r="AE113" s="27">
        <v>2.4300000000000002</v>
      </c>
      <c r="AF113" s="27">
        <v>1.3</v>
      </c>
      <c r="AG113" s="27">
        <v>24.8</v>
      </c>
      <c r="AH113" s="27">
        <v>12.6</v>
      </c>
      <c r="AI113" s="22">
        <v>758</v>
      </c>
      <c r="AJ113" s="22">
        <v>1305</v>
      </c>
      <c r="AK113" s="22">
        <v>897</v>
      </c>
    </row>
    <row r="114" spans="1:38" x14ac:dyDescent="0.55000000000000004">
      <c r="A114" s="21">
        <v>21910303091</v>
      </c>
      <c r="B114" s="22" t="s">
        <v>1171</v>
      </c>
      <c r="C114" s="22">
        <v>522</v>
      </c>
      <c r="D114" s="24" t="s">
        <v>1515</v>
      </c>
      <c r="E114" s="26">
        <v>314</v>
      </c>
      <c r="F114" s="24" t="s">
        <v>1498</v>
      </c>
      <c r="G114" s="24" t="s">
        <v>1496</v>
      </c>
      <c r="H114" s="24" t="s">
        <v>1517</v>
      </c>
      <c r="I114" s="24">
        <v>2500</v>
      </c>
      <c r="J114" s="3">
        <v>41207</v>
      </c>
      <c r="K114" s="23">
        <v>41586</v>
      </c>
      <c r="L114" s="24">
        <v>2</v>
      </c>
      <c r="M114" s="26" t="s">
        <v>1519</v>
      </c>
      <c r="N114" s="26" t="s">
        <v>1519</v>
      </c>
      <c r="O114" s="26" t="s">
        <v>1519</v>
      </c>
      <c r="P114" s="26" t="s">
        <v>1519</v>
      </c>
      <c r="Q114" s="26" t="s">
        <v>1519</v>
      </c>
      <c r="R114" s="26" t="s">
        <v>1519</v>
      </c>
      <c r="S114" s="15" t="s">
        <v>1509</v>
      </c>
      <c r="T114" s="25">
        <v>454.4</v>
      </c>
      <c r="U114" s="25">
        <v>718.3</v>
      </c>
      <c r="V114" s="4" t="s">
        <v>1770</v>
      </c>
      <c r="W114" s="22" t="s">
        <v>25</v>
      </c>
      <c r="X114" s="27">
        <v>23</v>
      </c>
      <c r="Y114" s="27">
        <v>22.8</v>
      </c>
      <c r="Z114" s="27">
        <v>1.58</v>
      </c>
      <c r="AA114" s="27">
        <v>13.2</v>
      </c>
      <c r="AB114" s="22">
        <v>341</v>
      </c>
      <c r="AC114" s="22">
        <v>471</v>
      </c>
      <c r="AD114" s="22">
        <v>338</v>
      </c>
      <c r="AE114" s="27">
        <v>4.01</v>
      </c>
      <c r="AF114" s="27">
        <v>1.9</v>
      </c>
      <c r="AG114" s="27">
        <v>13.2</v>
      </c>
      <c r="AH114" s="27">
        <v>30</v>
      </c>
      <c r="AI114" s="22">
        <v>686</v>
      </c>
      <c r="AJ114" s="22">
        <v>643</v>
      </c>
      <c r="AK114" s="22">
        <v>1300</v>
      </c>
    </row>
    <row r="115" spans="1:38" x14ac:dyDescent="0.55000000000000004">
      <c r="A115" s="21">
        <v>21910300702</v>
      </c>
      <c r="B115" s="22" t="s">
        <v>1135</v>
      </c>
      <c r="C115" s="22">
        <v>722</v>
      </c>
      <c r="D115" s="24" t="s">
        <v>1515</v>
      </c>
      <c r="E115" s="26">
        <v>69</v>
      </c>
      <c r="F115" s="24" t="s">
        <v>1498</v>
      </c>
      <c r="G115" s="24" t="s">
        <v>1496</v>
      </c>
      <c r="H115" s="24" t="s">
        <v>1517</v>
      </c>
      <c r="I115" s="24">
        <v>2500</v>
      </c>
      <c r="J115" s="3">
        <v>41178</v>
      </c>
      <c r="K115" s="23">
        <v>41556</v>
      </c>
      <c r="L115" s="24">
        <v>1</v>
      </c>
      <c r="M115" s="26">
        <v>0</v>
      </c>
      <c r="N115" s="26">
        <v>14</v>
      </c>
      <c r="O115" s="26">
        <v>0</v>
      </c>
      <c r="P115" s="26">
        <v>8</v>
      </c>
      <c r="Q115" s="26">
        <v>21</v>
      </c>
      <c r="R115" s="26">
        <v>82</v>
      </c>
      <c r="S115" s="15" t="s">
        <v>1528</v>
      </c>
      <c r="T115" s="25">
        <v>422</v>
      </c>
      <c r="U115" s="25">
        <v>711.9</v>
      </c>
      <c r="V115" s="4" t="s">
        <v>1771</v>
      </c>
      <c r="W115" s="22" t="s">
        <v>824</v>
      </c>
      <c r="X115" s="27">
        <v>15.8</v>
      </c>
      <c r="Y115" s="27">
        <v>22.7</v>
      </c>
      <c r="Z115" s="27">
        <v>1.99</v>
      </c>
      <c r="AA115" s="27">
        <v>14.3</v>
      </c>
      <c r="AB115" s="22">
        <v>371</v>
      </c>
      <c r="AC115" s="22">
        <v>599</v>
      </c>
      <c r="AD115" s="22">
        <v>474</v>
      </c>
      <c r="AE115" s="27">
        <v>5.49</v>
      </c>
      <c r="AF115" s="27">
        <v>4.0999999999999996</v>
      </c>
      <c r="AG115" s="27">
        <v>16.100000000000001</v>
      </c>
      <c r="AH115" s="27">
        <v>31.3</v>
      </c>
      <c r="AI115" s="22">
        <v>781</v>
      </c>
      <c r="AJ115" s="22">
        <v>784</v>
      </c>
      <c r="AK115" s="22">
        <v>1365</v>
      </c>
    </row>
    <row r="116" spans="1:38" x14ac:dyDescent="0.55000000000000004">
      <c r="A116" s="21">
        <v>21910303031</v>
      </c>
      <c r="B116" s="22" t="s">
        <v>1204</v>
      </c>
      <c r="C116" s="22">
        <v>855</v>
      </c>
      <c r="D116" s="24" t="s">
        <v>1515</v>
      </c>
      <c r="E116" s="26">
        <v>559</v>
      </c>
      <c r="F116" s="24" t="s">
        <v>1497</v>
      </c>
      <c r="G116" s="24" t="s">
        <v>1496</v>
      </c>
      <c r="H116" s="24" t="s">
        <v>1517</v>
      </c>
      <c r="I116" s="24">
        <v>2500</v>
      </c>
      <c r="J116" s="3">
        <v>41233</v>
      </c>
      <c r="K116" s="23">
        <v>41590</v>
      </c>
      <c r="L116" s="24">
        <v>3</v>
      </c>
      <c r="M116" s="26" t="s">
        <v>1519</v>
      </c>
      <c r="N116" s="26" t="s">
        <v>1519</v>
      </c>
      <c r="O116" s="26" t="s">
        <v>1519</v>
      </c>
      <c r="P116" s="26" t="s">
        <v>1519</v>
      </c>
      <c r="Q116" s="26" t="s">
        <v>1519</v>
      </c>
      <c r="R116" s="26" t="s">
        <v>1519</v>
      </c>
      <c r="S116" s="12" t="s">
        <v>705</v>
      </c>
      <c r="T116" s="25">
        <v>685.3</v>
      </c>
      <c r="U116" s="25">
        <v>1064.5999999999999</v>
      </c>
      <c r="V116" s="4" t="s">
        <v>1770</v>
      </c>
      <c r="W116" s="22" t="s">
        <v>58</v>
      </c>
      <c r="X116" s="27">
        <v>25.1</v>
      </c>
      <c r="Y116" s="27">
        <v>24.8</v>
      </c>
      <c r="Z116" s="27">
        <v>1.35</v>
      </c>
      <c r="AA116" s="27">
        <v>6.53</v>
      </c>
      <c r="AB116" s="22">
        <v>265</v>
      </c>
      <c r="AC116" s="22">
        <v>403</v>
      </c>
      <c r="AD116" s="22">
        <v>265</v>
      </c>
      <c r="AE116" s="27">
        <v>2.96</v>
      </c>
      <c r="AF116" s="27">
        <v>1.66</v>
      </c>
      <c r="AG116" s="27">
        <v>4.55</v>
      </c>
      <c r="AH116" s="27">
        <v>15.2</v>
      </c>
      <c r="AI116" s="22">
        <v>393</v>
      </c>
      <c r="AJ116" s="22">
        <v>283</v>
      </c>
      <c r="AK116" s="22">
        <v>685</v>
      </c>
    </row>
    <row r="117" spans="1:38" x14ac:dyDescent="0.55000000000000004">
      <c r="A117" s="21">
        <v>21910303061</v>
      </c>
      <c r="B117" s="22" t="s">
        <v>1144</v>
      </c>
      <c r="C117" s="22">
        <v>863</v>
      </c>
      <c r="D117" s="24" t="s">
        <v>1515</v>
      </c>
      <c r="E117" s="26">
        <v>323</v>
      </c>
      <c r="F117" s="24" t="s">
        <v>1498</v>
      </c>
      <c r="G117" s="24" t="s">
        <v>1496</v>
      </c>
      <c r="H117" s="24" t="s">
        <v>1517</v>
      </c>
      <c r="I117" s="24">
        <v>2500</v>
      </c>
      <c r="J117" s="3">
        <v>41203</v>
      </c>
      <c r="K117" s="23">
        <v>41557</v>
      </c>
      <c r="L117" s="24">
        <v>2</v>
      </c>
      <c r="M117" s="26" t="s">
        <v>1519</v>
      </c>
      <c r="N117" s="26" t="s">
        <v>1519</v>
      </c>
      <c r="O117" s="26" t="s">
        <v>1519</v>
      </c>
      <c r="P117" s="26" t="s">
        <v>1519</v>
      </c>
      <c r="Q117" s="26" t="s">
        <v>1519</v>
      </c>
      <c r="R117" s="26" t="s">
        <v>1519</v>
      </c>
      <c r="S117" s="15" t="s">
        <v>1510</v>
      </c>
      <c r="T117" s="25">
        <v>470.7</v>
      </c>
      <c r="U117" s="25">
        <v>810.2</v>
      </c>
      <c r="V117" s="4" t="s">
        <v>1771</v>
      </c>
      <c r="W117" s="22" t="s">
        <v>833</v>
      </c>
      <c r="X117" s="27">
        <v>15.6</v>
      </c>
      <c r="Y117" s="27">
        <v>24.8</v>
      </c>
      <c r="Z117" s="27">
        <v>1.1499999999999999</v>
      </c>
      <c r="AA117" s="27">
        <v>8.91</v>
      </c>
      <c r="AB117" s="22">
        <v>282</v>
      </c>
      <c r="AC117" s="22">
        <v>398</v>
      </c>
      <c r="AD117" s="22">
        <v>283</v>
      </c>
      <c r="AE117" s="27">
        <v>3.3</v>
      </c>
      <c r="AF117" s="27">
        <v>1.86</v>
      </c>
      <c r="AG117" s="27">
        <v>19.3</v>
      </c>
      <c r="AH117" s="27">
        <v>16.600000000000001</v>
      </c>
      <c r="AI117" s="22">
        <v>669</v>
      </c>
      <c r="AJ117" s="22">
        <v>843</v>
      </c>
      <c r="AK117" s="22">
        <v>787</v>
      </c>
    </row>
    <row r="118" spans="1:38" x14ac:dyDescent="0.55000000000000004">
      <c r="A118" s="21">
        <v>21910305122</v>
      </c>
      <c r="B118" s="22" t="s">
        <v>1207</v>
      </c>
      <c r="C118" s="22">
        <v>955</v>
      </c>
      <c r="D118" s="24" t="s">
        <v>1515</v>
      </c>
      <c r="E118" s="26">
        <v>552</v>
      </c>
      <c r="F118" s="24" t="s">
        <v>1497</v>
      </c>
      <c r="G118" s="24" t="s">
        <v>1496</v>
      </c>
      <c r="H118" s="24" t="s">
        <v>1517</v>
      </c>
      <c r="I118" s="24">
        <v>2500</v>
      </c>
      <c r="J118" s="3">
        <v>41235</v>
      </c>
      <c r="K118" s="23">
        <v>41590</v>
      </c>
      <c r="L118" s="24">
        <v>3</v>
      </c>
      <c r="M118" s="26" t="s">
        <v>1519</v>
      </c>
      <c r="N118" s="26" t="s">
        <v>1519</v>
      </c>
      <c r="O118" s="26" t="s">
        <v>1519</v>
      </c>
      <c r="P118" s="26" t="s">
        <v>1519</v>
      </c>
      <c r="Q118" s="26" t="s">
        <v>1519</v>
      </c>
      <c r="R118" s="26" t="s">
        <v>1519</v>
      </c>
      <c r="S118" s="12" t="s">
        <v>705</v>
      </c>
      <c r="T118" s="25">
        <v>751.9</v>
      </c>
      <c r="U118" s="25">
        <v>1214.9000000000001</v>
      </c>
      <c r="V118" s="4" t="s">
        <v>1770</v>
      </c>
      <c r="W118" s="22" t="s">
        <v>61</v>
      </c>
      <c r="X118" s="27">
        <v>20.2</v>
      </c>
      <c r="Y118" s="27">
        <v>30.5</v>
      </c>
      <c r="Z118" s="27">
        <v>1.69</v>
      </c>
      <c r="AA118" s="27">
        <v>6.19</v>
      </c>
      <c r="AB118" s="22">
        <v>314</v>
      </c>
      <c r="AC118" s="22">
        <v>494</v>
      </c>
      <c r="AD118" s="22">
        <v>285</v>
      </c>
      <c r="AE118" s="27">
        <v>4.62</v>
      </c>
      <c r="AF118" s="27">
        <v>1.68</v>
      </c>
      <c r="AG118" s="27">
        <v>3.12</v>
      </c>
      <c r="AH118" s="27">
        <v>11.7</v>
      </c>
      <c r="AI118" s="22">
        <v>431</v>
      </c>
      <c r="AJ118" s="22">
        <v>285</v>
      </c>
      <c r="AK118" s="22">
        <v>606</v>
      </c>
    </row>
    <row r="119" spans="1:38" x14ac:dyDescent="0.55000000000000004">
      <c r="A119" s="21">
        <v>21910305132</v>
      </c>
      <c r="B119" s="22" t="s">
        <v>1208</v>
      </c>
      <c r="C119" s="22">
        <v>969</v>
      </c>
      <c r="D119" s="24" t="s">
        <v>1515</v>
      </c>
      <c r="E119" s="26">
        <v>560</v>
      </c>
      <c r="F119" s="24" t="s">
        <v>1497</v>
      </c>
      <c r="G119" s="24" t="s">
        <v>1496</v>
      </c>
      <c r="H119" s="24" t="s">
        <v>1517</v>
      </c>
      <c r="I119" s="24">
        <v>2500</v>
      </c>
      <c r="J119" s="3">
        <v>41236</v>
      </c>
      <c r="K119" s="23">
        <v>41590</v>
      </c>
      <c r="L119" s="24">
        <v>3</v>
      </c>
      <c r="M119" s="26" t="s">
        <v>1519</v>
      </c>
      <c r="N119" s="26" t="s">
        <v>1519</v>
      </c>
      <c r="O119" s="26" t="s">
        <v>1519</v>
      </c>
      <c r="P119" s="26" t="s">
        <v>1519</v>
      </c>
      <c r="Q119" s="26" t="s">
        <v>1519</v>
      </c>
      <c r="R119" s="26" t="s">
        <v>1519</v>
      </c>
      <c r="S119" s="12" t="s">
        <v>705</v>
      </c>
      <c r="T119" s="25">
        <v>496.4</v>
      </c>
      <c r="U119" s="25">
        <v>678.7</v>
      </c>
      <c r="V119" s="4" t="s">
        <v>1770</v>
      </c>
      <c r="W119" s="22" t="s">
        <v>62</v>
      </c>
      <c r="X119" s="27">
        <v>17</v>
      </c>
      <c r="Y119" s="27">
        <v>23.9</v>
      </c>
      <c r="Z119" s="27">
        <v>1.8</v>
      </c>
      <c r="AA119" s="27">
        <v>3.99</v>
      </c>
      <c r="AB119" s="22">
        <v>315</v>
      </c>
      <c r="AC119" s="22">
        <v>398</v>
      </c>
      <c r="AD119" s="22">
        <v>340</v>
      </c>
      <c r="AE119" s="27">
        <v>2.83</v>
      </c>
      <c r="AF119" s="27">
        <v>2.33</v>
      </c>
      <c r="AG119" s="27">
        <v>2.0499999999999998</v>
      </c>
      <c r="AH119" s="27">
        <v>6.47</v>
      </c>
      <c r="AI119" s="22">
        <v>382</v>
      </c>
      <c r="AJ119" s="22">
        <v>228</v>
      </c>
      <c r="AK119" s="22">
        <v>626</v>
      </c>
    </row>
    <row r="120" spans="1:38" x14ac:dyDescent="0.55000000000000004">
      <c r="A120" s="21">
        <v>21910300701</v>
      </c>
      <c r="B120" s="22" t="s">
        <v>1131</v>
      </c>
      <c r="C120" s="22">
        <v>1121</v>
      </c>
      <c r="D120" s="24" t="s">
        <v>1515</v>
      </c>
      <c r="E120" s="26">
        <v>75</v>
      </c>
      <c r="F120" s="24" t="s">
        <v>1498</v>
      </c>
      <c r="G120" s="24" t="s">
        <v>1496</v>
      </c>
      <c r="H120" s="24" t="s">
        <v>1517</v>
      </c>
      <c r="I120" s="24">
        <v>2500</v>
      </c>
      <c r="J120" s="3">
        <v>41176</v>
      </c>
      <c r="K120" s="23">
        <v>41554</v>
      </c>
      <c r="L120" s="24">
        <v>1</v>
      </c>
      <c r="M120" s="26">
        <v>0</v>
      </c>
      <c r="N120" s="26">
        <v>16</v>
      </c>
      <c r="O120" s="26">
        <v>0</v>
      </c>
      <c r="P120" s="26">
        <v>10</v>
      </c>
      <c r="Q120" s="26">
        <v>21</v>
      </c>
      <c r="R120" s="26">
        <v>84</v>
      </c>
      <c r="S120" s="15" t="s">
        <v>1509</v>
      </c>
      <c r="T120" s="25">
        <v>441.8</v>
      </c>
      <c r="U120" s="25">
        <v>798.5</v>
      </c>
      <c r="V120" s="4" t="s">
        <v>1771</v>
      </c>
      <c r="W120" s="22" t="s">
        <v>820</v>
      </c>
      <c r="X120" s="27">
        <v>15.7</v>
      </c>
      <c r="Y120" s="27">
        <v>19.8</v>
      </c>
      <c r="Z120" s="27">
        <v>1.19</v>
      </c>
      <c r="AA120" s="27">
        <v>10.4</v>
      </c>
      <c r="AB120" s="22">
        <v>391</v>
      </c>
      <c r="AC120" s="22">
        <v>534</v>
      </c>
      <c r="AD120" s="22">
        <v>386</v>
      </c>
      <c r="AE120" s="27">
        <v>3.64</v>
      </c>
      <c r="AF120" s="27">
        <v>2.2000000000000002</v>
      </c>
      <c r="AG120" s="27">
        <v>17.100000000000001</v>
      </c>
      <c r="AH120" s="27">
        <v>13.3</v>
      </c>
      <c r="AI120" s="22">
        <v>647</v>
      </c>
      <c r="AJ120" s="22">
        <v>764</v>
      </c>
      <c r="AK120" s="22">
        <v>712</v>
      </c>
    </row>
    <row r="121" spans="1:38" x14ac:dyDescent="0.55000000000000004">
      <c r="A121" s="21">
        <v>21910303101</v>
      </c>
      <c r="B121" s="22" t="s">
        <v>1163</v>
      </c>
      <c r="C121" s="22">
        <v>1232</v>
      </c>
      <c r="D121" s="24" t="s">
        <v>1515</v>
      </c>
      <c r="E121" s="26">
        <v>555</v>
      </c>
      <c r="F121" s="24" t="s">
        <v>1498</v>
      </c>
      <c r="G121" s="24" t="s">
        <v>1496</v>
      </c>
      <c r="H121" s="24" t="s">
        <v>1517</v>
      </c>
      <c r="I121" s="24">
        <v>2500</v>
      </c>
      <c r="J121" s="3">
        <v>41233</v>
      </c>
      <c r="K121" s="23">
        <v>41584</v>
      </c>
      <c r="L121" s="24">
        <v>3</v>
      </c>
      <c r="M121" s="26" t="s">
        <v>1519</v>
      </c>
      <c r="N121" s="26" t="s">
        <v>1519</v>
      </c>
      <c r="O121" s="26" t="s">
        <v>1519</v>
      </c>
      <c r="P121" s="26" t="s">
        <v>1519</v>
      </c>
      <c r="Q121" s="26" t="s">
        <v>1519</v>
      </c>
      <c r="R121" s="26" t="s">
        <v>1519</v>
      </c>
      <c r="S121" s="15" t="s">
        <v>1510</v>
      </c>
      <c r="T121" s="25">
        <v>403</v>
      </c>
      <c r="U121" s="25">
        <v>530.5</v>
      </c>
      <c r="V121" s="4" t="s">
        <v>1770</v>
      </c>
      <c r="W121" s="22" t="s">
        <v>17</v>
      </c>
      <c r="X121" s="27">
        <v>16.3</v>
      </c>
      <c r="Y121" s="27">
        <v>16</v>
      </c>
      <c r="Z121" s="27">
        <v>1.33</v>
      </c>
      <c r="AA121" s="27">
        <v>5.39</v>
      </c>
      <c r="AB121" s="22">
        <v>301</v>
      </c>
      <c r="AC121" s="22">
        <v>442</v>
      </c>
      <c r="AD121" s="22">
        <v>436</v>
      </c>
      <c r="AE121" s="27">
        <v>2.85</v>
      </c>
      <c r="AF121" s="27">
        <v>3.99</v>
      </c>
      <c r="AG121" s="27">
        <v>5.96</v>
      </c>
      <c r="AH121" s="27">
        <v>12.5</v>
      </c>
      <c r="AI121" s="22">
        <v>404</v>
      </c>
      <c r="AJ121" s="22">
        <v>438</v>
      </c>
      <c r="AK121" s="22">
        <v>732</v>
      </c>
    </row>
    <row r="122" spans="1:38" x14ac:dyDescent="0.55000000000000004">
      <c r="A122" s="21">
        <v>21910305111</v>
      </c>
      <c r="B122" s="22" t="s">
        <v>1210</v>
      </c>
      <c r="C122" s="22">
        <v>1292</v>
      </c>
      <c r="D122" s="24" t="s">
        <v>1515</v>
      </c>
      <c r="E122" s="26">
        <v>561</v>
      </c>
      <c r="F122" s="24" t="s">
        <v>1497</v>
      </c>
      <c r="G122" s="24" t="s">
        <v>1496</v>
      </c>
      <c r="H122" s="24" t="s">
        <v>1517</v>
      </c>
      <c r="I122" s="24">
        <v>2500</v>
      </c>
      <c r="J122" s="3">
        <v>41233</v>
      </c>
      <c r="K122" s="23">
        <v>41590</v>
      </c>
      <c r="L122" s="24">
        <v>3</v>
      </c>
      <c r="M122" s="26" t="s">
        <v>1519</v>
      </c>
      <c r="N122" s="26" t="s">
        <v>1519</v>
      </c>
      <c r="O122" s="26" t="s">
        <v>1519</v>
      </c>
      <c r="P122" s="26" t="s">
        <v>1519</v>
      </c>
      <c r="Q122" s="26" t="s">
        <v>1519</v>
      </c>
      <c r="R122" s="26" t="s">
        <v>1519</v>
      </c>
      <c r="S122" s="12" t="s">
        <v>705</v>
      </c>
      <c r="T122" s="25">
        <v>701.3</v>
      </c>
      <c r="U122" s="25">
        <v>1064.7</v>
      </c>
      <c r="V122" s="4" t="s">
        <v>1770</v>
      </c>
      <c r="W122" s="22" t="s">
        <v>64</v>
      </c>
      <c r="X122" s="27">
        <v>23.2</v>
      </c>
      <c r="Y122" s="27">
        <v>25.3</v>
      </c>
      <c r="Z122" s="27">
        <v>1.19</v>
      </c>
      <c r="AA122" s="27">
        <v>5.91</v>
      </c>
      <c r="AB122" s="22">
        <v>293</v>
      </c>
      <c r="AC122" s="22">
        <v>328</v>
      </c>
      <c r="AD122" s="22">
        <v>280</v>
      </c>
      <c r="AE122" s="27">
        <v>1.82</v>
      </c>
      <c r="AF122" s="27">
        <v>2.04</v>
      </c>
      <c r="AG122" s="27">
        <v>3.12</v>
      </c>
      <c r="AH122" s="27">
        <v>12.7</v>
      </c>
      <c r="AI122" s="22">
        <v>455</v>
      </c>
      <c r="AJ122" s="22">
        <v>342</v>
      </c>
      <c r="AK122" s="22">
        <v>706</v>
      </c>
    </row>
    <row r="123" spans="1:38" x14ac:dyDescent="0.55000000000000004">
      <c r="A123" s="21">
        <v>21910303092</v>
      </c>
      <c r="B123" s="22" t="s">
        <v>1177</v>
      </c>
      <c r="C123" s="22">
        <v>1299</v>
      </c>
      <c r="D123" s="24" t="s">
        <v>1515</v>
      </c>
      <c r="E123" s="26">
        <v>313</v>
      </c>
      <c r="F123" s="24" t="s">
        <v>1498</v>
      </c>
      <c r="G123" s="24" t="s">
        <v>1496</v>
      </c>
      <c r="H123" s="24" t="s">
        <v>1517</v>
      </c>
      <c r="I123" s="24">
        <v>2500</v>
      </c>
      <c r="J123" s="3">
        <v>41208</v>
      </c>
      <c r="K123" s="23">
        <v>41586</v>
      </c>
      <c r="L123" s="24">
        <v>2</v>
      </c>
      <c r="M123" s="26" t="s">
        <v>1519</v>
      </c>
      <c r="N123" s="26" t="s">
        <v>1519</v>
      </c>
      <c r="O123" s="26" t="s">
        <v>1519</v>
      </c>
      <c r="P123" s="26" t="s">
        <v>1519</v>
      </c>
      <c r="Q123" s="26" t="s">
        <v>1519</v>
      </c>
      <c r="R123" s="26" t="s">
        <v>1519</v>
      </c>
      <c r="S123" s="15" t="s">
        <v>1510</v>
      </c>
      <c r="T123" s="25">
        <v>530.79999999999995</v>
      </c>
      <c r="U123" s="25">
        <v>805</v>
      </c>
      <c r="V123" s="4" t="s">
        <v>1770</v>
      </c>
      <c r="W123" s="22" t="s">
        <v>31</v>
      </c>
      <c r="X123" s="27">
        <v>20.3</v>
      </c>
      <c r="Y123" s="27">
        <v>23.2</v>
      </c>
      <c r="Z123" s="27">
        <v>1.72</v>
      </c>
      <c r="AA123" s="27">
        <v>11.7</v>
      </c>
      <c r="AB123" s="22">
        <v>374</v>
      </c>
      <c r="AC123" s="22">
        <v>587</v>
      </c>
      <c r="AD123" s="22">
        <v>364</v>
      </c>
      <c r="AE123" s="27">
        <v>4.18</v>
      </c>
      <c r="AF123" s="27">
        <v>2.2599999999999998</v>
      </c>
      <c r="AG123" s="27">
        <v>10.4</v>
      </c>
      <c r="AH123" s="27">
        <v>26.5</v>
      </c>
      <c r="AI123" s="22">
        <v>659</v>
      </c>
      <c r="AJ123" s="22">
        <v>577</v>
      </c>
      <c r="AK123" s="22">
        <v>1189</v>
      </c>
    </row>
    <row r="124" spans="1:38" x14ac:dyDescent="0.55000000000000004">
      <c r="A124" s="21">
        <v>21910303081</v>
      </c>
      <c r="B124" s="22" t="s">
        <v>1178</v>
      </c>
      <c r="C124" s="22">
        <v>1318</v>
      </c>
      <c r="D124" s="24" t="s">
        <v>1515</v>
      </c>
      <c r="E124" s="26">
        <v>315</v>
      </c>
      <c r="F124" s="24" t="s">
        <v>1498</v>
      </c>
      <c r="G124" s="24" t="s">
        <v>1496</v>
      </c>
      <c r="H124" s="24" t="s">
        <v>1517</v>
      </c>
      <c r="I124" s="24">
        <v>2500</v>
      </c>
      <c r="J124" s="3">
        <v>41206</v>
      </c>
      <c r="K124" s="23">
        <v>41586</v>
      </c>
      <c r="L124" s="24">
        <v>2</v>
      </c>
      <c r="M124" s="26" t="s">
        <v>1519</v>
      </c>
      <c r="N124" s="26" t="s">
        <v>1519</v>
      </c>
      <c r="O124" s="26" t="s">
        <v>1519</v>
      </c>
      <c r="P124" s="26" t="s">
        <v>1519</v>
      </c>
      <c r="Q124" s="26" t="s">
        <v>1519</v>
      </c>
      <c r="R124" s="26" t="s">
        <v>1519</v>
      </c>
      <c r="S124" s="15" t="s">
        <v>1509</v>
      </c>
      <c r="T124" s="25">
        <v>563.5</v>
      </c>
      <c r="U124" s="25">
        <v>825.7</v>
      </c>
      <c r="V124" s="4" t="s">
        <v>1770</v>
      </c>
      <c r="W124" s="22" t="s">
        <v>32</v>
      </c>
      <c r="X124" s="27">
        <v>20.9</v>
      </c>
      <c r="Y124" s="27">
        <v>20.8</v>
      </c>
      <c r="Z124" s="27">
        <v>4.7300000000000004</v>
      </c>
      <c r="AA124" s="27">
        <v>16.3</v>
      </c>
      <c r="AB124" s="22">
        <v>1259</v>
      </c>
      <c r="AC124" s="22">
        <v>1656</v>
      </c>
      <c r="AD124" s="22">
        <v>2713</v>
      </c>
      <c r="AE124" s="27">
        <v>8.19</v>
      </c>
      <c r="AF124" s="27">
        <v>8.8000000000000007</v>
      </c>
      <c r="AG124" s="27">
        <v>16.600000000000001</v>
      </c>
      <c r="AH124" s="27">
        <v>33.6</v>
      </c>
      <c r="AI124" s="22">
        <v>914</v>
      </c>
      <c r="AJ124" s="22">
        <v>879</v>
      </c>
      <c r="AK124" s="22">
        <v>1712</v>
      </c>
    </row>
    <row r="125" spans="1:38" x14ac:dyDescent="0.55000000000000004">
      <c r="A125" s="21">
        <v>21910303212</v>
      </c>
      <c r="B125" s="22" t="s">
        <v>1146</v>
      </c>
      <c r="C125" s="22">
        <v>46</v>
      </c>
      <c r="D125" s="24" t="s">
        <v>1515</v>
      </c>
      <c r="E125" s="26">
        <v>341</v>
      </c>
      <c r="F125" s="24" t="s">
        <v>1498</v>
      </c>
      <c r="G125" s="24" t="s">
        <v>1496</v>
      </c>
      <c r="H125" s="24" t="s">
        <v>1517</v>
      </c>
      <c r="I125" s="24">
        <v>25000</v>
      </c>
      <c r="J125" s="3">
        <v>41205</v>
      </c>
      <c r="K125" s="23">
        <v>41558</v>
      </c>
      <c r="L125" s="24">
        <v>2</v>
      </c>
      <c r="M125" s="26" t="s">
        <v>1519</v>
      </c>
      <c r="N125" s="26" t="s">
        <v>1519</v>
      </c>
      <c r="O125" s="26" t="s">
        <v>1519</v>
      </c>
      <c r="P125" s="26" t="s">
        <v>1519</v>
      </c>
      <c r="Q125" s="26" t="s">
        <v>1519</v>
      </c>
      <c r="R125" s="26" t="s">
        <v>1519</v>
      </c>
      <c r="S125" s="15" t="s">
        <v>1509</v>
      </c>
      <c r="T125" s="25">
        <v>449.1</v>
      </c>
      <c r="U125" s="25">
        <v>717.9</v>
      </c>
      <c r="V125" s="4" t="s">
        <v>1771</v>
      </c>
      <c r="W125" s="22" t="s">
        <v>0</v>
      </c>
      <c r="X125" s="27">
        <v>17.899999999999999</v>
      </c>
      <c r="Y125" s="27">
        <v>17.399999999999999</v>
      </c>
      <c r="Z125" s="27">
        <v>1.75</v>
      </c>
      <c r="AA125" s="27">
        <v>9.5399999999999991</v>
      </c>
      <c r="AB125" s="22">
        <v>353</v>
      </c>
      <c r="AC125" s="22">
        <v>620</v>
      </c>
      <c r="AD125" s="22">
        <v>392</v>
      </c>
      <c r="AE125" s="27">
        <v>5.37</v>
      </c>
      <c r="AF125" s="27">
        <v>2.68</v>
      </c>
      <c r="AG125" s="27">
        <v>6.42</v>
      </c>
      <c r="AH125" s="27">
        <v>26.8</v>
      </c>
      <c r="AI125" s="22">
        <v>559</v>
      </c>
      <c r="AJ125" s="22">
        <v>437</v>
      </c>
      <c r="AK125" s="22">
        <v>1103</v>
      </c>
    </row>
    <row r="126" spans="1:38" x14ac:dyDescent="0.55000000000000004">
      <c r="A126" s="21">
        <v>21910303181</v>
      </c>
      <c r="B126" s="22" t="s">
        <v>1184</v>
      </c>
      <c r="C126" s="22">
        <v>132</v>
      </c>
      <c r="D126" s="24" t="s">
        <v>1515</v>
      </c>
      <c r="E126" s="26">
        <v>341</v>
      </c>
      <c r="F126" s="24" t="s">
        <v>1497</v>
      </c>
      <c r="G126" s="24" t="s">
        <v>1496</v>
      </c>
      <c r="H126" s="24" t="s">
        <v>1517</v>
      </c>
      <c r="I126" s="24">
        <v>25000</v>
      </c>
      <c r="J126" s="3">
        <v>41205</v>
      </c>
      <c r="K126" s="23">
        <v>41590</v>
      </c>
      <c r="L126" s="24">
        <v>2</v>
      </c>
      <c r="M126" s="26" t="s">
        <v>1519</v>
      </c>
      <c r="N126" s="26" t="s">
        <v>1519</v>
      </c>
      <c r="O126" s="26" t="s">
        <v>1519</v>
      </c>
      <c r="P126" s="26" t="s">
        <v>1519</v>
      </c>
      <c r="Q126" s="26" t="s">
        <v>1519</v>
      </c>
      <c r="R126" s="26" t="s">
        <v>1519</v>
      </c>
      <c r="S126" s="12" t="s">
        <v>705</v>
      </c>
      <c r="T126" s="25">
        <v>724.1</v>
      </c>
      <c r="U126" s="25">
        <v>993.7</v>
      </c>
      <c r="V126" s="4" t="s">
        <v>1770</v>
      </c>
      <c r="W126" s="22" t="s">
        <v>38</v>
      </c>
      <c r="X126" s="27">
        <v>23.5</v>
      </c>
      <c r="Y126" s="27">
        <v>34.5</v>
      </c>
      <c r="Z126" s="27">
        <v>1.1599999999999999</v>
      </c>
      <c r="AA126" s="27">
        <v>7.4</v>
      </c>
      <c r="AB126" s="22">
        <v>268</v>
      </c>
      <c r="AC126" s="22">
        <v>348</v>
      </c>
      <c r="AD126" s="22">
        <v>251</v>
      </c>
      <c r="AE126" s="27">
        <v>2.41</v>
      </c>
      <c r="AF126" s="27">
        <v>1.37</v>
      </c>
      <c r="AG126" s="27">
        <v>4.34</v>
      </c>
      <c r="AH126" s="27">
        <v>14</v>
      </c>
      <c r="AI126" s="22">
        <v>458</v>
      </c>
      <c r="AJ126" s="22">
        <v>365</v>
      </c>
      <c r="AK126" s="22">
        <v>675</v>
      </c>
    </row>
    <row r="127" spans="1:38" x14ac:dyDescent="0.55000000000000004">
      <c r="A127" s="21">
        <v>21910305281</v>
      </c>
      <c r="B127" s="22" t="s">
        <v>1187</v>
      </c>
      <c r="C127" s="22">
        <v>214</v>
      </c>
      <c r="D127" s="24" t="s">
        <v>1515</v>
      </c>
      <c r="E127" s="26">
        <v>574</v>
      </c>
      <c r="F127" s="24" t="s">
        <v>1497</v>
      </c>
      <c r="G127" s="24" t="s">
        <v>1496</v>
      </c>
      <c r="H127" s="24" t="s">
        <v>1517</v>
      </c>
      <c r="I127" s="24">
        <v>25000</v>
      </c>
      <c r="J127" s="3">
        <v>41234</v>
      </c>
      <c r="K127" s="23">
        <v>41590</v>
      </c>
      <c r="L127" s="24">
        <v>3</v>
      </c>
      <c r="M127" s="26" t="s">
        <v>1519</v>
      </c>
      <c r="N127" s="26" t="s">
        <v>1519</v>
      </c>
      <c r="O127" s="26" t="s">
        <v>1519</v>
      </c>
      <c r="P127" s="26" t="s">
        <v>1519</v>
      </c>
      <c r="Q127" s="26" t="s">
        <v>1519</v>
      </c>
      <c r="R127" s="26" t="s">
        <v>1519</v>
      </c>
      <c r="S127" s="12" t="s">
        <v>705</v>
      </c>
      <c r="T127" s="25">
        <v>674.8</v>
      </c>
      <c r="U127" s="25">
        <v>733.4</v>
      </c>
      <c r="V127" s="4" t="s">
        <v>1770</v>
      </c>
      <c r="W127" s="22" t="s">
        <v>41</v>
      </c>
      <c r="X127" s="27">
        <v>34.6</v>
      </c>
      <c r="Y127" s="27">
        <v>24.3</v>
      </c>
      <c r="Z127" s="27">
        <v>1.65</v>
      </c>
      <c r="AA127" s="27">
        <v>10.1</v>
      </c>
      <c r="AB127" s="22">
        <v>342</v>
      </c>
      <c r="AC127" s="22">
        <v>387</v>
      </c>
      <c r="AD127" s="22">
        <v>370</v>
      </c>
      <c r="AE127" s="27">
        <v>2.13</v>
      </c>
      <c r="AF127" s="27">
        <v>2.71</v>
      </c>
      <c r="AG127" s="27">
        <v>7.86</v>
      </c>
      <c r="AH127" s="27">
        <v>21.6</v>
      </c>
      <c r="AI127" s="22">
        <v>601</v>
      </c>
      <c r="AJ127" s="22">
        <v>441</v>
      </c>
      <c r="AK127" s="22">
        <v>1102</v>
      </c>
    </row>
    <row r="128" spans="1:38"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2" t="s">
        <v>1524</v>
      </c>
      <c r="W128" s="2" t="s">
        <v>1524</v>
      </c>
      <c r="X128" s="2" t="s">
        <v>1524</v>
      </c>
      <c r="Y128" s="2" t="s">
        <v>1524</v>
      </c>
      <c r="Z128" s="2" t="s">
        <v>1524</v>
      </c>
      <c r="AA128" s="2" t="s">
        <v>1524</v>
      </c>
      <c r="AB128" s="2" t="s">
        <v>1524</v>
      </c>
      <c r="AC128" s="2" t="s">
        <v>1524</v>
      </c>
      <c r="AD128" s="2" t="s">
        <v>1524</v>
      </c>
      <c r="AE128" s="2" t="s">
        <v>1524</v>
      </c>
      <c r="AF128" s="2" t="s">
        <v>1524</v>
      </c>
      <c r="AG128" s="2" t="s">
        <v>1524</v>
      </c>
      <c r="AH128" s="2" t="s">
        <v>1524</v>
      </c>
      <c r="AI128" s="2" t="s">
        <v>1524</v>
      </c>
      <c r="AJ128" s="2" t="s">
        <v>1524</v>
      </c>
      <c r="AK128" s="2" t="s">
        <v>1524</v>
      </c>
      <c r="AL128" s="2" t="s">
        <v>1525</v>
      </c>
    </row>
    <row r="129" spans="1:38" x14ac:dyDescent="0.55000000000000004">
      <c r="A129" s="21">
        <v>21910305272</v>
      </c>
      <c r="B129" s="22" t="s">
        <v>1191</v>
      </c>
      <c r="C129" s="22">
        <v>316</v>
      </c>
      <c r="D129" s="24" t="s">
        <v>1515</v>
      </c>
      <c r="E129" s="26">
        <v>575</v>
      </c>
      <c r="F129" s="24" t="s">
        <v>1497</v>
      </c>
      <c r="G129" s="24" t="s">
        <v>1496</v>
      </c>
      <c r="H129" s="24" t="s">
        <v>1517</v>
      </c>
      <c r="I129" s="24">
        <v>25000</v>
      </c>
      <c r="J129" s="3">
        <v>41233</v>
      </c>
      <c r="K129" s="23">
        <v>41590</v>
      </c>
      <c r="L129" s="24">
        <v>3</v>
      </c>
      <c r="M129" s="26" t="s">
        <v>1519</v>
      </c>
      <c r="N129" s="26" t="s">
        <v>1519</v>
      </c>
      <c r="O129" s="26" t="s">
        <v>1519</v>
      </c>
      <c r="P129" s="26" t="s">
        <v>1519</v>
      </c>
      <c r="Q129" s="26" t="s">
        <v>1519</v>
      </c>
      <c r="R129" s="26" t="s">
        <v>1519</v>
      </c>
      <c r="S129" s="12" t="s">
        <v>705</v>
      </c>
      <c r="T129" s="25">
        <v>792.6</v>
      </c>
      <c r="U129" s="25">
        <v>1086.2</v>
      </c>
      <c r="V129" s="4" t="s">
        <v>1770</v>
      </c>
      <c r="W129" s="22" t="s">
        <v>45</v>
      </c>
      <c r="X129" s="27">
        <v>26</v>
      </c>
      <c r="Y129" s="27">
        <v>29</v>
      </c>
      <c r="Z129" s="27">
        <v>1.1599999999999999</v>
      </c>
      <c r="AA129" s="27">
        <v>10.4</v>
      </c>
      <c r="AB129" s="22">
        <v>260</v>
      </c>
      <c r="AC129" s="22">
        <v>339</v>
      </c>
      <c r="AD129" s="22">
        <v>249</v>
      </c>
      <c r="AE129" s="27">
        <v>2.39</v>
      </c>
      <c r="AF129" s="27">
        <v>1.28</v>
      </c>
      <c r="AG129" s="27">
        <v>6.98</v>
      </c>
      <c r="AH129" s="27">
        <v>24.3</v>
      </c>
      <c r="AI129" s="22">
        <v>554</v>
      </c>
      <c r="AJ129" s="22">
        <v>416</v>
      </c>
      <c r="AK129" s="22">
        <v>1035</v>
      </c>
    </row>
    <row r="130" spans="1:38" x14ac:dyDescent="0.55000000000000004">
      <c r="A130" s="21">
        <v>21910303152</v>
      </c>
      <c r="B130" s="22" t="s">
        <v>1192</v>
      </c>
      <c r="C130" s="22">
        <v>322</v>
      </c>
      <c r="D130" s="24" t="s">
        <v>1515</v>
      </c>
      <c r="E130" s="26">
        <v>326</v>
      </c>
      <c r="F130" s="24" t="s">
        <v>1497</v>
      </c>
      <c r="G130" s="24" t="s">
        <v>1496</v>
      </c>
      <c r="H130" s="24" t="s">
        <v>1517</v>
      </c>
      <c r="I130" s="24">
        <v>25000</v>
      </c>
      <c r="J130" s="3">
        <v>41205</v>
      </c>
      <c r="K130" s="23">
        <v>41590</v>
      </c>
      <c r="L130" s="24">
        <v>2</v>
      </c>
      <c r="M130" s="26" t="s">
        <v>1519</v>
      </c>
      <c r="N130" s="26" t="s">
        <v>1519</v>
      </c>
      <c r="O130" s="26" t="s">
        <v>1519</v>
      </c>
      <c r="P130" s="26" t="s">
        <v>1519</v>
      </c>
      <c r="Q130" s="26" t="s">
        <v>1519</v>
      </c>
      <c r="R130" s="26" t="s">
        <v>1519</v>
      </c>
      <c r="S130" s="12" t="s">
        <v>705</v>
      </c>
      <c r="T130" s="25">
        <v>707.2</v>
      </c>
      <c r="U130" s="25">
        <v>1039.9000000000001</v>
      </c>
      <c r="V130" s="4" t="s">
        <v>1770</v>
      </c>
      <c r="W130" s="22" t="s">
        <v>46</v>
      </c>
      <c r="X130" s="27">
        <v>25.5</v>
      </c>
      <c r="Y130" s="27">
        <v>32.9</v>
      </c>
      <c r="Z130" s="27">
        <v>1.31</v>
      </c>
      <c r="AA130" s="27">
        <v>10.8</v>
      </c>
      <c r="AB130" s="22">
        <v>289</v>
      </c>
      <c r="AC130" s="22">
        <v>412</v>
      </c>
      <c r="AD130" s="22">
        <v>265</v>
      </c>
      <c r="AE130" s="27">
        <v>2.65</v>
      </c>
      <c r="AF130" s="27">
        <v>1.52</v>
      </c>
      <c r="AG130" s="27">
        <v>8.39</v>
      </c>
      <c r="AH130" s="27">
        <v>21.4</v>
      </c>
      <c r="AI130" s="22">
        <v>589</v>
      </c>
      <c r="AJ130" s="22">
        <v>418</v>
      </c>
      <c r="AK130" s="22">
        <v>1024</v>
      </c>
    </row>
    <row r="131" spans="1:38" x14ac:dyDescent="0.55000000000000004">
      <c r="A131" s="21">
        <v>21910303151</v>
      </c>
      <c r="B131" s="22" t="s">
        <v>1193</v>
      </c>
      <c r="C131" s="22">
        <v>327</v>
      </c>
      <c r="D131" s="24" t="s">
        <v>1515</v>
      </c>
      <c r="E131" s="26">
        <v>338</v>
      </c>
      <c r="F131" s="24" t="s">
        <v>1497</v>
      </c>
      <c r="G131" s="24" t="s">
        <v>1496</v>
      </c>
      <c r="H131" s="24" t="s">
        <v>1517</v>
      </c>
      <c r="I131" s="24">
        <v>25000</v>
      </c>
      <c r="J131" s="3">
        <v>41204</v>
      </c>
      <c r="K131" s="23">
        <v>41590</v>
      </c>
      <c r="L131" s="24">
        <v>2</v>
      </c>
      <c r="M131" s="26" t="s">
        <v>1519</v>
      </c>
      <c r="N131" s="26" t="s">
        <v>1519</v>
      </c>
      <c r="O131" s="26" t="s">
        <v>1519</v>
      </c>
      <c r="P131" s="26" t="s">
        <v>1519</v>
      </c>
      <c r="Q131" s="26" t="s">
        <v>1519</v>
      </c>
      <c r="R131" s="26" t="s">
        <v>1519</v>
      </c>
      <c r="S131" s="12" t="s">
        <v>705</v>
      </c>
      <c r="T131" s="25">
        <v>662.2</v>
      </c>
      <c r="U131" s="25">
        <v>694</v>
      </c>
      <c r="V131" s="4" t="s">
        <v>1770</v>
      </c>
      <c r="W131" s="22" t="s">
        <v>47</v>
      </c>
      <c r="X131" s="27">
        <v>15.3</v>
      </c>
      <c r="Y131" s="27">
        <v>29.8</v>
      </c>
      <c r="Z131" s="27">
        <v>1.71</v>
      </c>
      <c r="AA131" s="27">
        <v>4.21</v>
      </c>
      <c r="AB131" s="22">
        <v>327</v>
      </c>
      <c r="AC131" s="22">
        <v>544</v>
      </c>
      <c r="AD131" s="22">
        <v>293</v>
      </c>
      <c r="AE131" s="27">
        <v>4.5999999999999996</v>
      </c>
      <c r="AF131" s="27">
        <v>1.72</v>
      </c>
      <c r="AG131" s="27">
        <v>2.09</v>
      </c>
      <c r="AH131" s="27">
        <v>6.51</v>
      </c>
      <c r="AI131" s="22">
        <v>420</v>
      </c>
      <c r="AJ131" s="22">
        <v>347</v>
      </c>
      <c r="AK131" s="22">
        <v>510</v>
      </c>
    </row>
    <row r="132" spans="1:38" x14ac:dyDescent="0.55000000000000004">
      <c r="A132" s="21">
        <v>21910305361</v>
      </c>
      <c r="B132" s="22" t="s">
        <v>1170</v>
      </c>
      <c r="C132" s="22">
        <v>355</v>
      </c>
      <c r="D132" s="24" t="s">
        <v>1515</v>
      </c>
      <c r="E132" s="26">
        <v>568</v>
      </c>
      <c r="F132" s="24" t="s">
        <v>1498</v>
      </c>
      <c r="G132" s="24" t="s">
        <v>1496</v>
      </c>
      <c r="H132" s="24" t="s">
        <v>1517</v>
      </c>
      <c r="I132" s="24">
        <v>25000</v>
      </c>
      <c r="J132" s="3">
        <v>41233</v>
      </c>
      <c r="K132" s="23">
        <v>41586</v>
      </c>
      <c r="L132" s="24">
        <v>3</v>
      </c>
      <c r="M132" s="26" t="s">
        <v>1519</v>
      </c>
      <c r="N132" s="26" t="s">
        <v>1519</v>
      </c>
      <c r="O132" s="26" t="s">
        <v>1519</v>
      </c>
      <c r="P132" s="26" t="s">
        <v>1519</v>
      </c>
      <c r="Q132" s="26" t="s">
        <v>1519</v>
      </c>
      <c r="R132" s="26" t="s">
        <v>1519</v>
      </c>
      <c r="S132" s="15" t="s">
        <v>1509</v>
      </c>
      <c r="T132" s="25">
        <v>556.1</v>
      </c>
      <c r="U132" s="25">
        <v>955.8</v>
      </c>
      <c r="V132" s="4" t="s">
        <v>1770</v>
      </c>
      <c r="W132" s="22" t="s">
        <v>24</v>
      </c>
      <c r="X132" s="27">
        <v>22.7</v>
      </c>
      <c r="Y132" s="27">
        <v>22.3</v>
      </c>
      <c r="Z132" s="27">
        <v>1.39</v>
      </c>
      <c r="AA132" s="27">
        <v>12.9</v>
      </c>
      <c r="AB132" s="22">
        <v>326</v>
      </c>
      <c r="AC132" s="22">
        <v>437</v>
      </c>
      <c r="AD132" s="22">
        <v>334</v>
      </c>
      <c r="AE132" s="27">
        <v>3.15</v>
      </c>
      <c r="AF132" s="27">
        <v>1.81</v>
      </c>
      <c r="AG132" s="27">
        <v>12.2</v>
      </c>
      <c r="AH132" s="27">
        <v>30.1</v>
      </c>
      <c r="AI132" s="22">
        <v>709</v>
      </c>
      <c r="AJ132" s="22">
        <v>617</v>
      </c>
      <c r="AK132" s="22">
        <v>1445</v>
      </c>
    </row>
    <row r="133" spans="1:38" x14ac:dyDescent="0.55000000000000004">
      <c r="A133" s="21">
        <v>21910303221</v>
      </c>
      <c r="B133" s="22" t="s">
        <v>1161</v>
      </c>
      <c r="C133" s="22">
        <v>613</v>
      </c>
      <c r="D133" s="24" t="s">
        <v>1515</v>
      </c>
      <c r="E133" s="26">
        <v>330</v>
      </c>
      <c r="F133" s="24" t="s">
        <v>1498</v>
      </c>
      <c r="G133" s="24" t="s">
        <v>1496</v>
      </c>
      <c r="H133" s="24" t="s">
        <v>1517</v>
      </c>
      <c r="I133" s="24">
        <v>25000</v>
      </c>
      <c r="J133" s="3">
        <v>41206</v>
      </c>
      <c r="K133" s="23">
        <v>41584</v>
      </c>
      <c r="L133" s="24">
        <v>2</v>
      </c>
      <c r="M133" s="26" t="s">
        <v>1519</v>
      </c>
      <c r="N133" s="26" t="s">
        <v>1519</v>
      </c>
      <c r="O133" s="26" t="s">
        <v>1519</v>
      </c>
      <c r="P133" s="26" t="s">
        <v>1519</v>
      </c>
      <c r="Q133" s="26" t="s">
        <v>1519</v>
      </c>
      <c r="R133" s="26" t="s">
        <v>1519</v>
      </c>
      <c r="S133" s="15" t="s">
        <v>1528</v>
      </c>
      <c r="T133" s="25">
        <v>336.9</v>
      </c>
      <c r="U133" s="25">
        <v>562.29999999999995</v>
      </c>
      <c r="V133" s="4" t="s">
        <v>1770</v>
      </c>
      <c r="W133" s="22" t="s">
        <v>15</v>
      </c>
      <c r="X133" s="27">
        <v>17.600000000000001</v>
      </c>
      <c r="Y133" s="27">
        <v>17</v>
      </c>
      <c r="Z133" s="27">
        <v>1.36</v>
      </c>
      <c r="AA133" s="27">
        <v>7.07</v>
      </c>
      <c r="AB133" s="22">
        <v>309</v>
      </c>
      <c r="AC133" s="22">
        <v>387</v>
      </c>
      <c r="AD133" s="22">
        <v>472</v>
      </c>
      <c r="AE133" s="27">
        <v>2.29</v>
      </c>
      <c r="AF133" s="27">
        <v>4.34</v>
      </c>
      <c r="AG133" s="27">
        <v>7.54</v>
      </c>
      <c r="AH133" s="27">
        <v>15.7</v>
      </c>
      <c r="AI133" s="22">
        <v>470</v>
      </c>
      <c r="AJ133" s="22">
        <v>461</v>
      </c>
      <c r="AK133" s="22">
        <v>931</v>
      </c>
    </row>
    <row r="134" spans="1:38" x14ac:dyDescent="0.55000000000000004">
      <c r="A134" s="21">
        <v>21910303211</v>
      </c>
      <c r="B134" s="22" t="s">
        <v>1134</v>
      </c>
      <c r="C134" s="22">
        <v>692</v>
      </c>
      <c r="D134" s="24" t="s">
        <v>1515</v>
      </c>
      <c r="E134" s="26">
        <v>329</v>
      </c>
      <c r="F134" s="24" t="s">
        <v>1498</v>
      </c>
      <c r="G134" s="24" t="s">
        <v>1496</v>
      </c>
      <c r="H134" s="24" t="s">
        <v>1517</v>
      </c>
      <c r="I134" s="24">
        <v>25000</v>
      </c>
      <c r="J134" s="3">
        <v>41205</v>
      </c>
      <c r="K134" s="23">
        <v>41556</v>
      </c>
      <c r="L134" s="24">
        <v>2</v>
      </c>
      <c r="M134" s="26" t="s">
        <v>1519</v>
      </c>
      <c r="N134" s="26" t="s">
        <v>1519</v>
      </c>
      <c r="O134" s="26" t="s">
        <v>1519</v>
      </c>
      <c r="P134" s="26" t="s">
        <v>1519</v>
      </c>
      <c r="Q134" s="26" t="s">
        <v>1519</v>
      </c>
      <c r="R134" s="26" t="s">
        <v>1519</v>
      </c>
      <c r="S134" s="15" t="s">
        <v>1510</v>
      </c>
      <c r="T134" s="25">
        <v>358.4</v>
      </c>
      <c r="U134" s="25">
        <v>664.8</v>
      </c>
      <c r="V134" s="4" t="s">
        <v>1771</v>
      </c>
      <c r="W134" s="22" t="s">
        <v>823</v>
      </c>
      <c r="X134" s="27">
        <v>17.100000000000001</v>
      </c>
      <c r="Y134" s="27">
        <v>24.5</v>
      </c>
      <c r="Z134" s="27">
        <v>1.68</v>
      </c>
      <c r="AA134" s="27">
        <v>18.3</v>
      </c>
      <c r="AB134" s="22">
        <v>426</v>
      </c>
      <c r="AC134" s="22">
        <v>526</v>
      </c>
      <c r="AD134" s="22">
        <v>526</v>
      </c>
      <c r="AE134" s="27">
        <v>3.56</v>
      </c>
      <c r="AF134" s="27">
        <v>3.53</v>
      </c>
      <c r="AG134" s="27">
        <v>23.3</v>
      </c>
      <c r="AH134" s="27">
        <v>32.200000000000003</v>
      </c>
      <c r="AI134" s="22">
        <v>943</v>
      </c>
      <c r="AJ134" s="22">
        <v>1040</v>
      </c>
      <c r="AK134" s="22">
        <v>1356</v>
      </c>
    </row>
    <row r="135" spans="1:38" x14ac:dyDescent="0.55000000000000004">
      <c r="A135" s="21">
        <v>21910305271</v>
      </c>
      <c r="B135" s="22" t="s">
        <v>1201</v>
      </c>
      <c r="C135" s="22">
        <v>758</v>
      </c>
      <c r="D135" s="24" t="s">
        <v>1515</v>
      </c>
      <c r="E135" s="26">
        <v>566</v>
      </c>
      <c r="F135" s="24" t="s">
        <v>1497</v>
      </c>
      <c r="G135" s="24" t="s">
        <v>1496</v>
      </c>
      <c r="H135" s="24" t="s">
        <v>1517</v>
      </c>
      <c r="I135" s="24">
        <v>25000</v>
      </c>
      <c r="J135" s="3">
        <v>41233</v>
      </c>
      <c r="K135" s="23">
        <v>41590</v>
      </c>
      <c r="L135" s="24">
        <v>3</v>
      </c>
      <c r="M135" s="26" t="s">
        <v>1519</v>
      </c>
      <c r="N135" s="26" t="s">
        <v>1519</v>
      </c>
      <c r="O135" s="26" t="s">
        <v>1519</v>
      </c>
      <c r="P135" s="26" t="s">
        <v>1519</v>
      </c>
      <c r="Q135" s="26" t="s">
        <v>1519</v>
      </c>
      <c r="R135" s="26" t="s">
        <v>1519</v>
      </c>
      <c r="S135" s="12" t="s">
        <v>705</v>
      </c>
      <c r="T135" s="25">
        <v>800.4</v>
      </c>
      <c r="U135" s="25">
        <v>840.3</v>
      </c>
      <c r="V135" s="4" t="s">
        <v>1770</v>
      </c>
      <c r="W135" s="22" t="s">
        <v>55</v>
      </c>
      <c r="X135" s="27">
        <v>17.600000000000001</v>
      </c>
      <c r="Y135" s="27">
        <v>22.4</v>
      </c>
      <c r="Z135" s="27">
        <v>1.58</v>
      </c>
      <c r="AA135" s="27">
        <v>11.8</v>
      </c>
      <c r="AB135" s="22">
        <v>367</v>
      </c>
      <c r="AC135" s="22">
        <v>562</v>
      </c>
      <c r="AD135" s="22">
        <v>410</v>
      </c>
      <c r="AE135" s="27">
        <v>3.6</v>
      </c>
      <c r="AF135" s="27">
        <v>2.66</v>
      </c>
      <c r="AG135" s="27">
        <v>9.0399999999999991</v>
      </c>
      <c r="AH135" s="27">
        <v>20.5</v>
      </c>
      <c r="AI135" s="22">
        <v>588</v>
      </c>
      <c r="AJ135" s="22">
        <v>630</v>
      </c>
      <c r="AK135" s="22">
        <v>1079</v>
      </c>
    </row>
    <row r="136" spans="1:38" x14ac:dyDescent="0.55000000000000004">
      <c r="A136" s="21">
        <v>21910305282</v>
      </c>
      <c r="B136" s="22" t="s">
        <v>1206</v>
      </c>
      <c r="C136" s="22">
        <v>932</v>
      </c>
      <c r="D136" s="24" t="s">
        <v>1515</v>
      </c>
      <c r="E136" s="26">
        <v>576</v>
      </c>
      <c r="F136" s="24" t="s">
        <v>1497</v>
      </c>
      <c r="G136" s="24" t="s">
        <v>1496</v>
      </c>
      <c r="H136" s="24" t="s">
        <v>1517</v>
      </c>
      <c r="I136" s="24">
        <v>25000</v>
      </c>
      <c r="J136" s="3">
        <v>41234</v>
      </c>
      <c r="K136" s="23">
        <v>41590</v>
      </c>
      <c r="L136" s="24">
        <v>3</v>
      </c>
      <c r="M136" s="26" t="s">
        <v>1519</v>
      </c>
      <c r="N136" s="26" t="s">
        <v>1519</v>
      </c>
      <c r="O136" s="26" t="s">
        <v>1519</v>
      </c>
      <c r="P136" s="26" t="s">
        <v>1519</v>
      </c>
      <c r="Q136" s="26" t="s">
        <v>1519</v>
      </c>
      <c r="R136" s="26" t="s">
        <v>1519</v>
      </c>
      <c r="S136" s="12" t="s">
        <v>705</v>
      </c>
      <c r="T136" s="25">
        <v>626.70000000000005</v>
      </c>
      <c r="U136" s="25">
        <v>878.2</v>
      </c>
      <c r="V136" s="4" t="s">
        <v>1770</v>
      </c>
      <c r="W136" s="22" t="s">
        <v>60</v>
      </c>
      <c r="X136" s="27">
        <v>21.5</v>
      </c>
      <c r="Y136" s="27">
        <v>21.3</v>
      </c>
      <c r="Z136" s="27">
        <v>1.71</v>
      </c>
      <c r="AA136" s="27">
        <v>5.05</v>
      </c>
      <c r="AB136" s="22">
        <v>339</v>
      </c>
      <c r="AC136" s="22">
        <v>518</v>
      </c>
      <c r="AD136" s="22">
        <v>352</v>
      </c>
      <c r="AE136" s="27">
        <v>3.33</v>
      </c>
      <c r="AF136" s="27">
        <v>2.63</v>
      </c>
      <c r="AG136" s="27">
        <v>1.8</v>
      </c>
      <c r="AH136" s="27">
        <v>9.92</v>
      </c>
      <c r="AI136" s="22">
        <v>454</v>
      </c>
      <c r="AJ136" s="22">
        <v>258</v>
      </c>
      <c r="AK136" s="22">
        <v>694</v>
      </c>
    </row>
    <row r="137" spans="1:38" x14ac:dyDescent="0.55000000000000004">
      <c r="A137" s="21">
        <v>21910305362</v>
      </c>
      <c r="B137" s="22" t="s">
        <v>1156</v>
      </c>
      <c r="C137" s="22">
        <v>1026</v>
      </c>
      <c r="D137" s="24" t="s">
        <v>1515</v>
      </c>
      <c r="E137" s="26">
        <v>575</v>
      </c>
      <c r="F137" s="24" t="s">
        <v>1498</v>
      </c>
      <c r="G137" s="24" t="s">
        <v>1496</v>
      </c>
      <c r="H137" s="24" t="s">
        <v>1517</v>
      </c>
      <c r="I137" s="24">
        <v>25000</v>
      </c>
      <c r="J137" s="3">
        <v>41233</v>
      </c>
      <c r="K137" s="23">
        <v>41583</v>
      </c>
      <c r="L137" s="24">
        <v>3</v>
      </c>
      <c r="M137" s="26" t="s">
        <v>1519</v>
      </c>
      <c r="N137" s="26" t="s">
        <v>1519</v>
      </c>
      <c r="O137" s="26" t="s">
        <v>1519</v>
      </c>
      <c r="P137" s="26" t="s">
        <v>1519</v>
      </c>
      <c r="Q137" s="26" t="s">
        <v>1519</v>
      </c>
      <c r="R137" s="26" t="s">
        <v>1519</v>
      </c>
      <c r="S137" s="15" t="s">
        <v>1509</v>
      </c>
      <c r="T137" s="25">
        <v>462</v>
      </c>
      <c r="U137" s="25">
        <v>598.29999999999995</v>
      </c>
      <c r="V137" s="4" t="s">
        <v>1770</v>
      </c>
      <c r="W137" s="22" t="s">
        <v>10</v>
      </c>
      <c r="X137" s="27">
        <v>13</v>
      </c>
      <c r="Y137" s="27">
        <v>19.2</v>
      </c>
      <c r="Z137" s="27">
        <v>1.41</v>
      </c>
      <c r="AA137" s="27">
        <v>6.06</v>
      </c>
      <c r="AB137" s="22">
        <v>358</v>
      </c>
      <c r="AC137" s="22">
        <v>594</v>
      </c>
      <c r="AD137" s="22">
        <v>423</v>
      </c>
      <c r="AE137" s="27">
        <v>4.88</v>
      </c>
      <c r="AF137" s="27">
        <v>3.06</v>
      </c>
      <c r="AG137" s="27">
        <v>7.07</v>
      </c>
      <c r="AH137" s="27">
        <v>11.7</v>
      </c>
      <c r="AI137" s="22">
        <v>430</v>
      </c>
      <c r="AJ137" s="22">
        <v>474</v>
      </c>
      <c r="AK137" s="22">
        <v>693</v>
      </c>
    </row>
    <row r="138" spans="1:38" x14ac:dyDescent="0.55000000000000004">
      <c r="A138" s="21">
        <v>21910303222</v>
      </c>
      <c r="B138" s="22" t="s">
        <v>1154</v>
      </c>
      <c r="C138" s="22">
        <v>1114</v>
      </c>
      <c r="D138" s="24" t="s">
        <v>1515</v>
      </c>
      <c r="E138" s="26">
        <v>334</v>
      </c>
      <c r="F138" s="24" t="s">
        <v>1498</v>
      </c>
      <c r="G138" s="24" t="s">
        <v>1496</v>
      </c>
      <c r="H138" s="24" t="s">
        <v>1517</v>
      </c>
      <c r="I138" s="24">
        <v>25000</v>
      </c>
      <c r="J138" s="3">
        <v>41206</v>
      </c>
      <c r="K138" s="23">
        <v>41582</v>
      </c>
      <c r="L138" s="24">
        <v>2</v>
      </c>
      <c r="M138" s="26" t="s">
        <v>1519</v>
      </c>
      <c r="N138" s="26" t="s">
        <v>1519</v>
      </c>
      <c r="O138" s="26" t="s">
        <v>1519</v>
      </c>
      <c r="P138" s="26" t="s">
        <v>1519</v>
      </c>
      <c r="Q138" s="26" t="s">
        <v>1519</v>
      </c>
      <c r="R138" s="26" t="s">
        <v>1519</v>
      </c>
      <c r="S138" s="15" t="s">
        <v>1528</v>
      </c>
      <c r="T138" s="25">
        <v>386.9</v>
      </c>
      <c r="U138" s="25">
        <v>491.4</v>
      </c>
      <c r="V138" s="4" t="s">
        <v>1770</v>
      </c>
      <c r="W138" s="22" t="s">
        <v>8</v>
      </c>
      <c r="X138" s="27">
        <v>11.4</v>
      </c>
      <c r="Y138" s="27">
        <v>14.3</v>
      </c>
      <c r="Z138" s="27">
        <v>1.02</v>
      </c>
      <c r="AA138" s="27">
        <v>4.9000000000000004</v>
      </c>
      <c r="AB138" s="22">
        <v>267</v>
      </c>
      <c r="AC138" s="22">
        <v>441</v>
      </c>
      <c r="AD138" s="22">
        <v>352</v>
      </c>
      <c r="AE138" s="27">
        <v>2.99</v>
      </c>
      <c r="AF138" s="27">
        <v>2.72</v>
      </c>
      <c r="AG138" s="27">
        <v>5.79</v>
      </c>
      <c r="AH138" s="27">
        <v>12.1</v>
      </c>
      <c r="AI138" s="22">
        <v>380</v>
      </c>
      <c r="AJ138" s="22">
        <v>396</v>
      </c>
      <c r="AK138" s="22">
        <v>648</v>
      </c>
    </row>
    <row r="139" spans="1:38"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2" t="s">
        <v>1524</v>
      </c>
      <c r="W139" s="2" t="s">
        <v>1524</v>
      </c>
      <c r="X139" s="2" t="s">
        <v>1524</v>
      </c>
      <c r="Y139" s="2" t="s">
        <v>1524</v>
      </c>
      <c r="Z139" s="2" t="s">
        <v>1524</v>
      </c>
      <c r="AA139" s="2" t="s">
        <v>1524</v>
      </c>
      <c r="AB139" s="2" t="s">
        <v>1524</v>
      </c>
      <c r="AC139" s="2" t="s">
        <v>1524</v>
      </c>
      <c r="AD139" s="2" t="s">
        <v>1524</v>
      </c>
      <c r="AE139" s="2" t="s">
        <v>1524</v>
      </c>
      <c r="AF139" s="2" t="s">
        <v>1524</v>
      </c>
      <c r="AG139" s="2" t="s">
        <v>1524</v>
      </c>
      <c r="AH139" s="2" t="s">
        <v>1524</v>
      </c>
      <c r="AI139" s="2" t="s">
        <v>1524</v>
      </c>
      <c r="AJ139" s="2" t="s">
        <v>1524</v>
      </c>
      <c r="AK139" s="2" t="s">
        <v>1524</v>
      </c>
      <c r="AL139" s="2" t="s">
        <v>1525</v>
      </c>
    </row>
    <row r="140" spans="1:38" x14ac:dyDescent="0.55000000000000004">
      <c r="A140" s="21">
        <v>21910307232</v>
      </c>
      <c r="B140" s="22" t="s">
        <v>1399</v>
      </c>
      <c r="C140" s="22">
        <v>1370</v>
      </c>
      <c r="D140" s="24" t="s">
        <v>1515</v>
      </c>
      <c r="E140" s="26">
        <v>934</v>
      </c>
      <c r="F140" s="24" t="s">
        <v>1498</v>
      </c>
      <c r="G140" s="24" t="s">
        <v>1496</v>
      </c>
      <c r="H140" s="24" t="s">
        <v>1517</v>
      </c>
      <c r="I140" s="24">
        <v>25000</v>
      </c>
      <c r="J140" s="3">
        <v>41291</v>
      </c>
      <c r="K140" s="23">
        <v>41662</v>
      </c>
      <c r="L140" s="24">
        <v>5</v>
      </c>
      <c r="M140" s="26" t="s">
        <v>1519</v>
      </c>
      <c r="N140" s="26" t="s">
        <v>1519</v>
      </c>
      <c r="O140" s="26" t="s">
        <v>1519</v>
      </c>
      <c r="P140" s="26" t="s">
        <v>1519</v>
      </c>
      <c r="Q140" s="26" t="s">
        <v>1519</v>
      </c>
      <c r="R140" s="26" t="s">
        <v>1519</v>
      </c>
      <c r="S140" s="15" t="s">
        <v>1510</v>
      </c>
      <c r="T140" s="25">
        <v>415.1</v>
      </c>
      <c r="U140" s="25">
        <v>657.8</v>
      </c>
      <c r="V140" s="4" t="s">
        <v>1772</v>
      </c>
      <c r="W140" s="22" t="s">
        <v>1765</v>
      </c>
      <c r="X140" s="27">
        <v>19.399999999999999</v>
      </c>
      <c r="Y140" s="27">
        <v>19.5</v>
      </c>
      <c r="Z140" s="27">
        <v>0.86</v>
      </c>
      <c r="AA140" s="27">
        <v>7.98</v>
      </c>
      <c r="AB140" s="22">
        <v>275</v>
      </c>
      <c r="AC140" s="22">
        <v>349</v>
      </c>
      <c r="AD140" s="22">
        <v>238</v>
      </c>
      <c r="AE140" s="27">
        <v>2.0499999999999998</v>
      </c>
      <c r="AF140" s="27">
        <v>0.85</v>
      </c>
      <c r="AG140" s="27">
        <v>18.899999999999999</v>
      </c>
      <c r="AH140" s="27">
        <v>14</v>
      </c>
      <c r="AI140" s="22">
        <v>795</v>
      </c>
      <c r="AJ140" s="22">
        <v>875</v>
      </c>
      <c r="AK140" s="22">
        <v>798</v>
      </c>
    </row>
    <row r="141" spans="1:38" x14ac:dyDescent="0.55000000000000004">
      <c r="A141" s="21">
        <v>21910307221</v>
      </c>
      <c r="B141" s="22" t="s">
        <v>1403</v>
      </c>
      <c r="C141" s="22">
        <v>1374</v>
      </c>
      <c r="D141" s="24" t="s">
        <v>1515</v>
      </c>
      <c r="E141" s="26">
        <v>929</v>
      </c>
      <c r="F141" s="24" t="s">
        <v>1498</v>
      </c>
      <c r="G141" s="24" t="s">
        <v>1496</v>
      </c>
      <c r="H141" s="24" t="s">
        <v>1517</v>
      </c>
      <c r="I141" s="24">
        <v>25000</v>
      </c>
      <c r="J141" s="3">
        <v>41289</v>
      </c>
      <c r="K141" s="23">
        <v>41663</v>
      </c>
      <c r="L141" s="24">
        <v>5</v>
      </c>
      <c r="M141" s="26" t="s">
        <v>1519</v>
      </c>
      <c r="N141" s="26" t="s">
        <v>1519</v>
      </c>
      <c r="O141" s="26" t="s">
        <v>1519</v>
      </c>
      <c r="P141" s="26" t="s">
        <v>1519</v>
      </c>
      <c r="Q141" s="26" t="s">
        <v>1519</v>
      </c>
      <c r="R141" s="26" t="s">
        <v>1519</v>
      </c>
      <c r="S141" s="15" t="s">
        <v>1510</v>
      </c>
      <c r="T141" s="25">
        <v>363</v>
      </c>
      <c r="U141" s="25">
        <v>590.29999999999995</v>
      </c>
      <c r="V141" s="4" t="s">
        <v>1772</v>
      </c>
      <c r="W141" s="22" t="s">
        <v>1766</v>
      </c>
      <c r="X141" s="27">
        <v>18.8</v>
      </c>
      <c r="Y141" s="27">
        <v>18</v>
      </c>
      <c r="Z141" s="27">
        <v>1.1000000000000001</v>
      </c>
      <c r="AA141" s="27">
        <v>6.56</v>
      </c>
      <c r="AB141" s="22">
        <v>290</v>
      </c>
      <c r="AC141" s="22">
        <v>488</v>
      </c>
      <c r="AD141" s="22">
        <v>253</v>
      </c>
      <c r="AE141" s="27">
        <v>3.37</v>
      </c>
      <c r="AF141" s="27">
        <v>1.28</v>
      </c>
      <c r="AG141" s="27">
        <v>6.74</v>
      </c>
      <c r="AH141" s="27">
        <v>15.1</v>
      </c>
      <c r="AI141" s="22">
        <v>664</v>
      </c>
      <c r="AJ141" s="22">
        <v>446</v>
      </c>
      <c r="AK141" s="22">
        <v>755</v>
      </c>
    </row>
    <row r="142" spans="1:38" x14ac:dyDescent="0.55000000000000004">
      <c r="A142" s="21">
        <v>21910307231</v>
      </c>
      <c r="B142" s="22" t="s">
        <v>1397</v>
      </c>
      <c r="C142" s="22">
        <v>1406</v>
      </c>
      <c r="D142" s="24" t="s">
        <v>1515</v>
      </c>
      <c r="E142" s="26">
        <v>928</v>
      </c>
      <c r="F142" s="24" t="s">
        <v>1498</v>
      </c>
      <c r="G142" s="24" t="s">
        <v>1496</v>
      </c>
      <c r="H142" s="24" t="s">
        <v>1517</v>
      </c>
      <c r="I142" s="24">
        <v>25000</v>
      </c>
      <c r="J142" s="3">
        <v>41290</v>
      </c>
      <c r="K142" s="23">
        <v>41661</v>
      </c>
      <c r="L142" s="24">
        <v>5</v>
      </c>
      <c r="M142" s="26" t="s">
        <v>1519</v>
      </c>
      <c r="N142" s="26" t="s">
        <v>1519</v>
      </c>
      <c r="O142" s="26" t="s">
        <v>1519</v>
      </c>
      <c r="P142" s="26" t="s">
        <v>1519</v>
      </c>
      <c r="Q142" s="26" t="s">
        <v>1519</v>
      </c>
      <c r="R142" s="26" t="s">
        <v>1519</v>
      </c>
      <c r="S142" s="15" t="s">
        <v>1528</v>
      </c>
      <c r="T142" s="25">
        <v>445.2</v>
      </c>
      <c r="U142" s="25">
        <v>621.29999999999995</v>
      </c>
      <c r="V142" s="4" t="s">
        <v>1772</v>
      </c>
      <c r="W142" s="22" t="s">
        <v>1767</v>
      </c>
      <c r="X142" s="27">
        <v>24.2</v>
      </c>
      <c r="Y142" s="27">
        <v>24.8</v>
      </c>
      <c r="Z142" s="27">
        <v>1</v>
      </c>
      <c r="AA142" s="27">
        <v>4.37</v>
      </c>
      <c r="AB142" s="22">
        <v>270</v>
      </c>
      <c r="AC142" s="22">
        <v>389</v>
      </c>
      <c r="AD142" s="22">
        <v>219</v>
      </c>
      <c r="AE142" s="27">
        <v>2.35</v>
      </c>
      <c r="AF142" s="27">
        <v>0.76</v>
      </c>
      <c r="AG142" s="27">
        <v>4.3899999999999997</v>
      </c>
      <c r="AH142" s="27">
        <v>6.85</v>
      </c>
      <c r="AI142" s="22">
        <v>705</v>
      </c>
      <c r="AJ142" s="22">
        <v>392</v>
      </c>
      <c r="AK142" s="22">
        <v>570</v>
      </c>
    </row>
    <row r="143" spans="1:38" x14ac:dyDescent="0.55000000000000004">
      <c r="A143" s="21">
        <v>21910307222</v>
      </c>
      <c r="B143" s="22" t="s">
        <v>1404</v>
      </c>
      <c r="C143" s="22">
        <v>1442</v>
      </c>
      <c r="D143" s="24" t="s">
        <v>1515</v>
      </c>
      <c r="E143" s="26">
        <v>930</v>
      </c>
      <c r="F143" s="24" t="s">
        <v>1498</v>
      </c>
      <c r="G143" s="24" t="s">
        <v>1496</v>
      </c>
      <c r="H143" s="24" t="s">
        <v>1517</v>
      </c>
      <c r="I143" s="24">
        <v>25000</v>
      </c>
      <c r="J143" s="3">
        <v>41289</v>
      </c>
      <c r="K143" s="23">
        <v>41663</v>
      </c>
      <c r="L143" s="24">
        <v>5</v>
      </c>
      <c r="M143" s="26" t="s">
        <v>1519</v>
      </c>
      <c r="N143" s="26" t="s">
        <v>1519</v>
      </c>
      <c r="O143" s="26" t="s">
        <v>1519</v>
      </c>
      <c r="P143" s="26" t="s">
        <v>1519</v>
      </c>
      <c r="Q143" s="26" t="s">
        <v>1519</v>
      </c>
      <c r="R143" s="26" t="s">
        <v>1519</v>
      </c>
      <c r="S143" s="15" t="s">
        <v>1509</v>
      </c>
      <c r="T143" s="25">
        <v>453.9</v>
      </c>
      <c r="U143" s="25">
        <v>956.5</v>
      </c>
      <c r="V143" s="4" t="s">
        <v>1772</v>
      </c>
      <c r="W143" s="22" t="s">
        <v>1768</v>
      </c>
      <c r="X143" s="27">
        <v>13.8</v>
      </c>
      <c r="Y143" s="27">
        <v>19</v>
      </c>
      <c r="Z143" s="27">
        <v>1.05</v>
      </c>
      <c r="AA143" s="27">
        <v>5.27</v>
      </c>
      <c r="AB143" s="22">
        <v>293</v>
      </c>
      <c r="AC143" s="22">
        <v>521</v>
      </c>
      <c r="AD143" s="22">
        <v>274</v>
      </c>
      <c r="AE143" s="27">
        <v>3.69</v>
      </c>
      <c r="AF143" s="27">
        <v>1.25</v>
      </c>
      <c r="AG143" s="27">
        <v>5.63</v>
      </c>
      <c r="AH143" s="27">
        <v>15</v>
      </c>
      <c r="AI143" s="22">
        <v>682</v>
      </c>
      <c r="AJ143" s="22">
        <v>493</v>
      </c>
      <c r="AK143" s="22">
        <v>811</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AY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23" priority="1"/>
    <cfRule type="duplicateValues" dxfId="22" priority="2"/>
  </conditionalFormatting>
  <pageMargins left="0.75" right="0.75" top="1" bottom="1" header="0.5" footer="0.5"/>
  <pageSetup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152"/>
  <sheetViews>
    <sheetView zoomScaleNormal="100" workbookViewId="0"/>
  </sheetViews>
  <sheetFormatPr defaultColWidth="11" defaultRowHeight="14.4" x14ac:dyDescent="0.55000000000000004"/>
  <cols>
    <col min="1" max="1" width="12"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0" width="8.75" style="4" bestFit="1" customWidth="1"/>
    <col min="11" max="11" width="11" style="4" customWidth="1"/>
    <col min="12" max="12" width="4.5" style="4" bestFit="1" customWidth="1"/>
    <col min="13" max="14" width="11" style="4" bestFit="1" customWidth="1"/>
    <col min="15" max="15" width="14.5" style="4" bestFit="1" customWidth="1"/>
    <col min="16" max="16" width="14.5" style="4" customWidth="1"/>
    <col min="17" max="17" width="14.5" style="4" bestFit="1" customWidth="1"/>
    <col min="18" max="18" width="14.84765625" style="4" customWidth="1"/>
    <col min="19" max="19" width="11.34765625" style="4" customWidth="1"/>
    <col min="20" max="20" width="9.09765625" style="5" bestFit="1" customWidth="1"/>
    <col min="21" max="21" width="10.59765625" style="4" customWidth="1"/>
    <col min="22" max="22" width="45.34765625" style="4" bestFit="1" customWidth="1"/>
    <col min="23" max="23" width="29" style="4" bestFit="1" customWidth="1"/>
    <col min="24" max="25" width="6.5" style="5" bestFit="1" customWidth="1"/>
    <col min="26" max="26" width="7.34765625" style="5" bestFit="1" customWidth="1"/>
    <col min="27" max="27" width="9.09765625" style="5" bestFit="1" customWidth="1"/>
    <col min="28" max="28" width="6.25" style="4" customWidth="1"/>
    <col min="29" max="29" width="9.5" style="4" customWidth="1"/>
    <col min="30" max="30" width="9.09765625" style="4" customWidth="1"/>
    <col min="31" max="31" width="8.75" style="5" customWidth="1"/>
    <col min="32" max="32" width="9" style="5" customWidth="1"/>
    <col min="33" max="33" width="9.09765625" style="5" bestFit="1" customWidth="1"/>
    <col min="34" max="34" width="9.59765625" style="5" bestFit="1" customWidth="1"/>
    <col min="35" max="35" width="6.09765625" style="4" customWidth="1"/>
    <col min="36" max="36" width="9.34765625" style="4" customWidth="1"/>
    <col min="37" max="37" width="9.59765625" style="4" customWidth="1"/>
    <col min="38" max="38" width="62.5" style="4" bestFit="1" customWidth="1"/>
    <col min="39" max="16384" width="11" style="4"/>
  </cols>
  <sheetData>
    <row r="1" spans="1:38" ht="48"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16" t="s">
        <v>1538</v>
      </c>
      <c r="W1" s="16" t="s">
        <v>1556</v>
      </c>
      <c r="X1" s="29" t="s">
        <v>1540</v>
      </c>
      <c r="Y1" s="29" t="s">
        <v>1541</v>
      </c>
      <c r="Z1" s="29" t="s">
        <v>1640</v>
      </c>
      <c r="AA1" s="29" t="s">
        <v>1557</v>
      </c>
      <c r="AB1" s="30" t="s">
        <v>1018</v>
      </c>
      <c r="AC1" s="30" t="s">
        <v>1019</v>
      </c>
      <c r="AD1" s="30" t="s">
        <v>1020</v>
      </c>
      <c r="AE1" s="29" t="s">
        <v>1641</v>
      </c>
      <c r="AF1" s="29" t="s">
        <v>1642</v>
      </c>
      <c r="AG1" s="29" t="s">
        <v>1643</v>
      </c>
      <c r="AH1" s="29" t="s">
        <v>1644</v>
      </c>
      <c r="AI1" s="30" t="s">
        <v>1021</v>
      </c>
      <c r="AJ1" s="30" t="s">
        <v>1022</v>
      </c>
      <c r="AK1" s="30" t="s">
        <v>1023</v>
      </c>
      <c r="AL1" s="16" t="s">
        <v>1500</v>
      </c>
    </row>
    <row r="2" spans="1:38"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1774</v>
      </c>
      <c r="W2" s="4" t="s">
        <v>128</v>
      </c>
      <c r="X2" s="5">
        <v>12.5</v>
      </c>
      <c r="Y2" s="5">
        <v>14.5</v>
      </c>
      <c r="Z2" s="5">
        <v>45.2</v>
      </c>
      <c r="AA2" s="5">
        <v>62.6</v>
      </c>
      <c r="AB2" s="4">
        <v>8951</v>
      </c>
      <c r="AC2" s="4">
        <v>27244</v>
      </c>
      <c r="AD2" s="4">
        <v>35427</v>
      </c>
      <c r="AE2" s="5">
        <v>91.3</v>
      </c>
      <c r="AF2" s="5">
        <v>87.8</v>
      </c>
      <c r="AG2" s="5">
        <v>83.9</v>
      </c>
      <c r="AH2" s="5">
        <v>80.2</v>
      </c>
      <c r="AI2" s="4">
        <v>10618</v>
      </c>
      <c r="AJ2" s="4">
        <v>10790</v>
      </c>
      <c r="AK2" s="4">
        <v>9496</v>
      </c>
    </row>
    <row r="3" spans="1:38"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1771</v>
      </c>
      <c r="W3" s="4" t="s">
        <v>84</v>
      </c>
      <c r="X3" s="5">
        <v>26.1</v>
      </c>
      <c r="Y3" s="5">
        <v>22.4</v>
      </c>
      <c r="Z3" s="5">
        <v>57.4</v>
      </c>
      <c r="AA3" s="5">
        <v>35.6</v>
      </c>
      <c r="AB3" s="4">
        <v>17636</v>
      </c>
      <c r="AC3" s="4">
        <v>35641</v>
      </c>
      <c r="AD3" s="4">
        <v>34834</v>
      </c>
      <c r="AE3" s="5">
        <v>97.5</v>
      </c>
      <c r="AF3" s="5">
        <v>86.5</v>
      </c>
      <c r="AG3" s="5">
        <v>34.9</v>
      </c>
      <c r="AH3" s="5">
        <v>39.5</v>
      </c>
      <c r="AI3" s="4">
        <v>4403</v>
      </c>
      <c r="AJ3" s="4">
        <v>3238</v>
      </c>
      <c r="AK3" s="4">
        <v>4183</v>
      </c>
    </row>
    <row r="4" spans="1:38"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1772</v>
      </c>
      <c r="W4" s="4" t="s">
        <v>1013</v>
      </c>
      <c r="X4" s="5">
        <v>39.4</v>
      </c>
      <c r="Y4" s="5">
        <v>21.2</v>
      </c>
      <c r="Z4" s="5">
        <v>83.7</v>
      </c>
      <c r="AA4" s="5">
        <v>22.8</v>
      </c>
      <c r="AB4" s="4">
        <v>23361</v>
      </c>
      <c r="AC4" s="4">
        <v>33087</v>
      </c>
      <c r="AD4" s="4">
        <v>38588</v>
      </c>
      <c r="AE4" s="5">
        <v>98.3</v>
      </c>
      <c r="AF4" s="5">
        <v>98.1</v>
      </c>
      <c r="AG4" s="5">
        <v>11.6</v>
      </c>
      <c r="AH4" s="5">
        <v>11.5</v>
      </c>
      <c r="AI4" s="4">
        <v>3815</v>
      </c>
      <c r="AJ4" s="4">
        <v>1538</v>
      </c>
      <c r="AK4" s="4">
        <v>1654</v>
      </c>
    </row>
    <row r="5" spans="1:38"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1771</v>
      </c>
      <c r="W5" s="4" t="s">
        <v>72</v>
      </c>
      <c r="X5" s="5">
        <v>10.5</v>
      </c>
      <c r="Y5" s="5">
        <v>34.5</v>
      </c>
      <c r="Z5" s="5">
        <v>66.5</v>
      </c>
      <c r="AA5" s="5">
        <v>72.599999999999994</v>
      </c>
      <c r="AB5" s="4">
        <v>14528</v>
      </c>
      <c r="AC5" s="4">
        <v>31072</v>
      </c>
      <c r="AD5" s="4">
        <v>31711</v>
      </c>
      <c r="AE5" s="5">
        <v>92.8</v>
      </c>
      <c r="AF5" s="5">
        <v>94.3</v>
      </c>
      <c r="AG5" s="5">
        <v>95.1</v>
      </c>
      <c r="AH5" s="5">
        <v>91.2</v>
      </c>
      <c r="AI5" s="4">
        <v>9176</v>
      </c>
      <c r="AJ5" s="4">
        <v>25729</v>
      </c>
      <c r="AK5" s="4">
        <v>13777</v>
      </c>
    </row>
    <row r="6" spans="1:38"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1771</v>
      </c>
      <c r="W6" s="4" t="s">
        <v>86</v>
      </c>
      <c r="X6" s="5">
        <v>11.1</v>
      </c>
      <c r="Y6" s="5">
        <v>24.4</v>
      </c>
      <c r="Z6" s="5">
        <v>58.7</v>
      </c>
      <c r="AA6" s="5">
        <v>71.8</v>
      </c>
      <c r="AB6" s="4">
        <v>8904</v>
      </c>
      <c r="AC6" s="4">
        <v>33537</v>
      </c>
      <c r="AD6" s="4">
        <v>28100</v>
      </c>
      <c r="AE6" s="5">
        <v>96.4</v>
      </c>
      <c r="AF6" s="5">
        <v>98</v>
      </c>
      <c r="AG6" s="5">
        <v>94.5</v>
      </c>
      <c r="AH6" s="5">
        <v>95</v>
      </c>
      <c r="AI6" s="4">
        <v>12811</v>
      </c>
      <c r="AJ6" s="4">
        <v>59516</v>
      </c>
      <c r="AK6" s="4">
        <v>34203</v>
      </c>
    </row>
    <row r="7" spans="1:38"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1774</v>
      </c>
      <c r="W7" s="4" t="s">
        <v>94</v>
      </c>
      <c r="X7" s="5">
        <v>31.6</v>
      </c>
      <c r="Y7" s="5">
        <v>22.6</v>
      </c>
      <c r="Z7" s="5">
        <v>63.7</v>
      </c>
      <c r="AA7" s="5">
        <v>38.5</v>
      </c>
      <c r="AB7" s="4">
        <v>22354</v>
      </c>
      <c r="AC7" s="4">
        <v>38477</v>
      </c>
      <c r="AD7" s="4">
        <v>44177</v>
      </c>
      <c r="AE7" s="5">
        <v>95.7</v>
      </c>
      <c r="AF7" s="5">
        <v>94.1</v>
      </c>
      <c r="AG7" s="5">
        <v>29.4</v>
      </c>
      <c r="AH7" s="5">
        <v>30.4</v>
      </c>
      <c r="AI7" s="4">
        <v>5433</v>
      </c>
      <c r="AJ7" s="4">
        <v>2794</v>
      </c>
      <c r="AK7" s="4">
        <v>3448</v>
      </c>
    </row>
    <row r="8" spans="1:38"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1774</v>
      </c>
      <c r="W8" s="4" t="s">
        <v>114</v>
      </c>
      <c r="X8" s="5">
        <v>44.5</v>
      </c>
      <c r="Y8" s="5">
        <v>23.2</v>
      </c>
      <c r="Z8" s="5">
        <v>79.900000000000006</v>
      </c>
      <c r="AA8" s="5">
        <v>17.600000000000001</v>
      </c>
      <c r="AB8" s="4">
        <v>21183</v>
      </c>
      <c r="AC8" s="4">
        <v>28187</v>
      </c>
      <c r="AD8" s="4">
        <v>37343</v>
      </c>
      <c r="AE8" s="5">
        <v>97.4</v>
      </c>
      <c r="AF8" s="5">
        <v>95.8</v>
      </c>
      <c r="AG8" s="5">
        <v>12.3</v>
      </c>
      <c r="AH8" s="5">
        <v>10.4</v>
      </c>
      <c r="AI8" s="4">
        <v>2445</v>
      </c>
      <c r="AJ8" s="4">
        <v>1590</v>
      </c>
      <c r="AK8" s="4">
        <v>1586</v>
      </c>
    </row>
    <row r="9" spans="1:38"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2" t="s">
        <v>1524</v>
      </c>
      <c r="W9" s="2" t="s">
        <v>1524</v>
      </c>
      <c r="X9" s="2" t="s">
        <v>1524</v>
      </c>
      <c r="Y9" s="2" t="s">
        <v>1524</v>
      </c>
      <c r="Z9" s="2" t="s">
        <v>1524</v>
      </c>
      <c r="AA9" s="2" t="s">
        <v>1524</v>
      </c>
      <c r="AB9" s="2" t="s">
        <v>1524</v>
      </c>
      <c r="AC9" s="2" t="s">
        <v>1524</v>
      </c>
      <c r="AD9" s="2" t="s">
        <v>1524</v>
      </c>
      <c r="AE9" s="2" t="s">
        <v>1524</v>
      </c>
      <c r="AF9" s="2" t="s">
        <v>1524</v>
      </c>
      <c r="AG9" s="2" t="s">
        <v>1524</v>
      </c>
      <c r="AH9" s="2" t="s">
        <v>1524</v>
      </c>
      <c r="AI9" s="2" t="s">
        <v>1524</v>
      </c>
      <c r="AJ9" s="2" t="s">
        <v>1524</v>
      </c>
      <c r="AK9" s="2" t="s">
        <v>1524</v>
      </c>
      <c r="AL9" s="2" t="s">
        <v>1525</v>
      </c>
    </row>
    <row r="10" spans="1:38"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2" t="s">
        <v>1524</v>
      </c>
      <c r="W10" s="2" t="s">
        <v>1524</v>
      </c>
      <c r="X10" s="2" t="s">
        <v>1524</v>
      </c>
      <c r="Y10" s="2" t="s">
        <v>1524</v>
      </c>
      <c r="Z10" s="2" t="s">
        <v>1524</v>
      </c>
      <c r="AA10" s="2" t="s">
        <v>1524</v>
      </c>
      <c r="AB10" s="2" t="s">
        <v>1524</v>
      </c>
      <c r="AC10" s="2" t="s">
        <v>1524</v>
      </c>
      <c r="AD10" s="2" t="s">
        <v>1524</v>
      </c>
      <c r="AE10" s="2" t="s">
        <v>1524</v>
      </c>
      <c r="AF10" s="2" t="s">
        <v>1524</v>
      </c>
      <c r="AG10" s="2" t="s">
        <v>1524</v>
      </c>
      <c r="AH10" s="2" t="s">
        <v>1524</v>
      </c>
      <c r="AI10" s="2" t="s">
        <v>1524</v>
      </c>
      <c r="AJ10" s="2" t="s">
        <v>1524</v>
      </c>
      <c r="AK10" s="2" t="s">
        <v>1524</v>
      </c>
      <c r="AL10" s="2" t="s">
        <v>1525</v>
      </c>
    </row>
    <row r="11" spans="1:38"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1774</v>
      </c>
      <c r="W11" s="4" t="s">
        <v>100</v>
      </c>
      <c r="X11" s="5">
        <v>21.3</v>
      </c>
      <c r="Y11" s="5">
        <v>19.3</v>
      </c>
      <c r="Z11" s="5">
        <v>50.8</v>
      </c>
      <c r="AA11" s="5">
        <v>39.700000000000003</v>
      </c>
      <c r="AB11" s="4">
        <v>17870</v>
      </c>
      <c r="AC11" s="4">
        <v>42700</v>
      </c>
      <c r="AD11" s="4">
        <v>43701</v>
      </c>
      <c r="AE11" s="5">
        <v>94.2</v>
      </c>
      <c r="AF11" s="5">
        <v>92.9</v>
      </c>
      <c r="AG11" s="5">
        <v>33.6</v>
      </c>
      <c r="AH11" s="5">
        <v>37.299999999999997</v>
      </c>
      <c r="AI11" s="4">
        <v>7621</v>
      </c>
      <c r="AJ11" s="4">
        <v>4371</v>
      </c>
      <c r="AK11" s="4">
        <v>4988</v>
      </c>
    </row>
    <row r="12" spans="1:38"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2" t="s">
        <v>1524</v>
      </c>
      <c r="W12" s="2" t="s">
        <v>1524</v>
      </c>
      <c r="X12" s="2" t="s">
        <v>1524</v>
      </c>
      <c r="Y12" s="2" t="s">
        <v>1524</v>
      </c>
      <c r="Z12" s="2" t="s">
        <v>1524</v>
      </c>
      <c r="AA12" s="2" t="s">
        <v>1524</v>
      </c>
      <c r="AB12" s="2" t="s">
        <v>1524</v>
      </c>
      <c r="AC12" s="2" t="s">
        <v>1524</v>
      </c>
      <c r="AD12" s="2" t="s">
        <v>1524</v>
      </c>
      <c r="AE12" s="2" t="s">
        <v>1524</v>
      </c>
      <c r="AF12" s="2" t="s">
        <v>1524</v>
      </c>
      <c r="AG12" s="2" t="s">
        <v>1524</v>
      </c>
      <c r="AH12" s="2" t="s">
        <v>1524</v>
      </c>
      <c r="AI12" s="2" t="s">
        <v>1524</v>
      </c>
      <c r="AJ12" s="2" t="s">
        <v>1524</v>
      </c>
      <c r="AK12" s="2" t="s">
        <v>1524</v>
      </c>
      <c r="AL12" s="2" t="s">
        <v>1525</v>
      </c>
    </row>
    <row r="13" spans="1:38"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1772</v>
      </c>
      <c r="W13" s="4" t="s">
        <v>1007</v>
      </c>
      <c r="X13" s="5">
        <v>23.8</v>
      </c>
      <c r="Y13" s="5">
        <v>40.1</v>
      </c>
      <c r="Z13" s="5">
        <v>73.5</v>
      </c>
      <c r="AA13" s="5">
        <v>22.4</v>
      </c>
      <c r="AB13" s="4">
        <v>36738</v>
      </c>
      <c r="AC13" s="4">
        <v>47111</v>
      </c>
      <c r="AD13" s="4">
        <v>61328</v>
      </c>
      <c r="AE13" s="5">
        <v>98.1</v>
      </c>
      <c r="AF13" s="5">
        <v>98.5</v>
      </c>
      <c r="AG13" s="5">
        <v>23.7</v>
      </c>
      <c r="AH13" s="5">
        <v>18.100000000000001</v>
      </c>
      <c r="AI13" s="4">
        <v>2777</v>
      </c>
      <c r="AJ13" s="4">
        <v>2568</v>
      </c>
      <c r="AK13" s="4">
        <v>2045</v>
      </c>
    </row>
    <row r="14" spans="1:38"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1774</v>
      </c>
      <c r="W14" s="4" t="s">
        <v>96</v>
      </c>
      <c r="X14" s="5">
        <v>34</v>
      </c>
      <c r="Y14" s="5">
        <v>27.4</v>
      </c>
      <c r="Z14" s="5">
        <v>81.099999999999994</v>
      </c>
      <c r="AA14" s="5">
        <v>26.6</v>
      </c>
      <c r="AB14" s="4">
        <v>30038</v>
      </c>
      <c r="AC14" s="4">
        <v>42860</v>
      </c>
      <c r="AD14" s="4">
        <v>48952</v>
      </c>
      <c r="AE14" s="5">
        <v>98.9</v>
      </c>
      <c r="AF14" s="5">
        <v>97.3</v>
      </c>
      <c r="AG14" s="5">
        <v>26.5</v>
      </c>
      <c r="AH14" s="5">
        <v>23.2</v>
      </c>
      <c r="AI14" s="4">
        <v>3205</v>
      </c>
      <c r="AJ14" s="4">
        <v>2358</v>
      </c>
      <c r="AK14" s="4">
        <v>2335</v>
      </c>
    </row>
    <row r="15" spans="1:38"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1774</v>
      </c>
      <c r="W15" s="4" t="s">
        <v>145</v>
      </c>
      <c r="X15" s="5">
        <v>29.9</v>
      </c>
      <c r="Y15" s="5">
        <v>24.3</v>
      </c>
      <c r="Z15" s="5">
        <v>69.5</v>
      </c>
      <c r="AA15" s="5">
        <v>28</v>
      </c>
      <c r="AB15" s="4">
        <v>20447</v>
      </c>
      <c r="AC15" s="4">
        <v>35494</v>
      </c>
      <c r="AD15" s="4">
        <v>40211</v>
      </c>
      <c r="AE15" s="5">
        <v>96.8</v>
      </c>
      <c r="AF15" s="5">
        <v>94.3</v>
      </c>
      <c r="AG15" s="5">
        <v>26.7</v>
      </c>
      <c r="AH15" s="5">
        <v>24.8</v>
      </c>
      <c r="AI15" s="4">
        <v>4394</v>
      </c>
      <c r="AJ15" s="4">
        <v>3640</v>
      </c>
      <c r="AK15" s="4">
        <v>3019</v>
      </c>
    </row>
    <row r="16" spans="1:38"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2" t="s">
        <v>1524</v>
      </c>
      <c r="W16" s="2" t="s">
        <v>1524</v>
      </c>
      <c r="X16" s="2" t="s">
        <v>1524</v>
      </c>
      <c r="Y16" s="2" t="s">
        <v>1524</v>
      </c>
      <c r="Z16" s="2" t="s">
        <v>1524</v>
      </c>
      <c r="AA16" s="2" t="s">
        <v>1524</v>
      </c>
      <c r="AB16" s="2" t="s">
        <v>1524</v>
      </c>
      <c r="AC16" s="2" t="s">
        <v>1524</v>
      </c>
      <c r="AD16" s="2" t="s">
        <v>1524</v>
      </c>
      <c r="AE16" s="2" t="s">
        <v>1524</v>
      </c>
      <c r="AF16" s="2" t="s">
        <v>1524</v>
      </c>
      <c r="AG16" s="2" t="s">
        <v>1524</v>
      </c>
      <c r="AH16" s="2" t="s">
        <v>1524</v>
      </c>
      <c r="AI16" s="2" t="s">
        <v>1524</v>
      </c>
      <c r="AJ16" s="2" t="s">
        <v>1524</v>
      </c>
      <c r="AK16" s="2" t="s">
        <v>1524</v>
      </c>
      <c r="AL16" s="2" t="s">
        <v>1525</v>
      </c>
    </row>
    <row r="17" spans="1:38"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1771</v>
      </c>
      <c r="W17" s="4" t="s">
        <v>81</v>
      </c>
      <c r="X17" s="5">
        <v>28.4</v>
      </c>
      <c r="Y17" s="5">
        <v>23.2</v>
      </c>
      <c r="Z17" s="5">
        <v>55.5</v>
      </c>
      <c r="AA17" s="5">
        <v>32.700000000000003</v>
      </c>
      <c r="AB17" s="4">
        <v>23389</v>
      </c>
      <c r="AC17" s="4">
        <v>46562</v>
      </c>
      <c r="AD17" s="4">
        <v>46423</v>
      </c>
      <c r="AE17" s="5">
        <v>97.6</v>
      </c>
      <c r="AF17" s="5">
        <v>93.8</v>
      </c>
      <c r="AG17" s="5">
        <v>30.4</v>
      </c>
      <c r="AH17" s="5">
        <v>27.6</v>
      </c>
      <c r="AI17" s="4">
        <v>3744</v>
      </c>
      <c r="AJ17" s="4">
        <v>2513</v>
      </c>
      <c r="AK17" s="4">
        <v>2660</v>
      </c>
    </row>
    <row r="18" spans="1:38"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1774</v>
      </c>
      <c r="W18" s="4" t="s">
        <v>154</v>
      </c>
      <c r="X18" s="5">
        <v>41.7</v>
      </c>
      <c r="Y18" s="5">
        <v>20.2</v>
      </c>
      <c r="Z18" s="5">
        <v>71.599999999999994</v>
      </c>
      <c r="AA18" s="5">
        <v>21.1</v>
      </c>
      <c r="AB18" s="4">
        <v>24269</v>
      </c>
      <c r="AC18" s="4">
        <v>39410</v>
      </c>
      <c r="AD18" s="4">
        <v>42160</v>
      </c>
      <c r="AE18" s="5">
        <v>96.8</v>
      </c>
      <c r="AF18" s="5">
        <v>89.3</v>
      </c>
      <c r="AG18" s="5">
        <v>18.399999999999999</v>
      </c>
      <c r="AH18" s="5">
        <v>21.4</v>
      </c>
      <c r="AI18" s="4">
        <v>3095</v>
      </c>
      <c r="AJ18" s="4">
        <v>2650</v>
      </c>
      <c r="AK18" s="4">
        <v>2434</v>
      </c>
    </row>
    <row r="19" spans="1:38"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1774</v>
      </c>
      <c r="W19" s="4" t="s">
        <v>102</v>
      </c>
      <c r="X19" s="5">
        <v>36.299999999999997</v>
      </c>
      <c r="Y19" s="5">
        <v>42.7</v>
      </c>
      <c r="Z19" s="5">
        <v>80.400000000000006</v>
      </c>
      <c r="AA19" s="5">
        <v>34.700000000000003</v>
      </c>
      <c r="AB19" s="4">
        <v>24740</v>
      </c>
      <c r="AC19" s="4">
        <v>28154</v>
      </c>
      <c r="AD19" s="4">
        <v>37104</v>
      </c>
      <c r="AE19" s="5">
        <v>97.3</v>
      </c>
      <c r="AF19" s="5">
        <v>97.9</v>
      </c>
      <c r="AG19" s="5">
        <v>36.700000000000003</v>
      </c>
      <c r="AH19" s="5">
        <v>31.8</v>
      </c>
      <c r="AI19" s="4">
        <v>4677</v>
      </c>
      <c r="AJ19" s="4">
        <v>3984</v>
      </c>
      <c r="AK19" s="4">
        <v>3514</v>
      </c>
    </row>
    <row r="20" spans="1:38"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1771</v>
      </c>
      <c r="W20" s="4" t="s">
        <v>83</v>
      </c>
      <c r="X20" s="5">
        <v>35.6</v>
      </c>
      <c r="Y20" s="5">
        <v>22.1</v>
      </c>
      <c r="Z20" s="5">
        <v>66.5</v>
      </c>
      <c r="AA20" s="5">
        <v>24.8</v>
      </c>
      <c r="AB20" s="4">
        <v>16991</v>
      </c>
      <c r="AC20" s="4">
        <v>26679</v>
      </c>
      <c r="AD20" s="4">
        <v>33352</v>
      </c>
      <c r="AE20" s="5">
        <v>96.2</v>
      </c>
      <c r="AF20" s="5">
        <v>96.5</v>
      </c>
      <c r="AG20" s="5">
        <v>21</v>
      </c>
      <c r="AH20" s="5">
        <v>21.2</v>
      </c>
      <c r="AI20" s="4">
        <v>3128</v>
      </c>
      <c r="AJ20" s="4">
        <v>2140</v>
      </c>
      <c r="AK20" s="4">
        <v>2154</v>
      </c>
    </row>
    <row r="21" spans="1:38"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1773</v>
      </c>
      <c r="W21" s="4" t="s">
        <v>997</v>
      </c>
      <c r="X21" s="5">
        <v>9.8699999999999992</v>
      </c>
      <c r="Y21" s="5">
        <v>15.7</v>
      </c>
      <c r="Z21" s="5">
        <v>24.1</v>
      </c>
      <c r="AA21" s="5">
        <v>28.2</v>
      </c>
      <c r="AB21" s="4">
        <v>4933</v>
      </c>
      <c r="AC21" s="4">
        <v>17362</v>
      </c>
      <c r="AD21" s="4">
        <v>19858</v>
      </c>
      <c r="AE21" s="5">
        <v>64.099999999999994</v>
      </c>
      <c r="AF21" s="5">
        <v>73.8</v>
      </c>
      <c r="AG21" s="5">
        <v>48.6</v>
      </c>
      <c r="AH21" s="5">
        <v>53.3</v>
      </c>
      <c r="AI21" s="4">
        <v>4132</v>
      </c>
      <c r="AJ21" s="4">
        <v>7123</v>
      </c>
      <c r="AK21" s="4">
        <v>7371</v>
      </c>
    </row>
    <row r="22" spans="1:38"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1773</v>
      </c>
      <c r="W22" s="4" t="s">
        <v>998</v>
      </c>
      <c r="X22" s="5">
        <v>4.9400000000000004</v>
      </c>
      <c r="Y22" s="5">
        <v>7.66</v>
      </c>
      <c r="Z22" s="5">
        <v>11.7</v>
      </c>
      <c r="AA22" s="5">
        <v>9.57</v>
      </c>
      <c r="AB22" s="4">
        <v>2475</v>
      </c>
      <c r="AC22" s="4">
        <v>14251</v>
      </c>
      <c r="AD22" s="4">
        <v>19442</v>
      </c>
      <c r="AE22" s="5">
        <v>55.7</v>
      </c>
      <c r="AF22" s="5">
        <v>75.3</v>
      </c>
      <c r="AG22" s="5">
        <v>29.1</v>
      </c>
      <c r="AH22" s="5">
        <v>37.6</v>
      </c>
      <c r="AI22" s="4">
        <v>1683</v>
      </c>
      <c r="AJ22" s="4">
        <v>4489</v>
      </c>
      <c r="AK22" s="4">
        <v>5477</v>
      </c>
    </row>
    <row r="23" spans="1:38"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2" t="s">
        <v>1524</v>
      </c>
      <c r="W23" s="2" t="s">
        <v>1524</v>
      </c>
      <c r="X23" s="2" t="s">
        <v>1524</v>
      </c>
      <c r="Y23" s="2" t="s">
        <v>1524</v>
      </c>
      <c r="Z23" s="2" t="s">
        <v>1524</v>
      </c>
      <c r="AA23" s="2" t="s">
        <v>1524</v>
      </c>
      <c r="AB23" s="2" t="s">
        <v>1524</v>
      </c>
      <c r="AC23" s="2" t="s">
        <v>1524</v>
      </c>
      <c r="AD23" s="2" t="s">
        <v>1524</v>
      </c>
      <c r="AE23" s="2" t="s">
        <v>1524</v>
      </c>
      <c r="AF23" s="2" t="s">
        <v>1524</v>
      </c>
      <c r="AG23" s="2" t="s">
        <v>1524</v>
      </c>
      <c r="AH23" s="2" t="s">
        <v>1524</v>
      </c>
      <c r="AI23" s="2" t="s">
        <v>1524</v>
      </c>
      <c r="AJ23" s="2" t="s">
        <v>1524</v>
      </c>
      <c r="AK23" s="2" t="s">
        <v>1524</v>
      </c>
      <c r="AL23" s="2" t="s">
        <v>1525</v>
      </c>
    </row>
    <row r="24" spans="1:38"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1773</v>
      </c>
      <c r="W24" s="4" t="s">
        <v>156</v>
      </c>
      <c r="X24" s="5">
        <v>22</v>
      </c>
      <c r="Y24" s="5">
        <v>16.5</v>
      </c>
      <c r="Z24" s="5">
        <v>45.6</v>
      </c>
      <c r="AA24" s="5">
        <v>21.6</v>
      </c>
      <c r="AB24" s="4">
        <v>11183</v>
      </c>
      <c r="AC24" s="4">
        <v>25212</v>
      </c>
      <c r="AD24" s="4">
        <v>28180</v>
      </c>
      <c r="AE24" s="5">
        <v>76.599999999999994</v>
      </c>
      <c r="AF24" s="5">
        <v>76.400000000000006</v>
      </c>
      <c r="AG24" s="5">
        <v>27.9</v>
      </c>
      <c r="AH24" s="5">
        <v>28.3</v>
      </c>
      <c r="AI24" s="4">
        <v>3440</v>
      </c>
      <c r="AJ24" s="4">
        <v>3627</v>
      </c>
      <c r="AK24" s="4">
        <v>4018</v>
      </c>
    </row>
    <row r="25" spans="1:38"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1774</v>
      </c>
      <c r="W25" s="4" t="s">
        <v>141</v>
      </c>
      <c r="X25" s="5">
        <v>31</v>
      </c>
      <c r="Y25" s="5">
        <v>18.899999999999999</v>
      </c>
      <c r="Z25" s="5">
        <v>59.6</v>
      </c>
      <c r="AA25" s="5">
        <v>26.8</v>
      </c>
      <c r="AB25" s="4">
        <v>19087</v>
      </c>
      <c r="AC25" s="4">
        <v>37596</v>
      </c>
      <c r="AD25" s="4">
        <v>44592</v>
      </c>
      <c r="AE25" s="5">
        <v>95.9</v>
      </c>
      <c r="AF25" s="5">
        <v>94.3</v>
      </c>
      <c r="AG25" s="5">
        <v>18.8</v>
      </c>
      <c r="AH25" s="5">
        <v>18.899999999999999</v>
      </c>
      <c r="AI25" s="4">
        <v>3797</v>
      </c>
      <c r="AJ25" s="4">
        <v>2308</v>
      </c>
      <c r="AK25" s="4">
        <v>2021</v>
      </c>
    </row>
    <row r="26" spans="1:38"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1771</v>
      </c>
      <c r="W26" s="4" t="s">
        <v>87</v>
      </c>
      <c r="X26" s="5">
        <v>38.1</v>
      </c>
      <c r="Y26" s="5">
        <v>21.4</v>
      </c>
      <c r="Z26" s="5">
        <v>73.3</v>
      </c>
      <c r="AA26" s="5">
        <v>24.8</v>
      </c>
      <c r="AB26" s="4">
        <v>20897</v>
      </c>
      <c r="AC26" s="4">
        <v>30268</v>
      </c>
      <c r="AD26" s="4">
        <v>38255</v>
      </c>
      <c r="AE26" s="5">
        <v>98.2</v>
      </c>
      <c r="AF26" s="5">
        <v>96.8</v>
      </c>
      <c r="AG26" s="5">
        <v>20.6</v>
      </c>
      <c r="AH26" s="5">
        <v>22.5</v>
      </c>
      <c r="AI26" s="4">
        <v>2665</v>
      </c>
      <c r="AJ26" s="4">
        <v>2008</v>
      </c>
      <c r="AK26" s="4">
        <v>2389</v>
      </c>
    </row>
    <row r="27" spans="1:38"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1774</v>
      </c>
      <c r="W27" s="4" t="s">
        <v>107</v>
      </c>
      <c r="X27" s="5">
        <v>30</v>
      </c>
      <c r="Y27" s="5">
        <v>26.7</v>
      </c>
      <c r="Z27" s="5">
        <v>54.3</v>
      </c>
      <c r="AA27" s="5">
        <v>21.4</v>
      </c>
      <c r="AB27" s="4">
        <v>20352</v>
      </c>
      <c r="AC27" s="4">
        <v>32792</v>
      </c>
      <c r="AD27" s="4">
        <v>41782</v>
      </c>
      <c r="AE27" s="5">
        <v>85</v>
      </c>
      <c r="AF27" s="5">
        <v>87</v>
      </c>
      <c r="AG27" s="5">
        <v>28.2</v>
      </c>
      <c r="AH27" s="5">
        <v>26.3</v>
      </c>
      <c r="AI27" s="4">
        <v>3102</v>
      </c>
      <c r="AJ27" s="4">
        <v>4503</v>
      </c>
      <c r="AK27" s="4">
        <v>3120</v>
      </c>
    </row>
    <row r="28" spans="1:38"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1771</v>
      </c>
      <c r="W28" s="4" t="s">
        <v>93</v>
      </c>
      <c r="X28" s="5">
        <v>41</v>
      </c>
      <c r="Y28" s="5">
        <v>28.7</v>
      </c>
      <c r="Z28" s="5">
        <v>79.5</v>
      </c>
      <c r="AA28" s="5">
        <v>17.100000000000001</v>
      </c>
      <c r="AB28" s="4">
        <v>27046</v>
      </c>
      <c r="AC28" s="4">
        <v>35821</v>
      </c>
      <c r="AD28" s="4">
        <v>39790</v>
      </c>
      <c r="AE28" s="5">
        <v>98.5</v>
      </c>
      <c r="AF28" s="5">
        <v>97.7</v>
      </c>
      <c r="AG28" s="5">
        <v>13.7</v>
      </c>
      <c r="AH28" s="5">
        <v>10.6</v>
      </c>
      <c r="AI28" s="4">
        <v>2368</v>
      </c>
      <c r="AJ28" s="4">
        <v>1666</v>
      </c>
      <c r="AK28" s="4">
        <v>1487</v>
      </c>
    </row>
    <row r="29" spans="1:38"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1771</v>
      </c>
      <c r="W29" s="4" t="s">
        <v>88</v>
      </c>
      <c r="X29" s="5">
        <v>30.4</v>
      </c>
      <c r="Y29" s="5">
        <v>21.8</v>
      </c>
      <c r="Z29" s="5">
        <v>67.5</v>
      </c>
      <c r="AA29" s="5">
        <v>35.5</v>
      </c>
      <c r="AB29" s="4">
        <v>18651</v>
      </c>
      <c r="AC29" s="4">
        <v>30120</v>
      </c>
      <c r="AD29" s="4">
        <v>37916</v>
      </c>
      <c r="AE29" s="5">
        <v>97.4</v>
      </c>
      <c r="AF29" s="5">
        <v>97.1</v>
      </c>
      <c r="AG29" s="5">
        <v>38.200000000000003</v>
      </c>
      <c r="AH29" s="5">
        <v>34.1</v>
      </c>
      <c r="AI29" s="4">
        <v>4037</v>
      </c>
      <c r="AJ29" s="4">
        <v>3676</v>
      </c>
      <c r="AK29" s="4">
        <v>3665</v>
      </c>
    </row>
    <row r="30" spans="1:38"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1774</v>
      </c>
      <c r="W30" s="4" t="s">
        <v>147</v>
      </c>
      <c r="X30" s="5">
        <v>3.03</v>
      </c>
      <c r="Y30" s="5">
        <v>18.2</v>
      </c>
      <c r="Z30" s="5">
        <v>71.2</v>
      </c>
      <c r="AA30" s="5" t="s">
        <v>1524</v>
      </c>
      <c r="AB30" s="4">
        <v>5857</v>
      </c>
      <c r="AC30" s="4">
        <v>1896</v>
      </c>
      <c r="AD30" s="4">
        <v>10465</v>
      </c>
      <c r="AE30" s="5">
        <v>50</v>
      </c>
      <c r="AF30" s="5">
        <v>100</v>
      </c>
      <c r="AG30" s="5" t="s">
        <v>1524</v>
      </c>
      <c r="AH30" s="5" t="s">
        <v>1524</v>
      </c>
      <c r="AI30" s="4">
        <v>725</v>
      </c>
      <c r="AJ30" s="4">
        <v>511</v>
      </c>
      <c r="AK30" s="4">
        <v>480</v>
      </c>
      <c r="AL30" s="100" t="s">
        <v>1691</v>
      </c>
    </row>
    <row r="31" spans="1:38"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1774</v>
      </c>
      <c r="W31" s="4" t="s">
        <v>148</v>
      </c>
      <c r="X31" s="5">
        <v>7.09</v>
      </c>
      <c r="Y31" s="5">
        <v>17</v>
      </c>
      <c r="Z31" s="5">
        <v>67.400000000000006</v>
      </c>
      <c r="AA31" s="5" t="s">
        <v>1524</v>
      </c>
      <c r="AB31" s="4">
        <v>4061</v>
      </c>
      <c r="AC31" s="4">
        <v>6817</v>
      </c>
      <c r="AD31" s="4">
        <v>5384</v>
      </c>
      <c r="AE31" s="5">
        <v>90</v>
      </c>
      <c r="AF31" s="5">
        <v>70.8</v>
      </c>
      <c r="AG31" s="5" t="s">
        <v>1524</v>
      </c>
      <c r="AH31" s="5" t="s">
        <v>1524</v>
      </c>
      <c r="AI31" s="4">
        <v>551</v>
      </c>
      <c r="AJ31" s="4">
        <v>366</v>
      </c>
      <c r="AK31" s="4">
        <v>580</v>
      </c>
      <c r="AL31" s="100" t="s">
        <v>1691</v>
      </c>
    </row>
    <row r="32" spans="1:38"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1773</v>
      </c>
      <c r="W32" s="4" t="s">
        <v>158</v>
      </c>
      <c r="X32" s="5">
        <v>11</v>
      </c>
      <c r="Y32" s="5">
        <v>11.7</v>
      </c>
      <c r="Z32" s="5">
        <v>31.9</v>
      </c>
      <c r="AA32" s="5">
        <v>27.7</v>
      </c>
      <c r="AB32" s="4">
        <v>4320</v>
      </c>
      <c r="AC32" s="4">
        <v>14008</v>
      </c>
      <c r="AD32" s="4">
        <v>17190</v>
      </c>
      <c r="AE32" s="5">
        <v>70.099999999999994</v>
      </c>
      <c r="AF32" s="5">
        <v>75.099999999999994</v>
      </c>
      <c r="AG32" s="5">
        <v>52.5</v>
      </c>
      <c r="AH32" s="5">
        <v>54.6</v>
      </c>
      <c r="AI32" s="4">
        <v>4109</v>
      </c>
      <c r="AJ32" s="4">
        <v>10174</v>
      </c>
      <c r="AK32" s="4">
        <v>10630</v>
      </c>
    </row>
    <row r="33" spans="1:38"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2" t="s">
        <v>1524</v>
      </c>
      <c r="W33" s="2" t="s">
        <v>1524</v>
      </c>
      <c r="X33" s="2" t="s">
        <v>1524</v>
      </c>
      <c r="Y33" s="2" t="s">
        <v>1524</v>
      </c>
      <c r="Z33" s="2" t="s">
        <v>1524</v>
      </c>
      <c r="AA33" s="2" t="s">
        <v>1524</v>
      </c>
      <c r="AB33" s="2" t="s">
        <v>1524</v>
      </c>
      <c r="AC33" s="2" t="s">
        <v>1524</v>
      </c>
      <c r="AD33" s="2" t="s">
        <v>1524</v>
      </c>
      <c r="AE33" s="2" t="s">
        <v>1524</v>
      </c>
      <c r="AF33" s="2" t="s">
        <v>1524</v>
      </c>
      <c r="AG33" s="2" t="s">
        <v>1524</v>
      </c>
      <c r="AH33" s="2" t="s">
        <v>1524</v>
      </c>
      <c r="AI33" s="2" t="s">
        <v>1524</v>
      </c>
      <c r="AJ33" s="2" t="s">
        <v>1524</v>
      </c>
      <c r="AK33" s="2" t="s">
        <v>1524</v>
      </c>
      <c r="AL33" s="2" t="s">
        <v>1525</v>
      </c>
    </row>
    <row r="34" spans="1:38"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1774</v>
      </c>
      <c r="W34" s="4" t="s">
        <v>130</v>
      </c>
      <c r="X34" s="5">
        <v>33.700000000000003</v>
      </c>
      <c r="Y34" s="5">
        <v>20</v>
      </c>
      <c r="Z34" s="5">
        <v>65.8</v>
      </c>
      <c r="AA34" s="5">
        <v>26.6</v>
      </c>
      <c r="AB34" s="4">
        <v>20077</v>
      </c>
      <c r="AC34" s="4">
        <v>34799</v>
      </c>
      <c r="AD34" s="4">
        <v>42614</v>
      </c>
      <c r="AE34" s="5">
        <v>95.3</v>
      </c>
      <c r="AF34" s="5">
        <v>93.5</v>
      </c>
      <c r="AG34" s="5">
        <v>21.9</v>
      </c>
      <c r="AH34" s="5">
        <v>24.7</v>
      </c>
      <c r="AI34" s="4">
        <v>3753</v>
      </c>
      <c r="AJ34" s="4">
        <v>2561</v>
      </c>
      <c r="AK34" s="4">
        <v>2596</v>
      </c>
    </row>
    <row r="35" spans="1:38"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1774</v>
      </c>
      <c r="W35" s="4" t="s">
        <v>131</v>
      </c>
      <c r="X35" s="5">
        <v>39.799999999999997</v>
      </c>
      <c r="Y35" s="5">
        <v>30.5</v>
      </c>
      <c r="Z35" s="5">
        <v>80.7</v>
      </c>
      <c r="AA35" s="5">
        <v>22.2</v>
      </c>
      <c r="AB35" s="4">
        <v>25578</v>
      </c>
      <c r="AC35" s="4">
        <v>32143</v>
      </c>
      <c r="AD35" s="4">
        <v>43875</v>
      </c>
      <c r="AE35" s="5">
        <v>96.7</v>
      </c>
      <c r="AF35" s="5">
        <v>98.5</v>
      </c>
      <c r="AG35" s="5">
        <v>16.5</v>
      </c>
      <c r="AH35" s="5">
        <v>17.399999999999999</v>
      </c>
      <c r="AI35" s="4">
        <v>3043</v>
      </c>
      <c r="AJ35" s="4">
        <v>1958</v>
      </c>
      <c r="AK35" s="4">
        <v>1953</v>
      </c>
    </row>
    <row r="36" spans="1:38"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1774</v>
      </c>
      <c r="W36" s="4" t="s">
        <v>133</v>
      </c>
      <c r="X36" s="5">
        <v>38</v>
      </c>
      <c r="Y36" s="5">
        <v>20</v>
      </c>
      <c r="Z36" s="5">
        <v>70.7</v>
      </c>
      <c r="AA36" s="5">
        <v>26.9</v>
      </c>
      <c r="AB36" s="4">
        <v>22658</v>
      </c>
      <c r="AC36" s="4">
        <v>37693</v>
      </c>
      <c r="AD36" s="4">
        <v>41321</v>
      </c>
      <c r="AE36" s="5">
        <v>96.2</v>
      </c>
      <c r="AF36" s="5">
        <v>90</v>
      </c>
      <c r="AG36" s="5">
        <v>23</v>
      </c>
      <c r="AH36" s="5">
        <v>19.8</v>
      </c>
      <c r="AI36" s="4">
        <v>3867</v>
      </c>
      <c r="AJ36" s="4">
        <v>2796</v>
      </c>
      <c r="AK36" s="4">
        <v>2652</v>
      </c>
    </row>
    <row r="37" spans="1:38"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1774</v>
      </c>
      <c r="W37" s="4" t="s">
        <v>103</v>
      </c>
      <c r="X37" s="5">
        <v>27.8</v>
      </c>
      <c r="Y37" s="5">
        <v>18.399999999999999</v>
      </c>
      <c r="Z37" s="5">
        <v>28.1</v>
      </c>
      <c r="AA37" s="5">
        <v>15.4</v>
      </c>
      <c r="AB37" s="4">
        <v>9777</v>
      </c>
      <c r="AC37" s="4">
        <v>20376</v>
      </c>
      <c r="AD37" s="4">
        <v>21613</v>
      </c>
      <c r="AE37" s="5">
        <v>50.9</v>
      </c>
      <c r="AF37" s="5">
        <v>43.2</v>
      </c>
      <c r="AG37" s="5">
        <v>15.3</v>
      </c>
      <c r="AH37" s="5">
        <v>20.8</v>
      </c>
      <c r="AI37" s="4">
        <v>2132</v>
      </c>
      <c r="AJ37" s="4">
        <v>2455</v>
      </c>
      <c r="AK37" s="4">
        <v>2178</v>
      </c>
    </row>
    <row r="38" spans="1:38"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1771</v>
      </c>
      <c r="W38" s="4" t="s">
        <v>73</v>
      </c>
      <c r="X38" s="5">
        <v>13.7</v>
      </c>
      <c r="Y38" s="5">
        <v>32.1</v>
      </c>
      <c r="Z38" s="5">
        <v>67</v>
      </c>
      <c r="AA38" s="5">
        <v>70</v>
      </c>
      <c r="AB38" s="4">
        <v>19425</v>
      </c>
      <c r="AC38" s="4">
        <v>38056</v>
      </c>
      <c r="AD38" s="4">
        <v>40324</v>
      </c>
      <c r="AE38" s="5">
        <v>95.2</v>
      </c>
      <c r="AF38" s="5">
        <v>95.4</v>
      </c>
      <c r="AG38" s="5">
        <v>92.2</v>
      </c>
      <c r="AH38" s="5">
        <v>86.2</v>
      </c>
      <c r="AI38" s="4">
        <v>6413</v>
      </c>
      <c r="AJ38" s="4">
        <v>7814</v>
      </c>
      <c r="AK38" s="4">
        <v>5729</v>
      </c>
    </row>
    <row r="39" spans="1:38"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1772</v>
      </c>
      <c r="W39" s="4" t="s">
        <v>1006</v>
      </c>
      <c r="X39" s="5">
        <v>22.9</v>
      </c>
      <c r="Y39" s="5">
        <v>32.1</v>
      </c>
      <c r="Z39" s="5">
        <v>73.400000000000006</v>
      </c>
      <c r="AA39" s="5">
        <v>38.700000000000003</v>
      </c>
      <c r="AB39" s="4">
        <v>26952</v>
      </c>
      <c r="AC39" s="4">
        <v>41277</v>
      </c>
      <c r="AD39" s="4">
        <v>49757</v>
      </c>
      <c r="AE39" s="5">
        <v>97</v>
      </c>
      <c r="AF39" s="5">
        <v>98</v>
      </c>
      <c r="AG39" s="5">
        <v>38</v>
      </c>
      <c r="AH39" s="5">
        <v>33.700000000000003</v>
      </c>
      <c r="AI39" s="4">
        <v>4928</v>
      </c>
      <c r="AJ39" s="4">
        <v>3580</v>
      </c>
      <c r="AK39" s="4">
        <v>3949</v>
      </c>
    </row>
    <row r="40" spans="1:38"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1771</v>
      </c>
      <c r="W40" s="4" t="s">
        <v>78</v>
      </c>
      <c r="X40" s="5">
        <v>40.299999999999997</v>
      </c>
      <c r="Y40" s="5">
        <v>34.6</v>
      </c>
      <c r="Z40" s="5">
        <v>82.3</v>
      </c>
      <c r="AA40" s="5">
        <v>15.8</v>
      </c>
      <c r="AB40" s="4">
        <v>25518</v>
      </c>
      <c r="AC40" s="4">
        <v>33485</v>
      </c>
      <c r="AD40" s="4">
        <v>34085</v>
      </c>
      <c r="AE40" s="5">
        <v>99.1</v>
      </c>
      <c r="AF40" s="5">
        <v>97.4</v>
      </c>
      <c r="AG40" s="5">
        <v>12.1</v>
      </c>
      <c r="AH40" s="5">
        <v>7.15</v>
      </c>
      <c r="AI40" s="4">
        <v>2049</v>
      </c>
      <c r="AJ40" s="4">
        <v>1445</v>
      </c>
      <c r="AK40" s="4">
        <v>1061</v>
      </c>
    </row>
    <row r="41" spans="1:38"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1774</v>
      </c>
      <c r="W41" s="4" t="s">
        <v>105</v>
      </c>
      <c r="X41" s="5">
        <v>36.299999999999997</v>
      </c>
      <c r="Y41" s="5">
        <v>23.1</v>
      </c>
      <c r="Z41" s="5">
        <v>55.5</v>
      </c>
      <c r="AA41" s="5">
        <v>21</v>
      </c>
      <c r="AB41" s="4">
        <v>17627</v>
      </c>
      <c r="AC41" s="4">
        <v>26763</v>
      </c>
      <c r="AD41" s="4">
        <v>35552</v>
      </c>
      <c r="AE41" s="5">
        <v>82.6</v>
      </c>
      <c r="AF41" s="5">
        <v>81.900000000000006</v>
      </c>
      <c r="AG41" s="5">
        <v>27.3</v>
      </c>
      <c r="AH41" s="5">
        <v>25.9</v>
      </c>
      <c r="AI41" s="4">
        <v>2936</v>
      </c>
      <c r="AJ41" s="4">
        <v>4077</v>
      </c>
      <c r="AK41" s="4">
        <v>3013</v>
      </c>
    </row>
    <row r="42" spans="1:38"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1774</v>
      </c>
      <c r="W42" s="4" t="s">
        <v>142</v>
      </c>
      <c r="X42" s="5">
        <v>32.1</v>
      </c>
      <c r="Y42" s="5">
        <v>26.3</v>
      </c>
      <c r="Z42" s="5">
        <v>75.900000000000006</v>
      </c>
      <c r="AA42" s="5">
        <v>27.9</v>
      </c>
      <c r="AB42" s="4">
        <v>23964</v>
      </c>
      <c r="AC42" s="4">
        <v>36458</v>
      </c>
      <c r="AD42" s="4">
        <v>45650</v>
      </c>
      <c r="AE42" s="5">
        <v>97.6</v>
      </c>
      <c r="AF42" s="5">
        <v>97.4</v>
      </c>
      <c r="AG42" s="5">
        <v>24.3</v>
      </c>
      <c r="AH42" s="5">
        <v>21.1</v>
      </c>
      <c r="AI42" s="4">
        <v>3751</v>
      </c>
      <c r="AJ42" s="4">
        <v>2783</v>
      </c>
      <c r="AK42" s="4">
        <v>2353</v>
      </c>
    </row>
    <row r="43" spans="1:38"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1774</v>
      </c>
      <c r="W43" s="4" t="s">
        <v>143</v>
      </c>
      <c r="X43" s="5">
        <v>31.9</v>
      </c>
      <c r="Y43" s="5">
        <v>25.5</v>
      </c>
      <c r="Z43" s="5">
        <v>71.3</v>
      </c>
      <c r="AA43" s="5">
        <v>25.8</v>
      </c>
      <c r="AB43" s="4">
        <v>22149</v>
      </c>
      <c r="AC43" s="4">
        <v>36066</v>
      </c>
      <c r="AD43" s="4">
        <v>43043</v>
      </c>
      <c r="AE43" s="5">
        <v>97.2</v>
      </c>
      <c r="AF43" s="5">
        <v>94.3</v>
      </c>
      <c r="AG43" s="5">
        <v>29.2</v>
      </c>
      <c r="AH43" s="5">
        <v>28.1</v>
      </c>
      <c r="AI43" s="4">
        <v>3231</v>
      </c>
      <c r="AJ43" s="4">
        <v>3462</v>
      </c>
      <c r="AK43" s="4">
        <v>3147</v>
      </c>
    </row>
    <row r="44" spans="1:38"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1774</v>
      </c>
      <c r="W44" s="4" t="s">
        <v>144</v>
      </c>
      <c r="X44" s="5">
        <v>35.4</v>
      </c>
      <c r="Y44" s="5">
        <v>26.4</v>
      </c>
      <c r="Z44" s="5">
        <v>77.099999999999994</v>
      </c>
      <c r="AA44" s="5">
        <v>26.3</v>
      </c>
      <c r="AB44" s="4">
        <v>25755</v>
      </c>
      <c r="AC44" s="4">
        <v>39211</v>
      </c>
      <c r="AD44" s="4">
        <v>45626</v>
      </c>
      <c r="AE44" s="5">
        <v>97.7</v>
      </c>
      <c r="AF44" s="5">
        <v>95</v>
      </c>
      <c r="AG44" s="5">
        <v>21.6</v>
      </c>
      <c r="AH44" s="5">
        <v>18.7</v>
      </c>
      <c r="AI44" s="4">
        <v>3555</v>
      </c>
      <c r="AJ44" s="4">
        <v>2541</v>
      </c>
      <c r="AK44" s="4">
        <v>2264</v>
      </c>
    </row>
    <row r="45" spans="1:38"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1772</v>
      </c>
      <c r="W45" s="4" t="s">
        <v>1008</v>
      </c>
      <c r="X45" s="5">
        <v>32.9</v>
      </c>
      <c r="Y45" s="5">
        <v>25.1</v>
      </c>
      <c r="Z45" s="5">
        <v>67.099999999999994</v>
      </c>
      <c r="AA45" s="5">
        <v>31.5</v>
      </c>
      <c r="AB45" s="4">
        <v>26802</v>
      </c>
      <c r="AC45" s="4">
        <v>40155</v>
      </c>
      <c r="AD45" s="4">
        <v>48027</v>
      </c>
      <c r="AE45" s="5">
        <v>98.5</v>
      </c>
      <c r="AF45" s="5">
        <v>96.4</v>
      </c>
      <c r="AG45" s="5">
        <v>37</v>
      </c>
      <c r="AH45" s="5">
        <v>30.4</v>
      </c>
      <c r="AI45" s="4">
        <v>3288</v>
      </c>
      <c r="AJ45" s="4">
        <v>2928</v>
      </c>
      <c r="AK45" s="4">
        <v>2873</v>
      </c>
    </row>
    <row r="46" spans="1:38"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1774</v>
      </c>
      <c r="W46" s="4" t="s">
        <v>120</v>
      </c>
      <c r="X46" s="5">
        <v>43.2</v>
      </c>
      <c r="Y46" s="5">
        <v>26.5</v>
      </c>
      <c r="Z46" s="5">
        <v>81.900000000000006</v>
      </c>
      <c r="AA46" s="5">
        <v>16.100000000000001</v>
      </c>
      <c r="AB46" s="4">
        <v>21007</v>
      </c>
      <c r="AC46" s="4">
        <v>25204</v>
      </c>
      <c r="AD46" s="4">
        <v>33967</v>
      </c>
      <c r="AE46" s="5">
        <v>96.9</v>
      </c>
      <c r="AF46" s="5">
        <v>96.2</v>
      </c>
      <c r="AG46" s="5">
        <v>15.2</v>
      </c>
      <c r="AH46" s="5">
        <v>13.1</v>
      </c>
      <c r="AI46" s="4">
        <v>2261</v>
      </c>
      <c r="AJ46" s="4">
        <v>1884</v>
      </c>
      <c r="AK46" s="4">
        <v>1554</v>
      </c>
    </row>
    <row r="47" spans="1:38"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1772</v>
      </c>
      <c r="W47" s="4" t="s">
        <v>1014</v>
      </c>
      <c r="X47" s="5">
        <v>36.799999999999997</v>
      </c>
      <c r="Y47" s="5">
        <v>33.4</v>
      </c>
      <c r="Z47" s="5">
        <v>81.400000000000006</v>
      </c>
      <c r="AA47" s="5">
        <v>22.7</v>
      </c>
      <c r="AB47" s="4">
        <v>27452</v>
      </c>
      <c r="AC47" s="4">
        <v>36701</v>
      </c>
      <c r="AD47" s="4">
        <v>44007</v>
      </c>
      <c r="AE47" s="5">
        <v>98.9</v>
      </c>
      <c r="AF47" s="5">
        <v>98.4</v>
      </c>
      <c r="AG47" s="5">
        <v>16</v>
      </c>
      <c r="AH47" s="5">
        <v>12.6</v>
      </c>
      <c r="AI47" s="4">
        <v>3469</v>
      </c>
      <c r="AJ47" s="4">
        <v>1944</v>
      </c>
      <c r="AK47" s="4">
        <v>1570</v>
      </c>
    </row>
    <row r="48" spans="1:38"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1774</v>
      </c>
      <c r="W48" s="4" t="s">
        <v>109</v>
      </c>
      <c r="X48" s="5">
        <v>27.8</v>
      </c>
      <c r="Y48" s="5">
        <v>15.2</v>
      </c>
      <c r="Z48" s="5">
        <v>49.1</v>
      </c>
      <c r="AA48" s="5">
        <v>29.9</v>
      </c>
      <c r="AB48" s="4">
        <v>17258</v>
      </c>
      <c r="AC48" s="4">
        <v>36678</v>
      </c>
      <c r="AD48" s="4">
        <v>44621</v>
      </c>
      <c r="AE48" s="5">
        <v>88.6</v>
      </c>
      <c r="AF48" s="5">
        <v>85.5</v>
      </c>
      <c r="AG48" s="5">
        <v>37.200000000000003</v>
      </c>
      <c r="AH48" s="5">
        <v>33.5</v>
      </c>
      <c r="AI48" s="4">
        <v>5140</v>
      </c>
      <c r="AJ48" s="4">
        <v>7386</v>
      </c>
      <c r="AK48" s="4">
        <v>4300</v>
      </c>
    </row>
    <row r="49" spans="1:38"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2" t="s">
        <v>1524</v>
      </c>
      <c r="W49" s="2" t="s">
        <v>1524</v>
      </c>
      <c r="X49" s="2" t="s">
        <v>1524</v>
      </c>
      <c r="Y49" s="2" t="s">
        <v>1524</v>
      </c>
      <c r="Z49" s="2" t="s">
        <v>1524</v>
      </c>
      <c r="AA49" s="2" t="s">
        <v>1524</v>
      </c>
      <c r="AB49" s="2" t="s">
        <v>1524</v>
      </c>
      <c r="AC49" s="2" t="s">
        <v>1524</v>
      </c>
      <c r="AD49" s="2" t="s">
        <v>1524</v>
      </c>
      <c r="AE49" s="2" t="s">
        <v>1524</v>
      </c>
      <c r="AF49" s="2" t="s">
        <v>1524</v>
      </c>
      <c r="AG49" s="2" t="s">
        <v>1524</v>
      </c>
      <c r="AH49" s="2" t="s">
        <v>1524</v>
      </c>
      <c r="AI49" s="2" t="s">
        <v>1524</v>
      </c>
      <c r="AJ49" s="2" t="s">
        <v>1524</v>
      </c>
      <c r="AK49" s="2" t="s">
        <v>1524</v>
      </c>
      <c r="AL49" s="2" t="s">
        <v>1525</v>
      </c>
    </row>
    <row r="50" spans="1:38"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2" t="s">
        <v>1524</v>
      </c>
      <c r="W50" s="2" t="s">
        <v>1524</v>
      </c>
      <c r="X50" s="2" t="s">
        <v>1524</v>
      </c>
      <c r="Y50" s="2" t="s">
        <v>1524</v>
      </c>
      <c r="Z50" s="2" t="s">
        <v>1524</v>
      </c>
      <c r="AA50" s="2" t="s">
        <v>1524</v>
      </c>
      <c r="AB50" s="2" t="s">
        <v>1524</v>
      </c>
      <c r="AC50" s="2" t="s">
        <v>1524</v>
      </c>
      <c r="AD50" s="2" t="s">
        <v>1524</v>
      </c>
      <c r="AE50" s="2" t="s">
        <v>1524</v>
      </c>
      <c r="AF50" s="2" t="s">
        <v>1524</v>
      </c>
      <c r="AG50" s="2" t="s">
        <v>1524</v>
      </c>
      <c r="AH50" s="2" t="s">
        <v>1524</v>
      </c>
      <c r="AI50" s="2" t="s">
        <v>1524</v>
      </c>
      <c r="AJ50" s="2" t="s">
        <v>1524</v>
      </c>
      <c r="AK50" s="2" t="s">
        <v>1524</v>
      </c>
      <c r="AL50" s="2" t="s">
        <v>1525</v>
      </c>
    </row>
    <row r="51" spans="1:38"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2" t="s">
        <v>1524</v>
      </c>
      <c r="W51" s="2" t="s">
        <v>1524</v>
      </c>
      <c r="X51" s="2" t="s">
        <v>1524</v>
      </c>
      <c r="Y51" s="2" t="s">
        <v>1524</v>
      </c>
      <c r="Z51" s="2" t="s">
        <v>1524</v>
      </c>
      <c r="AA51" s="2" t="s">
        <v>1524</v>
      </c>
      <c r="AB51" s="2" t="s">
        <v>1524</v>
      </c>
      <c r="AC51" s="2" t="s">
        <v>1524</v>
      </c>
      <c r="AD51" s="2" t="s">
        <v>1524</v>
      </c>
      <c r="AE51" s="2" t="s">
        <v>1524</v>
      </c>
      <c r="AF51" s="2" t="s">
        <v>1524</v>
      </c>
      <c r="AG51" s="2" t="s">
        <v>1524</v>
      </c>
      <c r="AH51" s="2" t="s">
        <v>1524</v>
      </c>
      <c r="AI51" s="2" t="s">
        <v>1524</v>
      </c>
      <c r="AJ51" s="2" t="s">
        <v>1524</v>
      </c>
      <c r="AK51" s="2" t="s">
        <v>1524</v>
      </c>
      <c r="AL51" s="2" t="s">
        <v>1525</v>
      </c>
    </row>
    <row r="52" spans="1:38"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2" t="s">
        <v>1524</v>
      </c>
      <c r="W52" s="2" t="s">
        <v>1524</v>
      </c>
      <c r="X52" s="2" t="s">
        <v>1524</v>
      </c>
      <c r="Y52" s="2" t="s">
        <v>1524</v>
      </c>
      <c r="Z52" s="2" t="s">
        <v>1524</v>
      </c>
      <c r="AA52" s="2" t="s">
        <v>1524</v>
      </c>
      <c r="AB52" s="2" t="s">
        <v>1524</v>
      </c>
      <c r="AC52" s="2" t="s">
        <v>1524</v>
      </c>
      <c r="AD52" s="2" t="s">
        <v>1524</v>
      </c>
      <c r="AE52" s="2" t="s">
        <v>1524</v>
      </c>
      <c r="AF52" s="2" t="s">
        <v>1524</v>
      </c>
      <c r="AG52" s="2" t="s">
        <v>1524</v>
      </c>
      <c r="AH52" s="2" t="s">
        <v>1524</v>
      </c>
      <c r="AI52" s="2" t="s">
        <v>1524</v>
      </c>
      <c r="AJ52" s="2" t="s">
        <v>1524</v>
      </c>
      <c r="AK52" s="2" t="s">
        <v>1524</v>
      </c>
      <c r="AL52" s="2" t="s">
        <v>1525</v>
      </c>
    </row>
    <row r="53" spans="1:38"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1774</v>
      </c>
      <c r="W53" s="4" t="s">
        <v>124</v>
      </c>
      <c r="X53" s="5">
        <v>29.9</v>
      </c>
      <c r="Y53" s="5">
        <v>17.600000000000001</v>
      </c>
      <c r="Z53" s="5">
        <v>64.099999999999994</v>
      </c>
      <c r="AA53" s="5">
        <v>27.9</v>
      </c>
      <c r="AB53" s="4">
        <v>18723</v>
      </c>
      <c r="AC53" s="4">
        <v>32117</v>
      </c>
      <c r="AD53" s="4">
        <v>46862</v>
      </c>
      <c r="AE53" s="5">
        <v>94.2</v>
      </c>
      <c r="AF53" s="5">
        <v>96.3</v>
      </c>
      <c r="AG53" s="5">
        <v>24</v>
      </c>
      <c r="AH53" s="5">
        <v>19.3</v>
      </c>
      <c r="AI53" s="4">
        <v>4094</v>
      </c>
      <c r="AJ53" s="4">
        <v>3343</v>
      </c>
      <c r="AK53" s="4">
        <v>2159</v>
      </c>
    </row>
    <row r="54" spans="1:38"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1774</v>
      </c>
      <c r="W54" s="4" t="s">
        <v>125</v>
      </c>
      <c r="X54" s="5">
        <v>40</v>
      </c>
      <c r="Y54" s="5">
        <v>22.2</v>
      </c>
      <c r="Z54" s="5">
        <v>79.400000000000006</v>
      </c>
      <c r="AA54" s="5">
        <v>26.9</v>
      </c>
      <c r="AB54" s="4">
        <v>20515</v>
      </c>
      <c r="AC54" s="4">
        <v>30237</v>
      </c>
      <c r="AD54" s="4">
        <v>36650</v>
      </c>
      <c r="AE54" s="5">
        <v>98.4</v>
      </c>
      <c r="AF54" s="5">
        <v>94.8</v>
      </c>
      <c r="AG54" s="5">
        <v>22.4</v>
      </c>
      <c r="AH54" s="5">
        <v>19.2</v>
      </c>
      <c r="AI54" s="4">
        <v>3384</v>
      </c>
      <c r="AJ54" s="4">
        <v>2320</v>
      </c>
      <c r="AK54" s="4">
        <v>2017</v>
      </c>
    </row>
    <row r="55" spans="1:38"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2" t="s">
        <v>1524</v>
      </c>
      <c r="W55" s="2" t="s">
        <v>1524</v>
      </c>
      <c r="X55" s="2" t="s">
        <v>1524</v>
      </c>
      <c r="Y55" s="2" t="s">
        <v>1524</v>
      </c>
      <c r="Z55" s="2" t="s">
        <v>1524</v>
      </c>
      <c r="AA55" s="2" t="s">
        <v>1524</v>
      </c>
      <c r="AB55" s="2" t="s">
        <v>1524</v>
      </c>
      <c r="AC55" s="2" t="s">
        <v>1524</v>
      </c>
      <c r="AD55" s="2" t="s">
        <v>1524</v>
      </c>
      <c r="AE55" s="2" t="s">
        <v>1524</v>
      </c>
      <c r="AF55" s="2" t="s">
        <v>1524</v>
      </c>
      <c r="AG55" s="2" t="s">
        <v>1524</v>
      </c>
      <c r="AH55" s="2" t="s">
        <v>1524</v>
      </c>
      <c r="AI55" s="2" t="s">
        <v>1524</v>
      </c>
      <c r="AJ55" s="2" t="s">
        <v>1524</v>
      </c>
      <c r="AK55" s="2" t="s">
        <v>1524</v>
      </c>
      <c r="AL55" s="2" t="s">
        <v>1525</v>
      </c>
    </row>
    <row r="56" spans="1:38"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1772</v>
      </c>
      <c r="W56" s="4" t="s">
        <v>999</v>
      </c>
      <c r="X56" s="5">
        <v>33.4</v>
      </c>
      <c r="Y56" s="5">
        <v>25.6</v>
      </c>
      <c r="Z56" s="5">
        <v>73.8</v>
      </c>
      <c r="AA56" s="5">
        <v>32</v>
      </c>
      <c r="AB56" s="4">
        <v>17270</v>
      </c>
      <c r="AC56" s="4">
        <v>24242</v>
      </c>
      <c r="AD56" s="4">
        <v>30796</v>
      </c>
      <c r="AE56" s="5">
        <v>98.3</v>
      </c>
      <c r="AF56" s="5">
        <v>96.4</v>
      </c>
      <c r="AG56" s="5">
        <v>34.4</v>
      </c>
      <c r="AH56" s="5">
        <v>24.6</v>
      </c>
      <c r="AI56" s="4">
        <v>3471</v>
      </c>
      <c r="AJ56" s="4">
        <v>2718</v>
      </c>
      <c r="AK56" s="4">
        <v>2544</v>
      </c>
    </row>
    <row r="57" spans="1:38"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2" t="s">
        <v>1524</v>
      </c>
      <c r="W57" s="2" t="s">
        <v>1524</v>
      </c>
      <c r="X57" s="2" t="s">
        <v>1524</v>
      </c>
      <c r="Y57" s="2" t="s">
        <v>1524</v>
      </c>
      <c r="Z57" s="2" t="s">
        <v>1524</v>
      </c>
      <c r="AA57" s="2" t="s">
        <v>1524</v>
      </c>
      <c r="AB57" s="2" t="s">
        <v>1524</v>
      </c>
      <c r="AC57" s="2" t="s">
        <v>1524</v>
      </c>
      <c r="AD57" s="2" t="s">
        <v>1524</v>
      </c>
      <c r="AE57" s="2" t="s">
        <v>1524</v>
      </c>
      <c r="AF57" s="2" t="s">
        <v>1524</v>
      </c>
      <c r="AG57" s="2" t="s">
        <v>1524</v>
      </c>
      <c r="AH57" s="2" t="s">
        <v>1524</v>
      </c>
      <c r="AI57" s="2" t="s">
        <v>1524</v>
      </c>
      <c r="AJ57" s="2" t="s">
        <v>1524</v>
      </c>
      <c r="AK57" s="2" t="s">
        <v>1524</v>
      </c>
      <c r="AL57" s="2" t="s">
        <v>1525</v>
      </c>
    </row>
    <row r="58" spans="1:38"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1774</v>
      </c>
      <c r="W58" s="4" t="s">
        <v>95</v>
      </c>
      <c r="X58" s="5">
        <v>30.1</v>
      </c>
      <c r="Y58" s="5">
        <v>24.2</v>
      </c>
      <c r="Z58" s="5">
        <v>64.2</v>
      </c>
      <c r="AA58" s="5">
        <v>36.1</v>
      </c>
      <c r="AB58" s="4">
        <v>25157</v>
      </c>
      <c r="AC58" s="4">
        <v>44856</v>
      </c>
      <c r="AD58" s="4">
        <v>49372</v>
      </c>
      <c r="AE58" s="5">
        <v>97.5</v>
      </c>
      <c r="AF58" s="5">
        <v>96.7</v>
      </c>
      <c r="AG58" s="5">
        <v>37.799999999999997</v>
      </c>
      <c r="AH58" s="5">
        <v>35.799999999999997</v>
      </c>
      <c r="AI58" s="4">
        <v>5866</v>
      </c>
      <c r="AJ58" s="4">
        <v>3948</v>
      </c>
      <c r="AK58" s="4">
        <v>4442</v>
      </c>
    </row>
    <row r="59" spans="1:38"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1773</v>
      </c>
      <c r="W59" s="4" t="s">
        <v>157</v>
      </c>
      <c r="X59" s="5">
        <v>12.9</v>
      </c>
      <c r="Y59" s="5">
        <v>17.5</v>
      </c>
      <c r="Z59" s="5">
        <v>38.6</v>
      </c>
      <c r="AA59" s="5">
        <v>38.1</v>
      </c>
      <c r="AB59" s="4">
        <v>6529</v>
      </c>
      <c r="AC59" s="4">
        <v>13984</v>
      </c>
      <c r="AD59" s="4">
        <v>21525</v>
      </c>
      <c r="AE59" s="5">
        <v>63.3</v>
      </c>
      <c r="AF59" s="5">
        <v>79.900000000000006</v>
      </c>
      <c r="AG59" s="5">
        <v>60</v>
      </c>
      <c r="AH59" s="5">
        <v>67.2</v>
      </c>
      <c r="AI59" s="4">
        <v>6144</v>
      </c>
      <c r="AJ59" s="4">
        <v>9644</v>
      </c>
      <c r="AK59" s="4">
        <v>12387</v>
      </c>
    </row>
    <row r="60" spans="1:38"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1774</v>
      </c>
      <c r="W60" s="4" t="s">
        <v>118</v>
      </c>
      <c r="X60" s="5">
        <v>47.2</v>
      </c>
      <c r="Y60" s="5">
        <v>29.1</v>
      </c>
      <c r="Z60" s="5">
        <v>86.3</v>
      </c>
      <c r="AA60" s="5">
        <v>15.2</v>
      </c>
      <c r="AB60" s="4">
        <v>22426</v>
      </c>
      <c r="AC60" s="4">
        <v>25024</v>
      </c>
      <c r="AD60" s="4">
        <v>33575</v>
      </c>
      <c r="AE60" s="5">
        <v>96.9</v>
      </c>
      <c r="AF60" s="5">
        <v>96.7</v>
      </c>
      <c r="AG60" s="5">
        <v>18.100000000000001</v>
      </c>
      <c r="AH60" s="5">
        <v>12.5</v>
      </c>
      <c r="AI60" s="4">
        <v>1939</v>
      </c>
      <c r="AJ60" s="4">
        <v>2228</v>
      </c>
      <c r="AK60" s="4">
        <v>1546</v>
      </c>
    </row>
    <row r="61" spans="1:38"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1771</v>
      </c>
      <c r="W61" s="4" t="s">
        <v>75</v>
      </c>
      <c r="X61" s="5">
        <v>12.4</v>
      </c>
      <c r="Y61" s="5">
        <v>37.700000000000003</v>
      </c>
      <c r="Z61" s="5">
        <v>71.900000000000006</v>
      </c>
      <c r="AA61" s="5">
        <v>67.900000000000006</v>
      </c>
      <c r="AB61" s="4">
        <v>21288</v>
      </c>
      <c r="AC61" s="4">
        <v>33704</v>
      </c>
      <c r="AD61" s="4">
        <v>43063</v>
      </c>
      <c r="AE61" s="5">
        <v>93.8</v>
      </c>
      <c r="AF61" s="5">
        <v>96.6</v>
      </c>
      <c r="AG61" s="5">
        <v>93.6</v>
      </c>
      <c r="AH61" s="5">
        <v>92.7</v>
      </c>
      <c r="AI61" s="4">
        <v>6942</v>
      </c>
      <c r="AJ61" s="4">
        <v>16507</v>
      </c>
      <c r="AK61" s="4">
        <v>9854</v>
      </c>
    </row>
    <row r="62" spans="1:38" x14ac:dyDescent="0.55000000000000004">
      <c r="A62" s="8">
        <v>21910304712</v>
      </c>
      <c r="B62" s="4" t="s">
        <v>1389</v>
      </c>
      <c r="C62" s="4">
        <v>909</v>
      </c>
      <c r="D62" s="10" t="s">
        <v>1515</v>
      </c>
      <c r="E62" s="33">
        <v>865</v>
      </c>
      <c r="F62" s="10" t="s">
        <v>1497</v>
      </c>
      <c r="G62" s="10" t="s">
        <v>1496</v>
      </c>
      <c r="H62" s="10" t="s">
        <v>1517</v>
      </c>
      <c r="I62" s="10">
        <v>2.5</v>
      </c>
      <c r="J62" s="3">
        <v>41290</v>
      </c>
      <c r="K62" s="9">
        <v>41659</v>
      </c>
      <c r="L62" s="10">
        <v>5</v>
      </c>
      <c r="M62" s="12" t="s">
        <v>1519</v>
      </c>
      <c r="N62" s="12" t="s">
        <v>1519</v>
      </c>
      <c r="O62" s="12" t="s">
        <v>1519</v>
      </c>
      <c r="P62" s="12" t="s">
        <v>1519</v>
      </c>
      <c r="Q62" s="12" t="s">
        <v>1519</v>
      </c>
      <c r="R62" s="12" t="s">
        <v>1519</v>
      </c>
      <c r="S62" s="12" t="s">
        <v>705</v>
      </c>
      <c r="T62" s="19">
        <v>681.3</v>
      </c>
      <c r="U62" s="19">
        <v>1134</v>
      </c>
      <c r="V62" s="4" t="s">
        <v>1772</v>
      </c>
      <c r="W62" s="4" t="s">
        <v>1002</v>
      </c>
      <c r="X62" s="5">
        <v>28.2</v>
      </c>
      <c r="Y62" s="5">
        <v>20.3</v>
      </c>
      <c r="Z62" s="5">
        <v>79.5</v>
      </c>
      <c r="AA62" s="5">
        <v>26.7</v>
      </c>
      <c r="AB62" s="4">
        <v>15327</v>
      </c>
      <c r="AC62" s="4">
        <v>18797</v>
      </c>
      <c r="AD62" s="4">
        <v>33665</v>
      </c>
      <c r="AE62" s="5">
        <v>96.2</v>
      </c>
      <c r="AF62" s="5">
        <v>98.4</v>
      </c>
      <c r="AG62" s="5">
        <v>36.4</v>
      </c>
      <c r="AH62" s="5">
        <v>20.5</v>
      </c>
      <c r="AI62" s="4">
        <v>3225</v>
      </c>
      <c r="AJ62" s="4">
        <v>3171</v>
      </c>
      <c r="AK62" s="4">
        <v>3471</v>
      </c>
      <c r="AL62" s="4" t="s">
        <v>1715</v>
      </c>
    </row>
    <row r="63" spans="1:38"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1774</v>
      </c>
      <c r="W63" s="4" t="s">
        <v>150</v>
      </c>
      <c r="X63" s="5">
        <v>29.2</v>
      </c>
      <c r="Y63" s="5">
        <v>17.600000000000001</v>
      </c>
      <c r="Z63" s="5">
        <v>68.8</v>
      </c>
      <c r="AA63" s="5">
        <v>23.9</v>
      </c>
      <c r="AB63" s="4">
        <v>19396</v>
      </c>
      <c r="AC63" s="4">
        <v>35803</v>
      </c>
      <c r="AD63" s="4">
        <v>47410</v>
      </c>
      <c r="AE63" s="5">
        <v>98.3</v>
      </c>
      <c r="AF63" s="5">
        <v>96.6</v>
      </c>
      <c r="AG63" s="5">
        <v>16</v>
      </c>
      <c r="AH63" s="5">
        <v>15</v>
      </c>
      <c r="AI63" s="4">
        <v>3412</v>
      </c>
      <c r="AJ63" s="4">
        <v>1920</v>
      </c>
      <c r="AK63" s="4">
        <v>1860</v>
      </c>
    </row>
    <row r="64" spans="1:38" x14ac:dyDescent="0.55000000000000004">
      <c r="A64" s="8">
        <v>21910304711</v>
      </c>
      <c r="B64" s="4" t="s">
        <v>1391</v>
      </c>
      <c r="C64" s="4">
        <v>984</v>
      </c>
      <c r="D64" s="10" t="s">
        <v>1515</v>
      </c>
      <c r="E64" s="33">
        <v>867</v>
      </c>
      <c r="F64" s="10" t="s">
        <v>1497</v>
      </c>
      <c r="G64" s="10" t="s">
        <v>1496</v>
      </c>
      <c r="H64" s="10" t="s">
        <v>1517</v>
      </c>
      <c r="I64" s="10">
        <v>2.5</v>
      </c>
      <c r="J64" s="3">
        <v>41288</v>
      </c>
      <c r="K64" s="9">
        <v>41659</v>
      </c>
      <c r="L64" s="10">
        <v>5</v>
      </c>
      <c r="M64" s="12" t="s">
        <v>1519</v>
      </c>
      <c r="N64" s="12" t="s">
        <v>1519</v>
      </c>
      <c r="O64" s="12" t="s">
        <v>1519</v>
      </c>
      <c r="P64" s="12" t="s">
        <v>1519</v>
      </c>
      <c r="Q64" s="12" t="s">
        <v>1519</v>
      </c>
      <c r="R64" s="12" t="s">
        <v>1519</v>
      </c>
      <c r="S64" s="12" t="s">
        <v>705</v>
      </c>
      <c r="T64" s="19">
        <v>832</v>
      </c>
      <c r="U64" s="19">
        <v>1149.2</v>
      </c>
      <c r="V64" s="4" t="s">
        <v>1772</v>
      </c>
      <c r="W64" s="4" t="s">
        <v>1004</v>
      </c>
      <c r="X64" s="5">
        <v>32.799999999999997</v>
      </c>
      <c r="Y64" s="5">
        <v>20.8</v>
      </c>
      <c r="Z64" s="5">
        <v>83.1</v>
      </c>
      <c r="AA64" s="5">
        <v>31.7</v>
      </c>
      <c r="AB64" s="4">
        <v>22226</v>
      </c>
      <c r="AC64" s="4">
        <v>33024</v>
      </c>
      <c r="AD64" s="4">
        <v>42318</v>
      </c>
      <c r="AE64" s="5">
        <v>99.2</v>
      </c>
      <c r="AF64" s="5">
        <v>97.1</v>
      </c>
      <c r="AG64" s="5">
        <v>39.6</v>
      </c>
      <c r="AH64" s="5">
        <v>22.6</v>
      </c>
      <c r="AI64" s="4">
        <v>3397</v>
      </c>
      <c r="AJ64" s="4">
        <v>2926</v>
      </c>
      <c r="AK64" s="4">
        <v>2878</v>
      </c>
      <c r="AL64" s="4" t="s">
        <v>1715</v>
      </c>
    </row>
    <row r="65" spans="1:38"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2" t="s">
        <v>1524</v>
      </c>
      <c r="W65" s="2" t="s">
        <v>1524</v>
      </c>
      <c r="X65" s="2" t="s">
        <v>1524</v>
      </c>
      <c r="Y65" s="2" t="s">
        <v>1524</v>
      </c>
      <c r="Z65" s="2" t="s">
        <v>1524</v>
      </c>
      <c r="AA65" s="2" t="s">
        <v>1524</v>
      </c>
      <c r="AB65" s="2" t="s">
        <v>1524</v>
      </c>
      <c r="AC65" s="2" t="s">
        <v>1524</v>
      </c>
      <c r="AD65" s="2" t="s">
        <v>1524</v>
      </c>
      <c r="AE65" s="2" t="s">
        <v>1524</v>
      </c>
      <c r="AF65" s="2" t="s">
        <v>1524</v>
      </c>
      <c r="AG65" s="2" t="s">
        <v>1524</v>
      </c>
      <c r="AH65" s="2" t="s">
        <v>1524</v>
      </c>
      <c r="AI65" s="2" t="s">
        <v>1524</v>
      </c>
      <c r="AJ65" s="2" t="s">
        <v>1524</v>
      </c>
      <c r="AK65" s="2" t="s">
        <v>1524</v>
      </c>
      <c r="AL65" s="2" t="s">
        <v>1525</v>
      </c>
    </row>
    <row r="66" spans="1:38"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2" t="s">
        <v>1524</v>
      </c>
      <c r="W66" s="2" t="s">
        <v>1524</v>
      </c>
      <c r="X66" s="2" t="s">
        <v>1524</v>
      </c>
      <c r="Y66" s="2" t="s">
        <v>1524</v>
      </c>
      <c r="Z66" s="2" t="s">
        <v>1524</v>
      </c>
      <c r="AA66" s="2" t="s">
        <v>1524</v>
      </c>
      <c r="AB66" s="2" t="s">
        <v>1524</v>
      </c>
      <c r="AC66" s="2" t="s">
        <v>1524</v>
      </c>
      <c r="AD66" s="2" t="s">
        <v>1524</v>
      </c>
      <c r="AE66" s="2" t="s">
        <v>1524</v>
      </c>
      <c r="AF66" s="2" t="s">
        <v>1524</v>
      </c>
      <c r="AG66" s="2" t="s">
        <v>1524</v>
      </c>
      <c r="AH66" s="2" t="s">
        <v>1524</v>
      </c>
      <c r="AI66" s="2" t="s">
        <v>1524</v>
      </c>
      <c r="AJ66" s="2" t="s">
        <v>1524</v>
      </c>
      <c r="AK66" s="2" t="s">
        <v>1524</v>
      </c>
      <c r="AL66" s="2" t="s">
        <v>1525</v>
      </c>
    </row>
    <row r="67" spans="1:38"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1771</v>
      </c>
      <c r="W67" s="4" t="s">
        <v>82</v>
      </c>
      <c r="X67" s="5">
        <v>39.5</v>
      </c>
      <c r="Y67" s="5">
        <v>34</v>
      </c>
      <c r="Z67" s="5">
        <v>85.7</v>
      </c>
      <c r="AA67" s="5">
        <v>18.5</v>
      </c>
      <c r="AB67" s="4">
        <v>36583</v>
      </c>
      <c r="AC67" s="4">
        <v>47976</v>
      </c>
      <c r="AD67" s="4">
        <v>54903</v>
      </c>
      <c r="AE67" s="5">
        <v>98.6</v>
      </c>
      <c r="AF67" s="5">
        <v>99.2</v>
      </c>
      <c r="AG67" s="5">
        <v>12.6</v>
      </c>
      <c r="AH67" s="5">
        <v>13.1</v>
      </c>
      <c r="AI67" s="4">
        <v>2393</v>
      </c>
      <c r="AJ67" s="4">
        <v>1561</v>
      </c>
      <c r="AK67" s="4">
        <v>1548</v>
      </c>
    </row>
    <row r="68" spans="1:38"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1772</v>
      </c>
      <c r="W68" s="4" t="s">
        <v>1015</v>
      </c>
      <c r="X68" s="5">
        <v>35.9</v>
      </c>
      <c r="Y68" s="5">
        <v>33.700000000000003</v>
      </c>
      <c r="Z68" s="5">
        <v>84.9</v>
      </c>
      <c r="AA68" s="5">
        <v>22.9</v>
      </c>
      <c r="AB68" s="4">
        <v>36914</v>
      </c>
      <c r="AC68" s="4">
        <v>43995</v>
      </c>
      <c r="AD68" s="4">
        <v>59775</v>
      </c>
      <c r="AE68" s="5">
        <v>99</v>
      </c>
      <c r="AF68" s="5">
        <v>99</v>
      </c>
      <c r="AG68" s="5">
        <v>17.3</v>
      </c>
      <c r="AH68" s="5">
        <v>13</v>
      </c>
      <c r="AI68" s="4">
        <v>3944</v>
      </c>
      <c r="AJ68" s="4">
        <v>1988</v>
      </c>
      <c r="AK68" s="4">
        <v>1690</v>
      </c>
    </row>
    <row r="69" spans="1:38"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1772</v>
      </c>
      <c r="W69" s="4" t="s">
        <v>1000</v>
      </c>
      <c r="X69" s="5">
        <v>35.9</v>
      </c>
      <c r="Y69" s="5">
        <v>36</v>
      </c>
      <c r="Z69" s="5">
        <v>84.1</v>
      </c>
      <c r="AA69" s="5">
        <v>17.399999999999999</v>
      </c>
      <c r="AB69" s="4">
        <v>28488</v>
      </c>
      <c r="AC69" s="4">
        <v>32373</v>
      </c>
      <c r="AD69" s="4">
        <v>44953</v>
      </c>
      <c r="AE69" s="5">
        <v>99.2</v>
      </c>
      <c r="AF69" s="5">
        <v>99.1</v>
      </c>
      <c r="AG69" s="5">
        <v>11.2</v>
      </c>
      <c r="AH69" s="5">
        <v>9.06</v>
      </c>
      <c r="AI69" s="4">
        <v>2921</v>
      </c>
      <c r="AJ69" s="4">
        <v>1568</v>
      </c>
      <c r="AK69" s="4">
        <v>1367</v>
      </c>
    </row>
    <row r="70" spans="1:38"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2" t="s">
        <v>1524</v>
      </c>
      <c r="W70" s="2" t="s">
        <v>1524</v>
      </c>
      <c r="X70" s="2" t="s">
        <v>1524</v>
      </c>
      <c r="Y70" s="2" t="s">
        <v>1524</v>
      </c>
      <c r="Z70" s="2" t="s">
        <v>1524</v>
      </c>
      <c r="AA70" s="2" t="s">
        <v>1524</v>
      </c>
      <c r="AB70" s="2" t="s">
        <v>1524</v>
      </c>
      <c r="AC70" s="2" t="s">
        <v>1524</v>
      </c>
      <c r="AD70" s="2" t="s">
        <v>1524</v>
      </c>
      <c r="AE70" s="2" t="s">
        <v>1524</v>
      </c>
      <c r="AF70" s="2" t="s">
        <v>1524</v>
      </c>
      <c r="AG70" s="2" t="s">
        <v>1524</v>
      </c>
      <c r="AH70" s="2" t="s">
        <v>1524</v>
      </c>
      <c r="AI70" s="2" t="s">
        <v>1524</v>
      </c>
      <c r="AJ70" s="2" t="s">
        <v>1524</v>
      </c>
      <c r="AK70" s="2" t="s">
        <v>1524</v>
      </c>
      <c r="AL70" s="2" t="s">
        <v>1525</v>
      </c>
    </row>
    <row r="71" spans="1:38"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1774</v>
      </c>
      <c r="W71" s="4" t="s">
        <v>112</v>
      </c>
      <c r="X71" s="5">
        <v>35.799999999999997</v>
      </c>
      <c r="Y71" s="5">
        <v>15.4</v>
      </c>
      <c r="Z71" s="5">
        <v>70.3</v>
      </c>
      <c r="AA71" s="5">
        <v>26</v>
      </c>
      <c r="AB71" s="4">
        <v>14385</v>
      </c>
      <c r="AC71" s="4">
        <v>24564</v>
      </c>
      <c r="AD71" s="4">
        <v>27614</v>
      </c>
      <c r="AE71" s="5">
        <v>96.4</v>
      </c>
      <c r="AF71" s="5">
        <v>96.3</v>
      </c>
      <c r="AG71" s="5">
        <v>18.8</v>
      </c>
      <c r="AH71" s="5">
        <v>16.600000000000001</v>
      </c>
      <c r="AI71" s="4">
        <v>3299</v>
      </c>
      <c r="AJ71" s="4">
        <v>2134</v>
      </c>
      <c r="AK71" s="4">
        <v>1958</v>
      </c>
    </row>
    <row r="72" spans="1:38"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2" t="s">
        <v>1524</v>
      </c>
      <c r="W72" s="2" t="s">
        <v>1524</v>
      </c>
      <c r="X72" s="2" t="s">
        <v>1524</v>
      </c>
      <c r="Y72" s="2" t="s">
        <v>1524</v>
      </c>
      <c r="Z72" s="2" t="s">
        <v>1524</v>
      </c>
      <c r="AA72" s="2" t="s">
        <v>1524</v>
      </c>
      <c r="AB72" s="2" t="s">
        <v>1524</v>
      </c>
      <c r="AC72" s="2" t="s">
        <v>1524</v>
      </c>
      <c r="AD72" s="2" t="s">
        <v>1524</v>
      </c>
      <c r="AE72" s="2" t="s">
        <v>1524</v>
      </c>
      <c r="AF72" s="2" t="s">
        <v>1524</v>
      </c>
      <c r="AG72" s="2" t="s">
        <v>1524</v>
      </c>
      <c r="AH72" s="2" t="s">
        <v>1524</v>
      </c>
      <c r="AI72" s="2" t="s">
        <v>1524</v>
      </c>
      <c r="AJ72" s="2" t="s">
        <v>1524</v>
      </c>
      <c r="AK72" s="2" t="s">
        <v>1524</v>
      </c>
      <c r="AL72" s="2" t="s">
        <v>1525</v>
      </c>
    </row>
    <row r="73" spans="1:38" x14ac:dyDescent="0.55000000000000004">
      <c r="A73" s="8">
        <v>21910304842</v>
      </c>
      <c r="B73" s="4" t="s">
        <v>1388</v>
      </c>
      <c r="C73" s="4">
        <v>177</v>
      </c>
      <c r="D73" s="10" t="s">
        <v>1515</v>
      </c>
      <c r="E73" s="33">
        <v>887</v>
      </c>
      <c r="F73" s="10" t="s">
        <v>1497</v>
      </c>
      <c r="G73" s="10" t="s">
        <v>1496</v>
      </c>
      <c r="H73" s="10" t="s">
        <v>1517</v>
      </c>
      <c r="I73" s="10">
        <v>25</v>
      </c>
      <c r="J73" s="3">
        <v>41288</v>
      </c>
      <c r="K73" s="9">
        <v>41659</v>
      </c>
      <c r="L73" s="10">
        <v>5</v>
      </c>
      <c r="M73" s="12" t="s">
        <v>1519</v>
      </c>
      <c r="N73" s="12" t="s">
        <v>1519</v>
      </c>
      <c r="O73" s="12" t="s">
        <v>1519</v>
      </c>
      <c r="P73" s="12" t="s">
        <v>1519</v>
      </c>
      <c r="Q73" s="12" t="s">
        <v>1519</v>
      </c>
      <c r="R73" s="12" t="s">
        <v>1519</v>
      </c>
      <c r="S73" s="12" t="s">
        <v>705</v>
      </c>
      <c r="T73" s="19">
        <v>682.4</v>
      </c>
      <c r="U73" s="19">
        <v>974.6</v>
      </c>
      <c r="V73" s="4" t="s">
        <v>1772</v>
      </c>
      <c r="W73" s="4" t="s">
        <v>1001</v>
      </c>
      <c r="X73" s="5">
        <v>37.799999999999997</v>
      </c>
      <c r="Y73" s="5">
        <v>27</v>
      </c>
      <c r="Z73" s="5">
        <v>81.400000000000006</v>
      </c>
      <c r="AA73" s="5">
        <v>29.7</v>
      </c>
      <c r="AB73" s="4">
        <v>18845</v>
      </c>
      <c r="AC73" s="4">
        <v>24417</v>
      </c>
      <c r="AD73" s="4">
        <v>31959</v>
      </c>
      <c r="AE73" s="5">
        <v>98.5</v>
      </c>
      <c r="AF73" s="5">
        <v>96.2</v>
      </c>
      <c r="AG73" s="5">
        <v>38.6</v>
      </c>
      <c r="AH73" s="5">
        <v>24.5</v>
      </c>
      <c r="AI73" s="4">
        <v>2735</v>
      </c>
      <c r="AJ73" s="4">
        <v>2743</v>
      </c>
      <c r="AK73" s="4">
        <v>2492</v>
      </c>
      <c r="AL73" s="4" t="s">
        <v>1715</v>
      </c>
    </row>
    <row r="74" spans="1:38"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1771</v>
      </c>
      <c r="W74" s="4" t="s">
        <v>85</v>
      </c>
      <c r="X74" s="5">
        <v>29.9</v>
      </c>
      <c r="Y74" s="5">
        <v>21.4</v>
      </c>
      <c r="Z74" s="5">
        <v>73.8</v>
      </c>
      <c r="AA74" s="5">
        <v>30.4</v>
      </c>
      <c r="AB74" s="4">
        <v>18513</v>
      </c>
      <c r="AC74" s="4">
        <v>29153</v>
      </c>
      <c r="AD74" s="4">
        <v>36380</v>
      </c>
      <c r="AE74" s="5">
        <v>97.8</v>
      </c>
      <c r="AF74" s="5">
        <v>97.7</v>
      </c>
      <c r="AG74" s="5">
        <v>29.9</v>
      </c>
      <c r="AH74" s="5">
        <v>22.1</v>
      </c>
      <c r="AI74" s="4">
        <v>4269</v>
      </c>
      <c r="AJ74" s="4">
        <v>3086</v>
      </c>
      <c r="AK74" s="4">
        <v>2379</v>
      </c>
    </row>
    <row r="75" spans="1:38"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2" t="s">
        <v>1524</v>
      </c>
      <c r="W75" s="2" t="s">
        <v>1524</v>
      </c>
      <c r="X75" s="2" t="s">
        <v>1524</v>
      </c>
      <c r="Y75" s="2" t="s">
        <v>1524</v>
      </c>
      <c r="Z75" s="2" t="s">
        <v>1524</v>
      </c>
      <c r="AA75" s="2" t="s">
        <v>1524</v>
      </c>
      <c r="AB75" s="2" t="s">
        <v>1524</v>
      </c>
      <c r="AC75" s="2" t="s">
        <v>1524</v>
      </c>
      <c r="AD75" s="2" t="s">
        <v>1524</v>
      </c>
      <c r="AE75" s="2" t="s">
        <v>1524</v>
      </c>
      <c r="AF75" s="2" t="s">
        <v>1524</v>
      </c>
      <c r="AG75" s="2" t="s">
        <v>1524</v>
      </c>
      <c r="AH75" s="2" t="s">
        <v>1524</v>
      </c>
      <c r="AI75" s="2" t="s">
        <v>1524</v>
      </c>
      <c r="AJ75" s="2" t="s">
        <v>1524</v>
      </c>
      <c r="AK75" s="2" t="s">
        <v>1524</v>
      </c>
      <c r="AL75" s="2" t="s">
        <v>1525</v>
      </c>
    </row>
    <row r="76" spans="1:38"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2" t="s">
        <v>1524</v>
      </c>
      <c r="W76" s="2" t="s">
        <v>1524</v>
      </c>
      <c r="X76" s="2" t="s">
        <v>1524</v>
      </c>
      <c r="Y76" s="2" t="s">
        <v>1524</v>
      </c>
      <c r="Z76" s="2" t="s">
        <v>1524</v>
      </c>
      <c r="AA76" s="2" t="s">
        <v>1524</v>
      </c>
      <c r="AB76" s="2" t="s">
        <v>1524</v>
      </c>
      <c r="AC76" s="2" t="s">
        <v>1524</v>
      </c>
      <c r="AD76" s="2" t="s">
        <v>1524</v>
      </c>
      <c r="AE76" s="2" t="s">
        <v>1524</v>
      </c>
      <c r="AF76" s="2" t="s">
        <v>1524</v>
      </c>
      <c r="AG76" s="2" t="s">
        <v>1524</v>
      </c>
      <c r="AH76" s="2" t="s">
        <v>1524</v>
      </c>
      <c r="AI76" s="2" t="s">
        <v>1524</v>
      </c>
      <c r="AJ76" s="2" t="s">
        <v>1524</v>
      </c>
      <c r="AK76" s="2" t="s">
        <v>1524</v>
      </c>
      <c r="AL76" s="2" t="s">
        <v>1525</v>
      </c>
    </row>
    <row r="77" spans="1:38"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1774</v>
      </c>
      <c r="W77" s="4" t="s">
        <v>140</v>
      </c>
      <c r="X77" s="5">
        <v>25.8</v>
      </c>
      <c r="Y77" s="5">
        <v>15.5</v>
      </c>
      <c r="Z77" s="5">
        <v>61.8</v>
      </c>
      <c r="AA77" s="5">
        <v>35.6</v>
      </c>
      <c r="AB77" s="4">
        <v>14754</v>
      </c>
      <c r="AC77" s="4">
        <v>32316</v>
      </c>
      <c r="AD77" s="4">
        <v>37749</v>
      </c>
      <c r="AE77" s="5">
        <v>96.5</v>
      </c>
      <c r="AF77" s="5">
        <v>95.3</v>
      </c>
      <c r="AG77" s="5">
        <v>27.4</v>
      </c>
      <c r="AH77" s="5">
        <v>25.8</v>
      </c>
      <c r="AI77" s="4">
        <v>5249</v>
      </c>
      <c r="AJ77" s="4">
        <v>2775</v>
      </c>
      <c r="AK77" s="4">
        <v>2919</v>
      </c>
    </row>
    <row r="78" spans="1:38"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1774</v>
      </c>
      <c r="W78" s="4" t="s">
        <v>117</v>
      </c>
      <c r="X78" s="5">
        <v>32.5</v>
      </c>
      <c r="Y78" s="5">
        <v>22.9</v>
      </c>
      <c r="Z78" s="5">
        <v>69.8</v>
      </c>
      <c r="AA78" s="5">
        <v>25.9</v>
      </c>
      <c r="AB78" s="4">
        <v>15382</v>
      </c>
      <c r="AC78" s="4">
        <v>24265</v>
      </c>
      <c r="AD78" s="4">
        <v>29167</v>
      </c>
      <c r="AE78" s="5">
        <v>96.1</v>
      </c>
      <c r="AF78" s="5">
        <v>95.1</v>
      </c>
      <c r="AG78" s="5">
        <v>25.4</v>
      </c>
      <c r="AH78" s="5">
        <v>17.600000000000001</v>
      </c>
      <c r="AI78" s="4">
        <v>3653</v>
      </c>
      <c r="AJ78" s="4">
        <v>3016</v>
      </c>
      <c r="AK78" s="4">
        <v>2355</v>
      </c>
    </row>
    <row r="79" spans="1:38"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1774</v>
      </c>
      <c r="W79" s="4" t="s">
        <v>110</v>
      </c>
      <c r="X79" s="5">
        <v>33.700000000000003</v>
      </c>
      <c r="Y79" s="5">
        <v>19</v>
      </c>
      <c r="Z79" s="5">
        <v>57</v>
      </c>
      <c r="AA79" s="5">
        <v>22.3</v>
      </c>
      <c r="AB79" s="4">
        <v>18017</v>
      </c>
      <c r="AC79" s="4">
        <v>32895</v>
      </c>
      <c r="AD79" s="4">
        <v>35779</v>
      </c>
      <c r="AE79" s="5">
        <v>96.2</v>
      </c>
      <c r="AF79" s="5">
        <v>90.4</v>
      </c>
      <c r="AG79" s="5">
        <v>28.2</v>
      </c>
      <c r="AH79" s="5">
        <v>24.4</v>
      </c>
      <c r="AI79" s="4">
        <v>3875</v>
      </c>
      <c r="AJ79" s="4">
        <v>6077</v>
      </c>
      <c r="AK79" s="4">
        <v>3410</v>
      </c>
    </row>
    <row r="80" spans="1:38"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2" t="s">
        <v>1524</v>
      </c>
      <c r="W80" s="2" t="s">
        <v>1524</v>
      </c>
      <c r="X80" s="2" t="s">
        <v>1524</v>
      </c>
      <c r="Y80" s="2" t="s">
        <v>1524</v>
      </c>
      <c r="Z80" s="2" t="s">
        <v>1524</v>
      </c>
      <c r="AA80" s="2" t="s">
        <v>1524</v>
      </c>
      <c r="AB80" s="2" t="s">
        <v>1524</v>
      </c>
      <c r="AC80" s="2" t="s">
        <v>1524</v>
      </c>
      <c r="AD80" s="2" t="s">
        <v>1524</v>
      </c>
      <c r="AE80" s="2" t="s">
        <v>1524</v>
      </c>
      <c r="AF80" s="2" t="s">
        <v>1524</v>
      </c>
      <c r="AG80" s="2" t="s">
        <v>1524</v>
      </c>
      <c r="AH80" s="2" t="s">
        <v>1524</v>
      </c>
      <c r="AI80" s="2" t="s">
        <v>1524</v>
      </c>
      <c r="AJ80" s="2" t="s">
        <v>1524</v>
      </c>
      <c r="AK80" s="2" t="s">
        <v>1524</v>
      </c>
      <c r="AL80" s="2" t="s">
        <v>1525</v>
      </c>
    </row>
    <row r="81" spans="1:38"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2" t="s">
        <v>1524</v>
      </c>
      <c r="W81" s="2" t="s">
        <v>1524</v>
      </c>
      <c r="X81" s="2" t="s">
        <v>1524</v>
      </c>
      <c r="Y81" s="2" t="s">
        <v>1524</v>
      </c>
      <c r="Z81" s="2" t="s">
        <v>1524</v>
      </c>
      <c r="AA81" s="2" t="s">
        <v>1524</v>
      </c>
      <c r="AB81" s="2" t="s">
        <v>1524</v>
      </c>
      <c r="AC81" s="2" t="s">
        <v>1524</v>
      </c>
      <c r="AD81" s="2" t="s">
        <v>1524</v>
      </c>
      <c r="AE81" s="2" t="s">
        <v>1524</v>
      </c>
      <c r="AF81" s="2" t="s">
        <v>1524</v>
      </c>
      <c r="AG81" s="2" t="s">
        <v>1524</v>
      </c>
      <c r="AH81" s="2" t="s">
        <v>1524</v>
      </c>
      <c r="AI81" s="2" t="s">
        <v>1524</v>
      </c>
      <c r="AJ81" s="2" t="s">
        <v>1524</v>
      </c>
      <c r="AK81" s="2" t="s">
        <v>1524</v>
      </c>
      <c r="AL81" s="2" t="s">
        <v>1525</v>
      </c>
    </row>
    <row r="82" spans="1:38"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1774</v>
      </c>
      <c r="W82" s="4" t="s">
        <v>98</v>
      </c>
      <c r="X82" s="5">
        <v>17.7</v>
      </c>
      <c r="Y82" s="5">
        <v>16.600000000000001</v>
      </c>
      <c r="Z82" s="5">
        <v>36.200000000000003</v>
      </c>
      <c r="AA82" s="5">
        <v>49.5</v>
      </c>
      <c r="AB82" s="4">
        <v>11429</v>
      </c>
      <c r="AC82" s="4">
        <v>35860</v>
      </c>
      <c r="AD82" s="4">
        <v>32928</v>
      </c>
      <c r="AE82" s="5">
        <v>91.8</v>
      </c>
      <c r="AF82" s="5">
        <v>85.3</v>
      </c>
      <c r="AG82" s="5">
        <v>46</v>
      </c>
      <c r="AH82" s="5">
        <v>46.6</v>
      </c>
      <c r="AI82" s="4">
        <v>8044</v>
      </c>
      <c r="AJ82" s="4">
        <v>4739</v>
      </c>
      <c r="AK82" s="4">
        <v>5583</v>
      </c>
    </row>
    <row r="83" spans="1:38"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1771</v>
      </c>
      <c r="W83" s="4" t="s">
        <v>90</v>
      </c>
      <c r="X83" s="5">
        <v>37.6</v>
      </c>
      <c r="Y83" s="5">
        <v>21.4</v>
      </c>
      <c r="Z83" s="5">
        <v>75.099999999999994</v>
      </c>
      <c r="AA83" s="5">
        <v>23</v>
      </c>
      <c r="AB83" s="4">
        <v>21686</v>
      </c>
      <c r="AC83" s="4">
        <v>32297</v>
      </c>
      <c r="AD83" s="4">
        <v>37913</v>
      </c>
      <c r="AE83" s="5">
        <v>98.3</v>
      </c>
      <c r="AF83" s="5">
        <v>97.2</v>
      </c>
      <c r="AG83" s="5">
        <v>16.399999999999999</v>
      </c>
      <c r="AH83" s="5">
        <v>16</v>
      </c>
      <c r="AI83" s="4">
        <v>2988</v>
      </c>
      <c r="AJ83" s="4">
        <v>1852</v>
      </c>
      <c r="AK83" s="4">
        <v>1874</v>
      </c>
    </row>
    <row r="84" spans="1:38"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1773</v>
      </c>
      <c r="W84" s="4" t="s">
        <v>996</v>
      </c>
      <c r="X84" s="5">
        <v>11.3</v>
      </c>
      <c r="Y84" s="5">
        <v>17.7</v>
      </c>
      <c r="Z84" s="5">
        <v>44.4</v>
      </c>
      <c r="AA84" s="5">
        <v>37.4</v>
      </c>
      <c r="AB84" s="4">
        <v>10331</v>
      </c>
      <c r="AC84" s="4">
        <v>27346</v>
      </c>
      <c r="AD84" s="4">
        <v>36375</v>
      </c>
      <c r="AE84" s="5">
        <v>87.7</v>
      </c>
      <c r="AF84" s="5">
        <v>90.8</v>
      </c>
      <c r="AG84" s="5">
        <v>59.2</v>
      </c>
      <c r="AH84" s="5">
        <v>67.400000000000006</v>
      </c>
      <c r="AI84" s="4">
        <v>5144</v>
      </c>
      <c r="AJ84" s="4">
        <v>6790</v>
      </c>
      <c r="AK84" s="4">
        <v>7444</v>
      </c>
    </row>
    <row r="85" spans="1:38" x14ac:dyDescent="0.55000000000000004">
      <c r="A85" s="8">
        <v>21910304841</v>
      </c>
      <c r="B85" s="4" t="s">
        <v>1392</v>
      </c>
      <c r="C85" s="4">
        <v>1195</v>
      </c>
      <c r="D85" s="10" t="s">
        <v>1515</v>
      </c>
      <c r="E85" s="33">
        <v>884</v>
      </c>
      <c r="F85" s="10" t="s">
        <v>1497</v>
      </c>
      <c r="G85" s="10" t="s">
        <v>1496</v>
      </c>
      <c r="H85" s="10" t="s">
        <v>1517</v>
      </c>
      <c r="I85" s="10">
        <v>25</v>
      </c>
      <c r="J85" s="3">
        <v>41288</v>
      </c>
      <c r="K85" s="9">
        <v>41659</v>
      </c>
      <c r="L85" s="10">
        <v>5</v>
      </c>
      <c r="M85" s="12" t="s">
        <v>1519</v>
      </c>
      <c r="N85" s="12" t="s">
        <v>1519</v>
      </c>
      <c r="O85" s="12" t="s">
        <v>1519</v>
      </c>
      <c r="P85" s="12" t="s">
        <v>1519</v>
      </c>
      <c r="Q85" s="12" t="s">
        <v>1519</v>
      </c>
      <c r="R85" s="12" t="s">
        <v>1519</v>
      </c>
      <c r="S85" s="12" t="s">
        <v>705</v>
      </c>
      <c r="T85" s="19">
        <v>722.2</v>
      </c>
      <c r="U85" s="19">
        <v>1112.7</v>
      </c>
      <c r="V85" s="4" t="s">
        <v>1772</v>
      </c>
      <c r="W85" s="4" t="s">
        <v>1005</v>
      </c>
      <c r="X85" s="5">
        <v>34.299999999999997</v>
      </c>
      <c r="Y85" s="5">
        <v>32.5</v>
      </c>
      <c r="Z85" s="5">
        <v>84.3</v>
      </c>
      <c r="AA85" s="5">
        <v>18.399999999999999</v>
      </c>
      <c r="AB85" s="4">
        <v>23859</v>
      </c>
      <c r="AC85" s="4">
        <v>29459</v>
      </c>
      <c r="AD85" s="4">
        <v>38229</v>
      </c>
      <c r="AE85" s="5">
        <v>98.3</v>
      </c>
      <c r="AF85" s="5">
        <v>98.1</v>
      </c>
      <c r="AG85" s="5">
        <v>17.600000000000001</v>
      </c>
      <c r="AH85" s="5">
        <v>10.1</v>
      </c>
      <c r="AI85" s="4">
        <v>2307</v>
      </c>
      <c r="AJ85" s="4">
        <v>1975</v>
      </c>
      <c r="AK85" s="4">
        <v>1558</v>
      </c>
      <c r="AL85" s="4" t="s">
        <v>1715</v>
      </c>
    </row>
    <row r="86" spans="1:38"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1772</v>
      </c>
      <c r="W86" s="4" t="s">
        <v>1009</v>
      </c>
      <c r="X86" s="5">
        <v>32</v>
      </c>
      <c r="Y86" s="5">
        <v>30.4</v>
      </c>
      <c r="Z86" s="5">
        <v>71.900000000000006</v>
      </c>
      <c r="AA86" s="5">
        <v>36.799999999999997</v>
      </c>
      <c r="AB86" s="4">
        <v>30038</v>
      </c>
      <c r="AC86" s="4">
        <v>45580</v>
      </c>
      <c r="AD86" s="4">
        <v>54195</v>
      </c>
      <c r="AE86" s="5">
        <v>98.5</v>
      </c>
      <c r="AF86" s="5">
        <v>98.6</v>
      </c>
      <c r="AG86" s="5">
        <v>38.700000000000003</v>
      </c>
      <c r="AH86" s="5">
        <v>30.6</v>
      </c>
      <c r="AI86" s="4">
        <v>4052</v>
      </c>
      <c r="AJ86" s="4">
        <v>3128</v>
      </c>
      <c r="AK86" s="4">
        <v>3209</v>
      </c>
    </row>
    <row r="87" spans="1:38"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2" t="s">
        <v>1524</v>
      </c>
      <c r="W87" s="2" t="s">
        <v>1524</v>
      </c>
      <c r="X87" s="2" t="s">
        <v>1524</v>
      </c>
      <c r="Y87" s="2" t="s">
        <v>1524</v>
      </c>
      <c r="Z87" s="2" t="s">
        <v>1524</v>
      </c>
      <c r="AA87" s="2" t="s">
        <v>1524</v>
      </c>
      <c r="AB87" s="2" t="s">
        <v>1524</v>
      </c>
      <c r="AC87" s="2" t="s">
        <v>1524</v>
      </c>
      <c r="AD87" s="2" t="s">
        <v>1524</v>
      </c>
      <c r="AE87" s="2" t="s">
        <v>1524</v>
      </c>
      <c r="AF87" s="2" t="s">
        <v>1524</v>
      </c>
      <c r="AG87" s="2" t="s">
        <v>1524</v>
      </c>
      <c r="AH87" s="2" t="s">
        <v>1524</v>
      </c>
      <c r="AI87" s="2" t="s">
        <v>1524</v>
      </c>
      <c r="AJ87" s="2" t="s">
        <v>1524</v>
      </c>
      <c r="AK87" s="2" t="s">
        <v>1524</v>
      </c>
      <c r="AL87" s="2" t="s">
        <v>1525</v>
      </c>
    </row>
    <row r="88" spans="1:38"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1774</v>
      </c>
      <c r="W88" s="4" t="s">
        <v>126</v>
      </c>
      <c r="X88" s="5">
        <v>40.5</v>
      </c>
      <c r="Y88" s="5">
        <v>22.2</v>
      </c>
      <c r="Z88" s="5">
        <v>76.599999999999994</v>
      </c>
      <c r="AA88" s="5">
        <v>22.8</v>
      </c>
      <c r="AB88" s="4">
        <v>21957</v>
      </c>
      <c r="AC88" s="4">
        <v>31096</v>
      </c>
      <c r="AD88" s="4">
        <v>44403</v>
      </c>
      <c r="AE88" s="5">
        <v>96.8</v>
      </c>
      <c r="AF88" s="5">
        <v>96.9</v>
      </c>
      <c r="AG88" s="5">
        <v>19.2</v>
      </c>
      <c r="AH88" s="5">
        <v>15.8</v>
      </c>
      <c r="AI88" s="4">
        <v>2963</v>
      </c>
      <c r="AJ88" s="4">
        <v>2237</v>
      </c>
      <c r="AK88" s="4">
        <v>1825</v>
      </c>
    </row>
    <row r="89" spans="1:38"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2" t="s">
        <v>1524</v>
      </c>
      <c r="W89" s="2" t="s">
        <v>1524</v>
      </c>
      <c r="X89" s="2" t="s">
        <v>1524</v>
      </c>
      <c r="Y89" s="2" t="s">
        <v>1524</v>
      </c>
      <c r="Z89" s="2" t="s">
        <v>1524</v>
      </c>
      <c r="AA89" s="2" t="s">
        <v>1524</v>
      </c>
      <c r="AB89" s="2" t="s">
        <v>1524</v>
      </c>
      <c r="AC89" s="2" t="s">
        <v>1524</v>
      </c>
      <c r="AD89" s="2" t="s">
        <v>1524</v>
      </c>
      <c r="AE89" s="2" t="s">
        <v>1524</v>
      </c>
      <c r="AF89" s="2" t="s">
        <v>1524</v>
      </c>
      <c r="AG89" s="2" t="s">
        <v>1524</v>
      </c>
      <c r="AH89" s="2" t="s">
        <v>1524</v>
      </c>
      <c r="AI89" s="2" t="s">
        <v>1524</v>
      </c>
      <c r="AJ89" s="2" t="s">
        <v>1524</v>
      </c>
      <c r="AK89" s="2" t="s">
        <v>1524</v>
      </c>
      <c r="AL89" s="2" t="s">
        <v>1525</v>
      </c>
    </row>
    <row r="90" spans="1:38"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2" t="s">
        <v>1524</v>
      </c>
      <c r="W90" s="2" t="s">
        <v>1524</v>
      </c>
      <c r="X90" s="2" t="s">
        <v>1524</v>
      </c>
      <c r="Y90" s="2" t="s">
        <v>1524</v>
      </c>
      <c r="Z90" s="2" t="s">
        <v>1524</v>
      </c>
      <c r="AA90" s="2" t="s">
        <v>1524</v>
      </c>
      <c r="AB90" s="2" t="s">
        <v>1524</v>
      </c>
      <c r="AC90" s="2" t="s">
        <v>1524</v>
      </c>
      <c r="AD90" s="2" t="s">
        <v>1524</v>
      </c>
      <c r="AE90" s="2" t="s">
        <v>1524</v>
      </c>
      <c r="AF90" s="2" t="s">
        <v>1524</v>
      </c>
      <c r="AG90" s="2" t="s">
        <v>1524</v>
      </c>
      <c r="AH90" s="2" t="s">
        <v>1524</v>
      </c>
      <c r="AI90" s="2" t="s">
        <v>1524</v>
      </c>
      <c r="AJ90" s="2" t="s">
        <v>1524</v>
      </c>
      <c r="AK90" s="2" t="s">
        <v>1524</v>
      </c>
      <c r="AL90" s="2" t="s">
        <v>1525</v>
      </c>
    </row>
    <row r="91" spans="1:38"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2" t="s">
        <v>1524</v>
      </c>
      <c r="W91" s="2" t="s">
        <v>1524</v>
      </c>
      <c r="X91" s="2" t="s">
        <v>1524</v>
      </c>
      <c r="Y91" s="2" t="s">
        <v>1524</v>
      </c>
      <c r="Z91" s="2" t="s">
        <v>1524</v>
      </c>
      <c r="AA91" s="2" t="s">
        <v>1524</v>
      </c>
      <c r="AB91" s="2" t="s">
        <v>1524</v>
      </c>
      <c r="AC91" s="2" t="s">
        <v>1524</v>
      </c>
      <c r="AD91" s="2" t="s">
        <v>1524</v>
      </c>
      <c r="AE91" s="2" t="s">
        <v>1524</v>
      </c>
      <c r="AF91" s="2" t="s">
        <v>1524</v>
      </c>
      <c r="AG91" s="2" t="s">
        <v>1524</v>
      </c>
      <c r="AH91" s="2" t="s">
        <v>1524</v>
      </c>
      <c r="AI91" s="2" t="s">
        <v>1524</v>
      </c>
      <c r="AJ91" s="2" t="s">
        <v>1524</v>
      </c>
      <c r="AK91" s="2" t="s">
        <v>1524</v>
      </c>
      <c r="AL91" s="2" t="s">
        <v>1525</v>
      </c>
    </row>
    <row r="92" spans="1:38"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1774</v>
      </c>
      <c r="W92" s="4" t="s">
        <v>139</v>
      </c>
      <c r="X92" s="5">
        <v>24.9</v>
      </c>
      <c r="Y92" s="5">
        <v>15.3</v>
      </c>
      <c r="Z92" s="5">
        <v>54.5</v>
      </c>
      <c r="AA92" s="5">
        <v>31.7</v>
      </c>
      <c r="AB92" s="4">
        <v>15014</v>
      </c>
      <c r="AC92" s="4">
        <v>36857</v>
      </c>
      <c r="AD92" s="4">
        <v>38881</v>
      </c>
      <c r="AE92" s="5">
        <v>96.1</v>
      </c>
      <c r="AF92" s="5">
        <v>88.3</v>
      </c>
      <c r="AG92" s="5">
        <v>19.399999999999999</v>
      </c>
      <c r="AH92" s="5">
        <v>24.7</v>
      </c>
      <c r="AI92" s="4">
        <v>4687</v>
      </c>
      <c r="AJ92" s="4">
        <v>2349</v>
      </c>
      <c r="AK92" s="4">
        <v>2693</v>
      </c>
    </row>
    <row r="93" spans="1:38"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1774</v>
      </c>
      <c r="W93" s="4" t="s">
        <v>104</v>
      </c>
      <c r="X93" s="5">
        <v>31.6</v>
      </c>
      <c r="Y93" s="5">
        <v>21.9</v>
      </c>
      <c r="Z93" s="5">
        <v>53.2</v>
      </c>
      <c r="AA93" s="5">
        <v>21.9</v>
      </c>
      <c r="AB93" s="4">
        <v>16683</v>
      </c>
      <c r="AC93" s="4">
        <v>27339</v>
      </c>
      <c r="AD93" s="4">
        <v>36185</v>
      </c>
      <c r="AE93" s="5">
        <v>80.400000000000006</v>
      </c>
      <c r="AF93" s="5">
        <v>80.5</v>
      </c>
      <c r="AG93" s="5">
        <v>24.1</v>
      </c>
      <c r="AH93" s="5">
        <v>24.1</v>
      </c>
      <c r="AI93" s="4">
        <v>3149</v>
      </c>
      <c r="AJ93" s="4">
        <v>3270</v>
      </c>
      <c r="AK93" s="4">
        <v>2648</v>
      </c>
    </row>
    <row r="94" spans="1:38"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1771</v>
      </c>
      <c r="W94" s="4" t="s">
        <v>92</v>
      </c>
      <c r="X94" s="5">
        <v>29.1</v>
      </c>
      <c r="Y94" s="5">
        <v>24.3</v>
      </c>
      <c r="Z94" s="5">
        <v>63.5</v>
      </c>
      <c r="AA94" s="5">
        <v>33</v>
      </c>
      <c r="AB94" s="4">
        <v>20643</v>
      </c>
      <c r="AC94" s="4">
        <v>35144</v>
      </c>
      <c r="AD94" s="4">
        <v>39478</v>
      </c>
      <c r="AE94" s="5">
        <v>97.3</v>
      </c>
      <c r="AF94" s="5">
        <v>91.3</v>
      </c>
      <c r="AG94" s="5">
        <v>28.6</v>
      </c>
      <c r="AH94" s="5">
        <v>26</v>
      </c>
      <c r="AI94" s="4">
        <v>4911</v>
      </c>
      <c r="AJ94" s="4">
        <v>2875</v>
      </c>
      <c r="AK94" s="4">
        <v>2795</v>
      </c>
    </row>
    <row r="95" spans="1:38"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1774</v>
      </c>
      <c r="W95" s="4" t="s">
        <v>97</v>
      </c>
      <c r="X95" s="5">
        <v>38.1</v>
      </c>
      <c r="Y95" s="5">
        <v>26.4</v>
      </c>
      <c r="Z95" s="5">
        <v>75.5</v>
      </c>
      <c r="AA95" s="5">
        <v>27.1</v>
      </c>
      <c r="AB95" s="4">
        <v>28956</v>
      </c>
      <c r="AC95" s="4">
        <v>39422</v>
      </c>
      <c r="AD95" s="4">
        <v>48572</v>
      </c>
      <c r="AE95" s="5">
        <v>98.1</v>
      </c>
      <c r="AF95" s="5">
        <v>95.8</v>
      </c>
      <c r="AG95" s="5">
        <v>18.600000000000001</v>
      </c>
      <c r="AH95" s="5">
        <v>17.5</v>
      </c>
      <c r="AI95" s="4">
        <v>4153</v>
      </c>
      <c r="AJ95" s="4">
        <v>2105</v>
      </c>
      <c r="AK95" s="4">
        <v>2328</v>
      </c>
    </row>
    <row r="96" spans="1:38"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1774</v>
      </c>
      <c r="W96" s="4" t="s">
        <v>119</v>
      </c>
      <c r="X96" s="5">
        <v>33.5</v>
      </c>
      <c r="Y96" s="5">
        <v>31.1</v>
      </c>
      <c r="Z96" s="5">
        <v>79.900000000000006</v>
      </c>
      <c r="AA96" s="5">
        <v>14.7</v>
      </c>
      <c r="AB96" s="4">
        <v>21410</v>
      </c>
      <c r="AC96" s="4">
        <v>27782</v>
      </c>
      <c r="AD96" s="4">
        <v>37379</v>
      </c>
      <c r="AE96" s="5">
        <v>96.8</v>
      </c>
      <c r="AF96" s="5">
        <v>98.7</v>
      </c>
      <c r="AG96" s="5">
        <v>12.4</v>
      </c>
      <c r="AH96" s="5">
        <v>9.6300000000000008</v>
      </c>
      <c r="AI96" s="4">
        <v>1963</v>
      </c>
      <c r="AJ96" s="4">
        <v>1618</v>
      </c>
      <c r="AK96" s="4">
        <v>1247</v>
      </c>
    </row>
    <row r="97" spans="1:38"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1773</v>
      </c>
      <c r="W97" s="4" t="s">
        <v>995</v>
      </c>
      <c r="X97" s="5">
        <v>12.8</v>
      </c>
      <c r="Y97" s="5">
        <v>20.399999999999999</v>
      </c>
      <c r="Z97" s="5">
        <v>47.9</v>
      </c>
      <c r="AA97" s="5">
        <v>39.1</v>
      </c>
      <c r="AB97" s="4">
        <v>11466</v>
      </c>
      <c r="AC97" s="4">
        <v>29807</v>
      </c>
      <c r="AD97" s="4">
        <v>35413</v>
      </c>
      <c r="AE97" s="5">
        <v>90.1</v>
      </c>
      <c r="AF97" s="5">
        <v>89.8</v>
      </c>
      <c r="AG97" s="5">
        <v>63</v>
      </c>
      <c r="AH97" s="5">
        <v>67.3</v>
      </c>
      <c r="AI97" s="4">
        <v>5921</v>
      </c>
      <c r="AJ97" s="4">
        <v>6907</v>
      </c>
      <c r="AK97" s="4">
        <v>8627</v>
      </c>
    </row>
    <row r="98" spans="1:38"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2" t="s">
        <v>1524</v>
      </c>
      <c r="W98" s="2" t="s">
        <v>1524</v>
      </c>
      <c r="X98" s="2" t="s">
        <v>1524</v>
      </c>
      <c r="Y98" s="2" t="s">
        <v>1524</v>
      </c>
      <c r="Z98" s="2" t="s">
        <v>1524</v>
      </c>
      <c r="AA98" s="2" t="s">
        <v>1524</v>
      </c>
      <c r="AB98" s="2" t="s">
        <v>1524</v>
      </c>
      <c r="AC98" s="2" t="s">
        <v>1524</v>
      </c>
      <c r="AD98" s="2" t="s">
        <v>1524</v>
      </c>
      <c r="AE98" s="2" t="s">
        <v>1524</v>
      </c>
      <c r="AF98" s="2" t="s">
        <v>1524</v>
      </c>
      <c r="AG98" s="2" t="s">
        <v>1524</v>
      </c>
      <c r="AH98" s="2" t="s">
        <v>1524</v>
      </c>
      <c r="AI98" s="2" t="s">
        <v>1524</v>
      </c>
      <c r="AJ98" s="2" t="s">
        <v>1524</v>
      </c>
      <c r="AK98" s="2" t="s">
        <v>1524</v>
      </c>
      <c r="AL98" s="2" t="s">
        <v>1525</v>
      </c>
    </row>
    <row r="99" spans="1:38"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1772</v>
      </c>
      <c r="W99" s="4" t="s">
        <v>1003</v>
      </c>
      <c r="X99" s="5">
        <v>34.1</v>
      </c>
      <c r="Y99" s="5">
        <v>30.4</v>
      </c>
      <c r="Z99" s="5">
        <v>85.9</v>
      </c>
      <c r="AA99" s="5">
        <v>17.399999999999999</v>
      </c>
      <c r="AB99" s="4">
        <v>21606</v>
      </c>
      <c r="AC99" s="4">
        <v>21974</v>
      </c>
      <c r="AD99" s="4">
        <v>38427</v>
      </c>
      <c r="AE99" s="5">
        <v>97.3</v>
      </c>
      <c r="AF99" s="5">
        <v>99.4</v>
      </c>
      <c r="AG99" s="5">
        <v>17</v>
      </c>
      <c r="AH99" s="5">
        <v>12.3</v>
      </c>
      <c r="AI99" s="4">
        <v>2277</v>
      </c>
      <c r="AJ99" s="4">
        <v>1979</v>
      </c>
      <c r="AK99" s="4">
        <v>1802</v>
      </c>
    </row>
    <row r="100" spans="1:38"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1771</v>
      </c>
      <c r="W100" s="4" t="s">
        <v>77</v>
      </c>
      <c r="X100" s="5">
        <v>21.4</v>
      </c>
      <c r="Y100" s="5">
        <v>25.3</v>
      </c>
      <c r="Z100" s="5">
        <v>61.9</v>
      </c>
      <c r="AA100" s="5">
        <v>28.3</v>
      </c>
      <c r="AB100" s="4">
        <v>17291</v>
      </c>
      <c r="AC100" s="4">
        <v>29875</v>
      </c>
      <c r="AD100" s="4">
        <v>37470</v>
      </c>
      <c r="AE100" s="5">
        <v>91.7</v>
      </c>
      <c r="AF100" s="5">
        <v>92.3</v>
      </c>
      <c r="AG100" s="5">
        <v>32.200000000000003</v>
      </c>
      <c r="AH100" s="5">
        <v>35.4</v>
      </c>
      <c r="AI100" s="4">
        <v>2911</v>
      </c>
      <c r="AJ100" s="4">
        <v>2666</v>
      </c>
      <c r="AK100" s="4">
        <v>3380</v>
      </c>
    </row>
    <row r="101" spans="1:38"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1774</v>
      </c>
      <c r="W101" s="4" t="s">
        <v>121</v>
      </c>
      <c r="X101" s="5">
        <v>33.299999999999997</v>
      </c>
      <c r="Y101" s="5">
        <v>20.2</v>
      </c>
      <c r="Z101" s="5">
        <v>69.3</v>
      </c>
      <c r="AA101" s="5">
        <v>26.6</v>
      </c>
      <c r="AB101" s="4">
        <v>23656</v>
      </c>
      <c r="AC101" s="4">
        <v>40087</v>
      </c>
      <c r="AD101" s="4">
        <v>48592</v>
      </c>
      <c r="AE101" s="5">
        <v>96.5</v>
      </c>
      <c r="AF101" s="5">
        <v>96.8</v>
      </c>
      <c r="AG101" s="5">
        <v>23.1</v>
      </c>
      <c r="AH101" s="5">
        <v>19.8</v>
      </c>
      <c r="AI101" s="4">
        <v>4376</v>
      </c>
      <c r="AJ101" s="4">
        <v>3045</v>
      </c>
      <c r="AK101" s="4">
        <v>2611</v>
      </c>
    </row>
    <row r="102" spans="1:38"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2" t="s">
        <v>1524</v>
      </c>
      <c r="W102" s="2" t="s">
        <v>1524</v>
      </c>
      <c r="X102" s="2" t="s">
        <v>1524</v>
      </c>
      <c r="Y102" s="2" t="s">
        <v>1524</v>
      </c>
      <c r="Z102" s="2" t="s">
        <v>1524</v>
      </c>
      <c r="AA102" s="2" t="s">
        <v>1524</v>
      </c>
      <c r="AB102" s="2" t="s">
        <v>1524</v>
      </c>
      <c r="AC102" s="2" t="s">
        <v>1524</v>
      </c>
      <c r="AD102" s="2" t="s">
        <v>1524</v>
      </c>
      <c r="AE102" s="2" t="s">
        <v>1524</v>
      </c>
      <c r="AF102" s="2" t="s">
        <v>1524</v>
      </c>
      <c r="AG102" s="2" t="s">
        <v>1524</v>
      </c>
      <c r="AH102" s="2" t="s">
        <v>1524</v>
      </c>
      <c r="AI102" s="2" t="s">
        <v>1524</v>
      </c>
      <c r="AJ102" s="2" t="s">
        <v>1524</v>
      </c>
      <c r="AK102" s="2" t="s">
        <v>1524</v>
      </c>
      <c r="AL102" s="2" t="s">
        <v>1525</v>
      </c>
    </row>
    <row r="103" spans="1:38"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2" t="s">
        <v>1524</v>
      </c>
      <c r="W103" s="2" t="s">
        <v>1524</v>
      </c>
      <c r="X103" s="2" t="s">
        <v>1524</v>
      </c>
      <c r="Y103" s="2" t="s">
        <v>1524</v>
      </c>
      <c r="Z103" s="2" t="s">
        <v>1524</v>
      </c>
      <c r="AA103" s="2" t="s">
        <v>1524</v>
      </c>
      <c r="AB103" s="2" t="s">
        <v>1524</v>
      </c>
      <c r="AC103" s="2" t="s">
        <v>1524</v>
      </c>
      <c r="AD103" s="2" t="s">
        <v>1524</v>
      </c>
      <c r="AE103" s="2" t="s">
        <v>1524</v>
      </c>
      <c r="AF103" s="2" t="s">
        <v>1524</v>
      </c>
      <c r="AG103" s="2" t="s">
        <v>1524</v>
      </c>
      <c r="AH103" s="2" t="s">
        <v>1524</v>
      </c>
      <c r="AI103" s="2" t="s">
        <v>1524</v>
      </c>
      <c r="AJ103" s="2" t="s">
        <v>1524</v>
      </c>
      <c r="AK103" s="2" t="s">
        <v>1524</v>
      </c>
      <c r="AL103" s="2" t="s">
        <v>1525</v>
      </c>
    </row>
    <row r="104" spans="1:38"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2" t="s">
        <v>1524</v>
      </c>
      <c r="W104" s="2" t="s">
        <v>1524</v>
      </c>
      <c r="X104" s="2" t="s">
        <v>1524</v>
      </c>
      <c r="Y104" s="2" t="s">
        <v>1524</v>
      </c>
      <c r="Z104" s="2" t="s">
        <v>1524</v>
      </c>
      <c r="AA104" s="2" t="s">
        <v>1524</v>
      </c>
      <c r="AB104" s="2" t="s">
        <v>1524</v>
      </c>
      <c r="AC104" s="2" t="s">
        <v>1524</v>
      </c>
      <c r="AD104" s="2" t="s">
        <v>1524</v>
      </c>
      <c r="AE104" s="2" t="s">
        <v>1524</v>
      </c>
      <c r="AF104" s="2" t="s">
        <v>1524</v>
      </c>
      <c r="AG104" s="2" t="s">
        <v>1524</v>
      </c>
      <c r="AH104" s="2" t="s">
        <v>1524</v>
      </c>
      <c r="AI104" s="2" t="s">
        <v>1524</v>
      </c>
      <c r="AJ104" s="2" t="s">
        <v>1524</v>
      </c>
      <c r="AK104" s="2" t="s">
        <v>1524</v>
      </c>
      <c r="AL104" s="2" t="s">
        <v>1525</v>
      </c>
    </row>
    <row r="105" spans="1:38"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2" t="s">
        <v>1524</v>
      </c>
      <c r="W105" s="2" t="s">
        <v>1524</v>
      </c>
      <c r="X105" s="2" t="s">
        <v>1524</v>
      </c>
      <c r="Y105" s="2" t="s">
        <v>1524</v>
      </c>
      <c r="Z105" s="2" t="s">
        <v>1524</v>
      </c>
      <c r="AA105" s="2" t="s">
        <v>1524</v>
      </c>
      <c r="AB105" s="2" t="s">
        <v>1524</v>
      </c>
      <c r="AC105" s="2" t="s">
        <v>1524</v>
      </c>
      <c r="AD105" s="2" t="s">
        <v>1524</v>
      </c>
      <c r="AE105" s="2" t="s">
        <v>1524</v>
      </c>
      <c r="AF105" s="2" t="s">
        <v>1524</v>
      </c>
      <c r="AG105" s="2" t="s">
        <v>1524</v>
      </c>
      <c r="AH105" s="2" t="s">
        <v>1524</v>
      </c>
      <c r="AI105" s="2" t="s">
        <v>1524</v>
      </c>
      <c r="AJ105" s="2" t="s">
        <v>1524</v>
      </c>
      <c r="AK105" s="2" t="s">
        <v>1524</v>
      </c>
      <c r="AL105" s="2" t="s">
        <v>1525</v>
      </c>
    </row>
    <row r="106" spans="1:38"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1772</v>
      </c>
      <c r="W106" s="4" t="s">
        <v>1011</v>
      </c>
      <c r="X106" s="5">
        <v>12.7</v>
      </c>
      <c r="Y106" s="5">
        <v>13</v>
      </c>
      <c r="Z106" s="5">
        <v>27.3</v>
      </c>
      <c r="AA106" s="5">
        <v>31.2</v>
      </c>
      <c r="AB106" s="4">
        <v>7621</v>
      </c>
      <c r="AC106" s="4">
        <v>28741</v>
      </c>
      <c r="AD106" s="4">
        <v>23526</v>
      </c>
      <c r="AE106" s="5">
        <v>80.3</v>
      </c>
      <c r="AF106" s="5">
        <v>67.900000000000006</v>
      </c>
      <c r="AG106" s="5">
        <v>16.600000000000001</v>
      </c>
      <c r="AH106" s="5">
        <v>29.9</v>
      </c>
      <c r="AI106" s="4">
        <v>6012</v>
      </c>
      <c r="AJ106" s="4">
        <v>2190</v>
      </c>
      <c r="AK106" s="4">
        <v>6331</v>
      </c>
    </row>
    <row r="107" spans="1:38"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1774</v>
      </c>
      <c r="W107" s="4" t="s">
        <v>111</v>
      </c>
      <c r="X107" s="5">
        <v>35</v>
      </c>
      <c r="Y107" s="5">
        <v>25</v>
      </c>
      <c r="Z107" s="5">
        <v>81.599999999999994</v>
      </c>
      <c r="AA107" s="5">
        <v>19.2</v>
      </c>
      <c r="AB107" s="4">
        <v>24518</v>
      </c>
      <c r="AC107" s="4">
        <v>35011</v>
      </c>
      <c r="AD107" s="4">
        <v>42927</v>
      </c>
      <c r="AE107" s="5">
        <v>98</v>
      </c>
      <c r="AF107" s="5">
        <v>97.5</v>
      </c>
      <c r="AG107" s="5">
        <v>16.8</v>
      </c>
      <c r="AH107" s="5">
        <v>14.3</v>
      </c>
      <c r="AI107" s="4">
        <v>2548</v>
      </c>
      <c r="AJ107" s="4">
        <v>1901</v>
      </c>
      <c r="AK107" s="4">
        <v>1752</v>
      </c>
    </row>
    <row r="108" spans="1:38"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1774</v>
      </c>
      <c r="W108" s="4" t="s">
        <v>127</v>
      </c>
      <c r="X108" s="5">
        <v>23</v>
      </c>
      <c r="Y108" s="5">
        <v>25</v>
      </c>
      <c r="Z108" s="5">
        <v>67.900000000000006</v>
      </c>
      <c r="AA108" s="5">
        <v>41.9</v>
      </c>
      <c r="AB108" s="4">
        <v>17882</v>
      </c>
      <c r="AC108" s="4">
        <v>33385</v>
      </c>
      <c r="AD108" s="4">
        <v>40548</v>
      </c>
      <c r="AE108" s="5">
        <v>96.2</v>
      </c>
      <c r="AF108" s="5">
        <v>97.3</v>
      </c>
      <c r="AG108" s="5">
        <v>60.5</v>
      </c>
      <c r="AH108" s="5">
        <v>45</v>
      </c>
      <c r="AI108" s="4">
        <v>5126</v>
      </c>
      <c r="AJ108" s="4">
        <v>4986</v>
      </c>
      <c r="AK108" s="4">
        <v>3950</v>
      </c>
    </row>
    <row r="109" spans="1:38"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2" t="s">
        <v>1524</v>
      </c>
      <c r="W109" s="2" t="s">
        <v>1524</v>
      </c>
      <c r="X109" s="2" t="s">
        <v>1524</v>
      </c>
      <c r="Y109" s="2" t="s">
        <v>1524</v>
      </c>
      <c r="Z109" s="2" t="s">
        <v>1524</v>
      </c>
      <c r="AA109" s="2" t="s">
        <v>1524</v>
      </c>
      <c r="AB109" s="2" t="s">
        <v>1524</v>
      </c>
      <c r="AC109" s="2" t="s">
        <v>1524</v>
      </c>
      <c r="AD109" s="2" t="s">
        <v>1524</v>
      </c>
      <c r="AE109" s="2" t="s">
        <v>1524</v>
      </c>
      <c r="AF109" s="2" t="s">
        <v>1524</v>
      </c>
      <c r="AG109" s="2" t="s">
        <v>1524</v>
      </c>
      <c r="AH109" s="2" t="s">
        <v>1524</v>
      </c>
      <c r="AI109" s="2" t="s">
        <v>1524</v>
      </c>
      <c r="AJ109" s="2" t="s">
        <v>1524</v>
      </c>
      <c r="AK109" s="2" t="s">
        <v>1524</v>
      </c>
      <c r="AL109" s="2" t="s">
        <v>1525</v>
      </c>
    </row>
    <row r="110" spans="1:38"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1774</v>
      </c>
      <c r="W110" s="4" t="s">
        <v>134</v>
      </c>
      <c r="X110" s="5">
        <v>32.9</v>
      </c>
      <c r="Y110" s="5">
        <v>27.2</v>
      </c>
      <c r="Z110" s="5">
        <v>69.3</v>
      </c>
      <c r="AA110" s="5">
        <v>24.3</v>
      </c>
      <c r="AB110" s="4">
        <v>23234</v>
      </c>
      <c r="AC110" s="4">
        <v>35521</v>
      </c>
      <c r="AD110" s="4">
        <v>44598</v>
      </c>
      <c r="AE110" s="5">
        <v>95.8</v>
      </c>
      <c r="AF110" s="5">
        <v>94.2</v>
      </c>
      <c r="AG110" s="5">
        <v>18.5</v>
      </c>
      <c r="AH110" s="5">
        <v>17.600000000000001</v>
      </c>
      <c r="AI110" s="4">
        <v>3582</v>
      </c>
      <c r="AJ110" s="4">
        <v>2472</v>
      </c>
      <c r="AK110" s="4">
        <v>2173</v>
      </c>
    </row>
    <row r="111" spans="1:38"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1774</v>
      </c>
      <c r="W111" s="4" t="s">
        <v>113</v>
      </c>
      <c r="X111" s="5">
        <v>47.8</v>
      </c>
      <c r="Y111" s="5">
        <v>22.5</v>
      </c>
      <c r="Z111" s="5">
        <v>84.9</v>
      </c>
      <c r="AA111" s="5">
        <v>11.9</v>
      </c>
      <c r="AB111" s="4">
        <v>19305</v>
      </c>
      <c r="AC111" s="4">
        <v>23433</v>
      </c>
      <c r="AD111" s="4">
        <v>31125</v>
      </c>
      <c r="AE111" s="5">
        <v>97.8</v>
      </c>
      <c r="AF111" s="5">
        <v>97.6</v>
      </c>
      <c r="AG111" s="5">
        <v>11.7</v>
      </c>
      <c r="AH111" s="5">
        <v>10.3</v>
      </c>
      <c r="AI111" s="4">
        <v>1530</v>
      </c>
      <c r="AJ111" s="4">
        <v>1446</v>
      </c>
      <c r="AK111" s="4">
        <v>1277</v>
      </c>
    </row>
    <row r="112" spans="1:38"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1774</v>
      </c>
      <c r="W112" s="4" t="s">
        <v>135</v>
      </c>
      <c r="X112" s="5">
        <v>40.799999999999997</v>
      </c>
      <c r="Y112" s="5">
        <v>30.7</v>
      </c>
      <c r="Z112" s="5">
        <v>78.8</v>
      </c>
      <c r="AA112" s="5">
        <v>21.6</v>
      </c>
      <c r="AB112" s="4">
        <v>26124</v>
      </c>
      <c r="AC112" s="4">
        <v>33433</v>
      </c>
      <c r="AD112" s="4">
        <v>43745</v>
      </c>
      <c r="AE112" s="5">
        <v>97.5</v>
      </c>
      <c r="AF112" s="5">
        <v>97.2</v>
      </c>
      <c r="AG112" s="5">
        <v>17.7</v>
      </c>
      <c r="AH112" s="5">
        <v>16.2</v>
      </c>
      <c r="AI112" s="4">
        <v>2960</v>
      </c>
      <c r="AJ112" s="4">
        <v>2316</v>
      </c>
      <c r="AK112" s="4">
        <v>1936</v>
      </c>
    </row>
    <row r="113" spans="1:38"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1771</v>
      </c>
      <c r="W113" s="4" t="s">
        <v>74</v>
      </c>
      <c r="X113" s="5">
        <v>7.32</v>
      </c>
      <c r="Y113" s="5">
        <v>37.4</v>
      </c>
      <c r="Z113" s="5">
        <v>71.7</v>
      </c>
      <c r="AA113" s="5">
        <v>74.5</v>
      </c>
      <c r="AB113" s="4">
        <v>17453</v>
      </c>
      <c r="AC113" s="4">
        <v>30552</v>
      </c>
      <c r="AD113" s="4">
        <v>36977</v>
      </c>
      <c r="AE113" s="5">
        <v>88.3</v>
      </c>
      <c r="AF113" s="5">
        <v>95.8</v>
      </c>
      <c r="AG113" s="5">
        <v>94.3</v>
      </c>
      <c r="AH113" s="5">
        <v>92.9</v>
      </c>
      <c r="AI113" s="4">
        <v>9885</v>
      </c>
      <c r="AJ113" s="4">
        <v>30708</v>
      </c>
      <c r="AK113" s="4">
        <v>12938</v>
      </c>
    </row>
    <row r="114" spans="1:38"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1774</v>
      </c>
      <c r="W114" s="4" t="s">
        <v>116</v>
      </c>
      <c r="X114" s="5">
        <v>39.9</v>
      </c>
      <c r="Y114" s="5">
        <v>23.6</v>
      </c>
      <c r="Z114" s="5">
        <v>77.7</v>
      </c>
      <c r="AA114" s="5">
        <v>20.2</v>
      </c>
      <c r="AB114" s="4">
        <v>17772</v>
      </c>
      <c r="AC114" s="4">
        <v>25784</v>
      </c>
      <c r="AD114" s="4">
        <v>28416</v>
      </c>
      <c r="AE114" s="5">
        <v>96.8</v>
      </c>
      <c r="AF114" s="5">
        <v>93.9</v>
      </c>
      <c r="AG114" s="5">
        <v>16.100000000000001</v>
      </c>
      <c r="AH114" s="5">
        <v>14.2</v>
      </c>
      <c r="AI114" s="4">
        <v>3013</v>
      </c>
      <c r="AJ114" s="4">
        <v>2028</v>
      </c>
      <c r="AK114" s="4">
        <v>1979</v>
      </c>
    </row>
    <row r="115" spans="1:38"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1771</v>
      </c>
      <c r="W115" s="4" t="s">
        <v>80</v>
      </c>
      <c r="X115" s="5">
        <v>33.5</v>
      </c>
      <c r="Y115" s="5">
        <v>31.1</v>
      </c>
      <c r="Z115" s="5">
        <v>74.3</v>
      </c>
      <c r="AA115" s="5">
        <v>23.1</v>
      </c>
      <c r="AB115" s="4">
        <v>24736</v>
      </c>
      <c r="AC115" s="4">
        <v>37892</v>
      </c>
      <c r="AD115" s="4">
        <v>37199</v>
      </c>
      <c r="AE115" s="5">
        <v>98.2</v>
      </c>
      <c r="AF115" s="5">
        <v>97</v>
      </c>
      <c r="AG115" s="5">
        <v>17</v>
      </c>
      <c r="AH115" s="5">
        <v>14.9</v>
      </c>
      <c r="AI115" s="4">
        <v>2835</v>
      </c>
      <c r="AJ115" s="4">
        <v>1852</v>
      </c>
      <c r="AK115" s="4">
        <v>1818</v>
      </c>
    </row>
    <row r="116" spans="1:38"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1774</v>
      </c>
      <c r="W116" s="4" t="s">
        <v>149</v>
      </c>
      <c r="X116" s="5">
        <v>6.37</v>
      </c>
      <c r="Y116" s="5">
        <v>11.9</v>
      </c>
      <c r="Z116" s="5">
        <v>55.2</v>
      </c>
      <c r="AA116" s="5">
        <v>0.53</v>
      </c>
      <c r="AB116" s="4">
        <v>3474</v>
      </c>
      <c r="AC116" s="4">
        <v>5726</v>
      </c>
      <c r="AD116" s="4">
        <v>5788</v>
      </c>
      <c r="AE116" s="5">
        <v>83.3</v>
      </c>
      <c r="AF116" s="5">
        <v>91.1</v>
      </c>
      <c r="AG116" s="5" t="s">
        <v>1524</v>
      </c>
      <c r="AH116" s="5" t="s">
        <v>1524</v>
      </c>
      <c r="AI116" s="4">
        <v>2740</v>
      </c>
      <c r="AJ116" s="4">
        <v>1098</v>
      </c>
      <c r="AK116" s="4">
        <v>663</v>
      </c>
      <c r="AL116" s="100" t="s">
        <v>1691</v>
      </c>
    </row>
    <row r="117" spans="1:38"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1771</v>
      </c>
      <c r="W117" s="4" t="s">
        <v>89</v>
      </c>
      <c r="X117" s="5">
        <v>30.2</v>
      </c>
      <c r="Y117" s="5">
        <v>21.1</v>
      </c>
      <c r="Z117" s="5">
        <v>55.7</v>
      </c>
      <c r="AA117" s="5">
        <v>29.2</v>
      </c>
      <c r="AB117" s="4">
        <v>18049</v>
      </c>
      <c r="AC117" s="4">
        <v>32975</v>
      </c>
      <c r="AD117" s="4">
        <v>35319</v>
      </c>
      <c r="AE117" s="5">
        <v>96.2</v>
      </c>
      <c r="AF117" s="5">
        <v>91.9</v>
      </c>
      <c r="AG117" s="5">
        <v>27.3</v>
      </c>
      <c r="AH117" s="5">
        <v>26.2</v>
      </c>
      <c r="AI117" s="4">
        <v>3208</v>
      </c>
      <c r="AJ117" s="4">
        <v>2594</v>
      </c>
      <c r="AK117" s="4">
        <v>2654</v>
      </c>
    </row>
    <row r="118" spans="1:38"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1774</v>
      </c>
      <c r="W118" s="4" t="s">
        <v>152</v>
      </c>
      <c r="X118" s="5">
        <v>23.3</v>
      </c>
      <c r="Y118" s="5">
        <v>18.100000000000001</v>
      </c>
      <c r="Z118" s="5">
        <v>61.1</v>
      </c>
      <c r="AA118" s="5">
        <v>31.2</v>
      </c>
      <c r="AB118" s="4">
        <v>12949</v>
      </c>
      <c r="AC118" s="4">
        <v>27920</v>
      </c>
      <c r="AD118" s="4">
        <v>31529</v>
      </c>
      <c r="AE118" s="5">
        <v>95</v>
      </c>
      <c r="AF118" s="5">
        <v>90.2</v>
      </c>
      <c r="AG118" s="5">
        <v>32.6</v>
      </c>
      <c r="AH118" s="5">
        <v>31.8</v>
      </c>
      <c r="AI118" s="4">
        <v>4296</v>
      </c>
      <c r="AJ118" s="4">
        <v>3856</v>
      </c>
      <c r="AK118" s="4">
        <v>3478</v>
      </c>
    </row>
    <row r="119" spans="1:38"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1774</v>
      </c>
      <c r="W119" s="4" t="s">
        <v>153</v>
      </c>
      <c r="X119" s="5">
        <v>35.1</v>
      </c>
      <c r="Y119" s="5">
        <v>31.2</v>
      </c>
      <c r="Z119" s="5">
        <v>77.599999999999994</v>
      </c>
      <c r="AA119" s="5">
        <v>23.8</v>
      </c>
      <c r="AB119" s="4">
        <v>20652</v>
      </c>
      <c r="AC119" s="4">
        <v>26306</v>
      </c>
      <c r="AD119" s="4">
        <v>34239</v>
      </c>
      <c r="AE119" s="5">
        <v>97</v>
      </c>
      <c r="AF119" s="5">
        <v>95.9</v>
      </c>
      <c r="AG119" s="5">
        <v>22.3</v>
      </c>
      <c r="AH119" s="5">
        <v>16.600000000000001</v>
      </c>
      <c r="AI119" s="4">
        <v>3064</v>
      </c>
      <c r="AJ119" s="4">
        <v>2527</v>
      </c>
      <c r="AK119" s="4">
        <v>1850</v>
      </c>
    </row>
    <row r="120" spans="1:38"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1771</v>
      </c>
      <c r="W120" s="4" t="s">
        <v>76</v>
      </c>
      <c r="X120" s="5">
        <v>13.4</v>
      </c>
      <c r="Y120" s="5">
        <v>39.4</v>
      </c>
      <c r="Z120" s="5">
        <v>73.599999999999994</v>
      </c>
      <c r="AA120" s="5">
        <v>74.099999999999994</v>
      </c>
      <c r="AB120" s="4">
        <v>18485</v>
      </c>
      <c r="AC120" s="4">
        <v>33195</v>
      </c>
      <c r="AD120" s="4">
        <v>35722</v>
      </c>
      <c r="AE120" s="5">
        <v>91</v>
      </c>
      <c r="AF120" s="5">
        <v>94.3</v>
      </c>
      <c r="AG120" s="5">
        <v>91.5</v>
      </c>
      <c r="AH120" s="5">
        <v>91.1</v>
      </c>
      <c r="AI120" s="4">
        <v>8734</v>
      </c>
      <c r="AJ120" s="4">
        <v>15321</v>
      </c>
      <c r="AK120" s="4">
        <v>9655</v>
      </c>
    </row>
    <row r="121" spans="1:38"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1774</v>
      </c>
      <c r="W121" s="4" t="s">
        <v>108</v>
      </c>
      <c r="X121" s="5">
        <v>33</v>
      </c>
      <c r="Y121" s="5">
        <v>15.2</v>
      </c>
      <c r="Z121" s="5">
        <v>57.5</v>
      </c>
      <c r="AA121" s="5">
        <v>31.1</v>
      </c>
      <c r="AB121" s="4">
        <v>19901</v>
      </c>
      <c r="AC121" s="4">
        <v>39127</v>
      </c>
      <c r="AD121" s="4">
        <v>46306</v>
      </c>
      <c r="AE121" s="5">
        <v>93.4</v>
      </c>
      <c r="AF121" s="5">
        <v>91.9</v>
      </c>
      <c r="AG121" s="5">
        <v>39.299999999999997</v>
      </c>
      <c r="AH121" s="5">
        <v>36.700000000000003</v>
      </c>
      <c r="AI121" s="4">
        <v>4937</v>
      </c>
      <c r="AJ121" s="4">
        <v>6552</v>
      </c>
      <c r="AK121" s="4">
        <v>4343</v>
      </c>
    </row>
    <row r="122" spans="1:38"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1774</v>
      </c>
      <c r="W122" s="4" t="s">
        <v>155</v>
      </c>
      <c r="X122" s="5">
        <v>39.200000000000003</v>
      </c>
      <c r="Y122" s="5">
        <v>27.5</v>
      </c>
      <c r="Z122" s="5">
        <v>76.3</v>
      </c>
      <c r="AA122" s="5">
        <v>19</v>
      </c>
      <c r="AB122" s="4">
        <v>24017</v>
      </c>
      <c r="AC122" s="4">
        <v>34716</v>
      </c>
      <c r="AD122" s="4">
        <v>41637</v>
      </c>
      <c r="AE122" s="5">
        <v>97.5</v>
      </c>
      <c r="AF122" s="5">
        <v>96.2</v>
      </c>
      <c r="AG122" s="5">
        <v>14.3</v>
      </c>
      <c r="AH122" s="5">
        <v>10.9</v>
      </c>
      <c r="AI122" s="4">
        <v>2730</v>
      </c>
      <c r="AJ122" s="4">
        <v>1892</v>
      </c>
      <c r="AK122" s="4">
        <v>1407</v>
      </c>
    </row>
    <row r="123" spans="1:38"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1774</v>
      </c>
      <c r="W123" s="4" t="s">
        <v>122</v>
      </c>
      <c r="X123" s="5">
        <v>9.44</v>
      </c>
      <c r="Y123" s="5">
        <v>26.1</v>
      </c>
      <c r="Z123" s="5">
        <v>70.7</v>
      </c>
      <c r="AA123" s="5">
        <v>61</v>
      </c>
      <c r="AB123" s="4">
        <v>15791</v>
      </c>
      <c r="AC123" s="4">
        <v>29535</v>
      </c>
      <c r="AD123" s="4">
        <v>41788</v>
      </c>
      <c r="AE123" s="5">
        <v>96.7</v>
      </c>
      <c r="AF123" s="5">
        <v>95.8</v>
      </c>
      <c r="AG123" s="5">
        <v>84.9</v>
      </c>
      <c r="AH123" s="5">
        <v>78.599999999999994</v>
      </c>
      <c r="AI123" s="4">
        <v>7481</v>
      </c>
      <c r="AJ123" s="4">
        <v>9679</v>
      </c>
      <c r="AK123" s="4">
        <v>6710</v>
      </c>
    </row>
    <row r="124" spans="1:38"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1774</v>
      </c>
      <c r="W124" s="4" t="s">
        <v>123</v>
      </c>
      <c r="X124" s="5">
        <v>38.299999999999997</v>
      </c>
      <c r="Y124" s="5">
        <v>20.399999999999999</v>
      </c>
      <c r="Z124" s="5">
        <v>77.599999999999994</v>
      </c>
      <c r="AA124" s="5">
        <v>27.5</v>
      </c>
      <c r="AB124" s="4">
        <v>21144</v>
      </c>
      <c r="AC124" s="4">
        <v>30498</v>
      </c>
      <c r="AD124" s="4">
        <v>42788</v>
      </c>
      <c r="AE124" s="5">
        <v>96.6</v>
      </c>
      <c r="AF124" s="5">
        <v>98</v>
      </c>
      <c r="AG124" s="5">
        <v>27.7</v>
      </c>
      <c r="AH124" s="5">
        <v>21.3</v>
      </c>
      <c r="AI124" s="4">
        <v>3772</v>
      </c>
      <c r="AJ124" s="4">
        <v>2930</v>
      </c>
      <c r="AK124" s="4">
        <v>2647</v>
      </c>
    </row>
    <row r="125" spans="1:38"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1771</v>
      </c>
      <c r="W125" s="4" t="s">
        <v>91</v>
      </c>
      <c r="X125" s="5">
        <v>33.200000000000003</v>
      </c>
      <c r="Y125" s="5">
        <v>21.9</v>
      </c>
      <c r="Z125" s="5">
        <v>62.2</v>
      </c>
      <c r="AA125" s="5">
        <v>23.1</v>
      </c>
      <c r="AB125" s="4">
        <v>19730</v>
      </c>
      <c r="AC125" s="4">
        <v>33739</v>
      </c>
      <c r="AD125" s="4">
        <v>33825</v>
      </c>
      <c r="AE125" s="5">
        <v>96.5</v>
      </c>
      <c r="AF125" s="5">
        <v>93.1</v>
      </c>
      <c r="AG125" s="5">
        <v>13.4</v>
      </c>
      <c r="AH125" s="5">
        <v>18.3</v>
      </c>
      <c r="AI125" s="4">
        <v>2959</v>
      </c>
      <c r="AJ125" s="4">
        <v>1659</v>
      </c>
      <c r="AK125" s="4">
        <v>2069</v>
      </c>
    </row>
    <row r="126" spans="1:38"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1774</v>
      </c>
      <c r="W126" s="4" t="s">
        <v>129</v>
      </c>
      <c r="X126" s="5">
        <v>29</v>
      </c>
      <c r="Y126" s="5">
        <v>20.6</v>
      </c>
      <c r="Z126" s="5">
        <v>65.599999999999994</v>
      </c>
      <c r="AA126" s="5">
        <v>35.6</v>
      </c>
      <c r="AB126" s="4">
        <v>19036</v>
      </c>
      <c r="AC126" s="4">
        <v>37036</v>
      </c>
      <c r="AD126" s="4">
        <v>41496</v>
      </c>
      <c r="AE126" s="5">
        <v>97</v>
      </c>
      <c r="AF126" s="5">
        <v>89.7</v>
      </c>
      <c r="AG126" s="5">
        <v>35.299999999999997</v>
      </c>
      <c r="AH126" s="5">
        <v>32.700000000000003</v>
      </c>
      <c r="AI126" s="4">
        <v>4716</v>
      </c>
      <c r="AJ126" s="4">
        <v>3080</v>
      </c>
      <c r="AK126" s="4">
        <v>3102</v>
      </c>
    </row>
    <row r="127" spans="1:38"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1774</v>
      </c>
      <c r="W127" s="4" t="s">
        <v>132</v>
      </c>
      <c r="X127" s="5">
        <v>50.4</v>
      </c>
      <c r="Y127" s="5">
        <v>22.5</v>
      </c>
      <c r="Z127" s="5">
        <v>81.3</v>
      </c>
      <c r="AA127" s="5">
        <v>19.899999999999999</v>
      </c>
      <c r="AB127" s="4">
        <v>25423</v>
      </c>
      <c r="AC127" s="4">
        <v>33642</v>
      </c>
      <c r="AD127" s="4">
        <v>40683</v>
      </c>
      <c r="AE127" s="5">
        <v>96.9</v>
      </c>
      <c r="AF127" s="5">
        <v>94.1</v>
      </c>
      <c r="AG127" s="5">
        <v>16.5</v>
      </c>
      <c r="AH127" s="5">
        <v>17.600000000000001</v>
      </c>
      <c r="AI127" s="4">
        <v>2575</v>
      </c>
      <c r="AJ127" s="4">
        <v>2011</v>
      </c>
      <c r="AK127" s="4">
        <v>2081</v>
      </c>
    </row>
    <row r="128" spans="1:38"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2" t="s">
        <v>1524</v>
      </c>
      <c r="W128" s="2" t="s">
        <v>1524</v>
      </c>
      <c r="X128" s="2" t="s">
        <v>1524</v>
      </c>
      <c r="Y128" s="2" t="s">
        <v>1524</v>
      </c>
      <c r="Z128" s="2" t="s">
        <v>1524</v>
      </c>
      <c r="AA128" s="2" t="s">
        <v>1524</v>
      </c>
      <c r="AB128" s="2" t="s">
        <v>1524</v>
      </c>
      <c r="AC128" s="2" t="s">
        <v>1524</v>
      </c>
      <c r="AD128" s="2" t="s">
        <v>1524</v>
      </c>
      <c r="AE128" s="2" t="s">
        <v>1524</v>
      </c>
      <c r="AF128" s="2" t="s">
        <v>1524</v>
      </c>
      <c r="AG128" s="2" t="s">
        <v>1524</v>
      </c>
      <c r="AH128" s="2" t="s">
        <v>1524</v>
      </c>
      <c r="AI128" s="2" t="s">
        <v>1524</v>
      </c>
      <c r="AJ128" s="2" t="s">
        <v>1524</v>
      </c>
      <c r="AK128" s="2" t="s">
        <v>1524</v>
      </c>
      <c r="AL128" s="2" t="s">
        <v>1525</v>
      </c>
    </row>
    <row r="129" spans="1:38"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1774</v>
      </c>
      <c r="W129" s="4" t="s">
        <v>136</v>
      </c>
      <c r="X129" s="5">
        <v>36.1</v>
      </c>
      <c r="Y129" s="5">
        <v>32.9</v>
      </c>
      <c r="Z129" s="5">
        <v>82.1</v>
      </c>
      <c r="AA129" s="5">
        <v>48.9</v>
      </c>
      <c r="AB129" s="4">
        <v>23080</v>
      </c>
      <c r="AC129" s="4">
        <v>33207</v>
      </c>
      <c r="AD129" s="4">
        <v>40912</v>
      </c>
      <c r="AE129" s="5">
        <v>98.2</v>
      </c>
      <c r="AF129" s="5">
        <v>99.1</v>
      </c>
      <c r="AG129" s="5">
        <v>66.599999999999994</v>
      </c>
      <c r="AH129" s="5">
        <v>51.1</v>
      </c>
      <c r="AI129" s="4">
        <v>4889</v>
      </c>
      <c r="AJ129" s="4">
        <v>4910</v>
      </c>
      <c r="AK129" s="4">
        <v>3928</v>
      </c>
    </row>
    <row r="130" spans="1:38"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1774</v>
      </c>
      <c r="W130" s="4" t="s">
        <v>137</v>
      </c>
      <c r="X130" s="5">
        <v>47.5</v>
      </c>
      <c r="Y130" s="5">
        <v>35.6</v>
      </c>
      <c r="Z130" s="5">
        <v>86.2</v>
      </c>
      <c r="AA130" s="5">
        <v>25.3</v>
      </c>
      <c r="AB130" s="4">
        <v>31533</v>
      </c>
      <c r="AC130" s="4">
        <v>37472</v>
      </c>
      <c r="AD130" s="4">
        <v>47837</v>
      </c>
      <c r="AE130" s="5">
        <v>98.4</v>
      </c>
      <c r="AF130" s="5">
        <v>97.2</v>
      </c>
      <c r="AG130" s="5">
        <v>24.7</v>
      </c>
      <c r="AH130" s="5">
        <v>20.2</v>
      </c>
      <c r="AI130" s="4">
        <v>3023</v>
      </c>
      <c r="AJ130" s="4">
        <v>2813</v>
      </c>
      <c r="AK130" s="4">
        <v>2141</v>
      </c>
    </row>
    <row r="131" spans="1:38"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1774</v>
      </c>
      <c r="W131" s="4" t="s">
        <v>138</v>
      </c>
      <c r="X131" s="5">
        <v>33.4</v>
      </c>
      <c r="Y131" s="5">
        <v>30</v>
      </c>
      <c r="Z131" s="5">
        <v>82.6</v>
      </c>
      <c r="AA131" s="5">
        <v>27</v>
      </c>
      <c r="AB131" s="4">
        <v>25105</v>
      </c>
      <c r="AC131" s="4">
        <v>34465</v>
      </c>
      <c r="AD131" s="4">
        <v>43728</v>
      </c>
      <c r="AE131" s="5">
        <v>98.3</v>
      </c>
      <c r="AF131" s="5">
        <v>96.5</v>
      </c>
      <c r="AG131" s="5">
        <v>24.2</v>
      </c>
      <c r="AH131" s="5">
        <v>24.5</v>
      </c>
      <c r="AI131" s="4">
        <v>3551</v>
      </c>
      <c r="AJ131" s="4">
        <v>2754</v>
      </c>
      <c r="AK131" s="4">
        <v>2590</v>
      </c>
    </row>
    <row r="132" spans="1:38"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1774</v>
      </c>
      <c r="W132" s="4" t="s">
        <v>115</v>
      </c>
      <c r="X132" s="5">
        <v>40.6</v>
      </c>
      <c r="Y132" s="5">
        <v>21.5</v>
      </c>
      <c r="Z132" s="5">
        <v>73.599999999999994</v>
      </c>
      <c r="AA132" s="5">
        <v>22.4</v>
      </c>
      <c r="AB132" s="4">
        <v>17333</v>
      </c>
      <c r="AC132" s="4">
        <v>25068</v>
      </c>
      <c r="AD132" s="4">
        <v>31241</v>
      </c>
      <c r="AE132" s="5">
        <v>96.5</v>
      </c>
      <c r="AF132" s="5">
        <v>95.7</v>
      </c>
      <c r="AG132" s="5">
        <v>16.600000000000001</v>
      </c>
      <c r="AH132" s="5">
        <v>12.8</v>
      </c>
      <c r="AI132" s="4">
        <v>3137</v>
      </c>
      <c r="AJ132" s="4">
        <v>2064</v>
      </c>
      <c r="AK132" s="4">
        <v>1605</v>
      </c>
    </row>
    <row r="133" spans="1:38"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1774</v>
      </c>
      <c r="W133" s="4" t="s">
        <v>106</v>
      </c>
      <c r="X133" s="5">
        <v>35.200000000000003</v>
      </c>
      <c r="Y133" s="5">
        <v>23</v>
      </c>
      <c r="Z133" s="5">
        <v>55.1</v>
      </c>
      <c r="AA133" s="5">
        <v>21.7</v>
      </c>
      <c r="AB133" s="4">
        <v>17992</v>
      </c>
      <c r="AC133" s="4">
        <v>28401</v>
      </c>
      <c r="AD133" s="4">
        <v>35942</v>
      </c>
      <c r="AE133" s="5">
        <v>82.7</v>
      </c>
      <c r="AF133" s="5">
        <v>79.900000000000006</v>
      </c>
      <c r="AG133" s="5">
        <v>27.6</v>
      </c>
      <c r="AH133" s="5">
        <v>26.5</v>
      </c>
      <c r="AI133" s="4">
        <v>3025</v>
      </c>
      <c r="AJ133" s="4">
        <v>4210</v>
      </c>
      <c r="AK133" s="4">
        <v>2979</v>
      </c>
    </row>
    <row r="134" spans="1:38"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1771</v>
      </c>
      <c r="W134" s="4" t="s">
        <v>79</v>
      </c>
      <c r="X134" s="5">
        <v>41.2</v>
      </c>
      <c r="Y134" s="5">
        <v>29.6</v>
      </c>
      <c r="Z134" s="5">
        <v>80.900000000000006</v>
      </c>
      <c r="AA134" s="5">
        <v>14.4</v>
      </c>
      <c r="AB134" s="4">
        <v>30239</v>
      </c>
      <c r="AC134" s="4">
        <v>39176</v>
      </c>
      <c r="AD134" s="4">
        <v>46628</v>
      </c>
      <c r="AE134" s="5">
        <v>98</v>
      </c>
      <c r="AF134" s="5">
        <v>97</v>
      </c>
      <c r="AG134" s="5">
        <v>10.6</v>
      </c>
      <c r="AH134" s="5">
        <v>9.1199999999999992</v>
      </c>
      <c r="AI134" s="4">
        <v>1980</v>
      </c>
      <c r="AJ134" s="4">
        <v>1496</v>
      </c>
      <c r="AK134" s="4">
        <v>1262</v>
      </c>
    </row>
    <row r="135" spans="1:38"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1774</v>
      </c>
      <c r="W135" s="4" t="s">
        <v>146</v>
      </c>
      <c r="X135" s="5" t="s">
        <v>1524</v>
      </c>
      <c r="Y135" s="5" t="s">
        <v>1524</v>
      </c>
      <c r="Z135" s="5">
        <v>27.3</v>
      </c>
      <c r="AA135" s="5" t="s">
        <v>1524</v>
      </c>
      <c r="AB135" s="4">
        <v>2439</v>
      </c>
      <c r="AC135" s="4" t="s">
        <v>1524</v>
      </c>
      <c r="AD135" s="4" t="s">
        <v>1524</v>
      </c>
      <c r="AE135" s="4" t="s">
        <v>1524</v>
      </c>
      <c r="AF135" s="4" t="s">
        <v>1524</v>
      </c>
      <c r="AG135" s="4" t="s">
        <v>1524</v>
      </c>
      <c r="AH135" s="4" t="s">
        <v>1524</v>
      </c>
      <c r="AI135" s="4">
        <v>871</v>
      </c>
      <c r="AJ135" s="4" t="s">
        <v>1524</v>
      </c>
      <c r="AK135" s="4" t="s">
        <v>1524</v>
      </c>
      <c r="AL135" s="100" t="s">
        <v>1691</v>
      </c>
    </row>
    <row r="136" spans="1:38"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1774</v>
      </c>
      <c r="W136" s="4" t="s">
        <v>151</v>
      </c>
      <c r="X136" s="5">
        <v>40.6</v>
      </c>
      <c r="Y136" s="5">
        <v>22.9</v>
      </c>
      <c r="Z136" s="5">
        <v>77.599999999999994</v>
      </c>
      <c r="AA136" s="5">
        <v>23.8</v>
      </c>
      <c r="AB136" s="4">
        <v>23283</v>
      </c>
      <c r="AC136" s="4">
        <v>33044</v>
      </c>
      <c r="AD136" s="4">
        <v>41873</v>
      </c>
      <c r="AE136" s="5">
        <v>97.2</v>
      </c>
      <c r="AF136" s="5">
        <v>95.3</v>
      </c>
      <c r="AG136" s="5">
        <v>20.100000000000001</v>
      </c>
      <c r="AH136" s="5">
        <v>15.7</v>
      </c>
      <c r="AI136" s="4">
        <v>3212</v>
      </c>
      <c r="AJ136" s="4">
        <v>2348</v>
      </c>
      <c r="AK136" s="4">
        <v>1816</v>
      </c>
    </row>
    <row r="137" spans="1:38"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1774</v>
      </c>
      <c r="W137" s="4" t="s">
        <v>101</v>
      </c>
      <c r="X137" s="5">
        <v>25</v>
      </c>
      <c r="Y137" s="5">
        <v>30</v>
      </c>
      <c r="Z137" s="5">
        <v>61</v>
      </c>
      <c r="AA137" s="5">
        <v>33.1</v>
      </c>
      <c r="AB137" s="4">
        <v>19563</v>
      </c>
      <c r="AC137" s="4">
        <v>33033</v>
      </c>
      <c r="AD137" s="4">
        <v>37523</v>
      </c>
      <c r="AE137" s="5">
        <v>96.7</v>
      </c>
      <c r="AF137" s="5">
        <v>95.8</v>
      </c>
      <c r="AG137" s="5">
        <v>28</v>
      </c>
      <c r="AH137" s="5">
        <v>22.9</v>
      </c>
      <c r="AI137" s="4">
        <v>4327</v>
      </c>
      <c r="AJ137" s="4">
        <v>2793</v>
      </c>
      <c r="AK137" s="4">
        <v>2664</v>
      </c>
    </row>
    <row r="138" spans="1:38"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1774</v>
      </c>
      <c r="W138" s="4" t="s">
        <v>99</v>
      </c>
      <c r="X138" s="5">
        <v>15.4</v>
      </c>
      <c r="Y138" s="5">
        <v>16.5</v>
      </c>
      <c r="Z138" s="5">
        <v>42.7</v>
      </c>
      <c r="AA138" s="5">
        <v>42.8</v>
      </c>
      <c r="AB138" s="4">
        <v>16147</v>
      </c>
      <c r="AC138" s="4">
        <v>45981</v>
      </c>
      <c r="AD138" s="4">
        <v>52607</v>
      </c>
      <c r="AE138" s="5">
        <v>94.3</v>
      </c>
      <c r="AF138" s="5">
        <v>94.9</v>
      </c>
      <c r="AG138" s="5">
        <v>36.5</v>
      </c>
      <c r="AH138" s="5">
        <v>29.8</v>
      </c>
      <c r="AI138" s="4">
        <v>7526</v>
      </c>
      <c r="AJ138" s="4">
        <v>3355</v>
      </c>
      <c r="AK138" s="4">
        <v>4037</v>
      </c>
    </row>
    <row r="139" spans="1:38"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2" t="s">
        <v>1524</v>
      </c>
      <c r="W139" s="2" t="s">
        <v>1524</v>
      </c>
      <c r="X139" s="2" t="s">
        <v>1524</v>
      </c>
      <c r="Y139" s="2" t="s">
        <v>1524</v>
      </c>
      <c r="Z139" s="2" t="s">
        <v>1524</v>
      </c>
      <c r="AA139" s="2" t="s">
        <v>1524</v>
      </c>
      <c r="AB139" s="2" t="s">
        <v>1524</v>
      </c>
      <c r="AC139" s="2" t="s">
        <v>1524</v>
      </c>
      <c r="AD139" s="2" t="s">
        <v>1524</v>
      </c>
      <c r="AE139" s="2" t="s">
        <v>1524</v>
      </c>
      <c r="AF139" s="2" t="s">
        <v>1524</v>
      </c>
      <c r="AG139" s="2" t="s">
        <v>1524</v>
      </c>
      <c r="AH139" s="2" t="s">
        <v>1524</v>
      </c>
      <c r="AI139" s="2" t="s">
        <v>1524</v>
      </c>
      <c r="AJ139" s="2" t="s">
        <v>1524</v>
      </c>
      <c r="AK139" s="2" t="s">
        <v>1524</v>
      </c>
      <c r="AL139" s="2" t="s">
        <v>1525</v>
      </c>
    </row>
    <row r="140" spans="1:38"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1772</v>
      </c>
      <c r="W140" s="4" t="s">
        <v>1012</v>
      </c>
      <c r="X140" s="5">
        <v>23.5</v>
      </c>
      <c r="Y140" s="5">
        <v>18.8</v>
      </c>
      <c r="Z140" s="5">
        <v>49</v>
      </c>
      <c r="AA140" s="5">
        <v>22</v>
      </c>
      <c r="AB140" s="4">
        <v>14876</v>
      </c>
      <c r="AC140" s="4">
        <v>29616</v>
      </c>
      <c r="AD140" s="4">
        <v>41168</v>
      </c>
      <c r="AE140" s="5">
        <v>90</v>
      </c>
      <c r="AF140" s="5">
        <v>89.2</v>
      </c>
      <c r="AG140" s="5">
        <v>18.3</v>
      </c>
      <c r="AH140" s="5">
        <v>25.7</v>
      </c>
      <c r="AI140" s="4">
        <v>3395</v>
      </c>
      <c r="AJ140" s="4">
        <v>2492</v>
      </c>
      <c r="AK140" s="4">
        <v>4117</v>
      </c>
    </row>
    <row r="141" spans="1:38"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1772</v>
      </c>
      <c r="W141" s="4" t="s">
        <v>1016</v>
      </c>
      <c r="X141" s="5">
        <v>39.299999999999997</v>
      </c>
      <c r="Y141" s="5">
        <v>22.1</v>
      </c>
      <c r="Z141" s="5">
        <v>77.7</v>
      </c>
      <c r="AA141" s="5">
        <v>35.200000000000003</v>
      </c>
      <c r="AB141" s="4">
        <v>25330</v>
      </c>
      <c r="AC141" s="4">
        <v>37839</v>
      </c>
      <c r="AD141" s="4">
        <v>38897</v>
      </c>
      <c r="AE141" s="5">
        <v>96.7</v>
      </c>
      <c r="AF141" s="5">
        <v>95.8</v>
      </c>
      <c r="AG141" s="5">
        <v>36.700000000000003</v>
      </c>
      <c r="AH141" s="5">
        <v>36</v>
      </c>
      <c r="AI141" s="4">
        <v>3910</v>
      </c>
      <c r="AJ141" s="4">
        <v>3122</v>
      </c>
      <c r="AK141" s="4">
        <v>3211</v>
      </c>
    </row>
    <row r="142" spans="1:38"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1772</v>
      </c>
      <c r="W142" s="4" t="s">
        <v>1010</v>
      </c>
      <c r="X142" s="5">
        <v>40.200000000000003</v>
      </c>
      <c r="Y142" s="5">
        <v>35.9</v>
      </c>
      <c r="Z142" s="5">
        <v>86.7</v>
      </c>
      <c r="AA142" s="5">
        <v>29.2</v>
      </c>
      <c r="AB142" s="4">
        <v>34641</v>
      </c>
      <c r="AC142" s="4">
        <v>38729</v>
      </c>
      <c r="AD142" s="4">
        <v>51164</v>
      </c>
      <c r="AE142" s="5">
        <v>98.8</v>
      </c>
      <c r="AF142" s="5">
        <v>98.6</v>
      </c>
      <c r="AG142" s="5">
        <v>28.4</v>
      </c>
      <c r="AH142" s="5">
        <v>24.4</v>
      </c>
      <c r="AI142" s="4">
        <v>3637</v>
      </c>
      <c r="AJ142" s="4">
        <v>2710</v>
      </c>
      <c r="AK142" s="4">
        <v>2588</v>
      </c>
    </row>
    <row r="143" spans="1:38"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1772</v>
      </c>
      <c r="W143" s="4" t="s">
        <v>1017</v>
      </c>
      <c r="X143" s="5">
        <v>37.5</v>
      </c>
      <c r="Y143" s="5">
        <v>25.3</v>
      </c>
      <c r="Z143" s="5">
        <v>83.2</v>
      </c>
      <c r="AA143" s="5">
        <v>24.4</v>
      </c>
      <c r="AB143" s="4">
        <v>27035</v>
      </c>
      <c r="AC143" s="4">
        <v>35461</v>
      </c>
      <c r="AD143" s="4">
        <v>43270</v>
      </c>
      <c r="AE143" s="5">
        <v>97.3</v>
      </c>
      <c r="AF143" s="5">
        <v>97.6</v>
      </c>
      <c r="AG143" s="5">
        <v>18.3</v>
      </c>
      <c r="AH143" s="5">
        <v>18.100000000000001</v>
      </c>
      <c r="AI143" s="4">
        <v>3786</v>
      </c>
      <c r="AJ143" s="4">
        <v>2060</v>
      </c>
      <c r="AK143" s="4">
        <v>2168</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AY150">
    <sortCondition ref="D2:D150"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21" priority="1"/>
    <cfRule type="duplicateValues" dxfId="20" priority="2"/>
  </conditionalFormatting>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52"/>
  <sheetViews>
    <sheetView zoomScaleNormal="100" workbookViewId="0"/>
  </sheetViews>
  <sheetFormatPr defaultColWidth="11" defaultRowHeight="14.4" x14ac:dyDescent="0.55000000000000004"/>
  <cols>
    <col min="1" max="1" width="11.25" style="4" customWidth="1"/>
    <col min="2" max="2" width="5.5" style="4" bestFit="1" customWidth="1"/>
    <col min="3" max="3" width="5.75" style="4" bestFit="1" customWidth="1"/>
    <col min="4" max="4" width="9.75" style="4" bestFit="1" customWidth="1"/>
    <col min="5" max="5" width="4.59765625" style="4" bestFit="1" customWidth="1"/>
    <col min="6" max="6" width="4.25" style="4" bestFit="1" customWidth="1"/>
    <col min="7" max="7" width="9.75" style="4" bestFit="1" customWidth="1"/>
    <col min="8" max="8" width="9.84765625" style="4" bestFit="1" customWidth="1"/>
    <col min="9" max="9" width="10.34765625" style="4" bestFit="1" customWidth="1"/>
    <col min="10" max="11" width="8.75" style="4" bestFit="1" customWidth="1"/>
    <col min="12" max="12" width="4.5" style="4" bestFit="1" customWidth="1"/>
    <col min="13" max="14" width="11" style="4" bestFit="1" customWidth="1"/>
    <col min="15" max="15" width="14.5" style="4" bestFit="1" customWidth="1"/>
    <col min="16" max="16" width="14.34765625" style="4" customWidth="1"/>
    <col min="17" max="17" width="14.5" style="4" bestFit="1" customWidth="1"/>
    <col min="18" max="18" width="15" style="4" customWidth="1"/>
    <col min="19" max="19" width="10.84765625" style="4" customWidth="1"/>
    <col min="20" max="20" width="11.09765625" style="4" customWidth="1"/>
    <col min="21" max="21" width="11" style="4" customWidth="1"/>
    <col min="22" max="22" width="65.25" style="4" bestFit="1" customWidth="1"/>
    <col min="23" max="23" width="26.25" style="4" bestFit="1" customWidth="1"/>
    <col min="24" max="24" width="8.34765625" style="4" bestFit="1" customWidth="1"/>
    <col min="25" max="25" width="8.09765625" style="4" bestFit="1" customWidth="1"/>
    <col min="26" max="26" width="9.09765625" style="4" bestFit="1" customWidth="1"/>
    <col min="27" max="27" width="8.25" style="4" bestFit="1" customWidth="1"/>
    <col min="28" max="28" width="10.25" style="4" bestFit="1" customWidth="1"/>
    <col min="29" max="29" width="10.34765625" style="4" bestFit="1" customWidth="1"/>
    <col min="30" max="30" width="10.75" style="4" bestFit="1" customWidth="1"/>
    <col min="31" max="31" width="43.84765625" style="4" bestFit="1" customWidth="1"/>
    <col min="32" max="16384" width="11" style="4"/>
  </cols>
  <sheetData>
    <row r="1" spans="1:31" ht="50.25" customHeight="1" thickBot="1" x14ac:dyDescent="0.6">
      <c r="A1" s="7" t="s">
        <v>1494</v>
      </c>
      <c r="B1" s="7" t="s">
        <v>1499</v>
      </c>
      <c r="C1" s="7" t="s">
        <v>1493</v>
      </c>
      <c r="D1" s="7" t="s">
        <v>1514</v>
      </c>
      <c r="E1" s="7" t="s">
        <v>1511</v>
      </c>
      <c r="F1" s="38" t="s">
        <v>1520</v>
      </c>
      <c r="G1" s="38" t="s">
        <v>1521</v>
      </c>
      <c r="H1" s="77" t="s">
        <v>1522</v>
      </c>
      <c r="I1" s="77" t="s">
        <v>1523</v>
      </c>
      <c r="J1" s="7" t="s">
        <v>1512</v>
      </c>
      <c r="K1" s="7" t="s">
        <v>1513</v>
      </c>
      <c r="L1" s="7" t="s">
        <v>1495</v>
      </c>
      <c r="M1" s="7" t="s">
        <v>1502</v>
      </c>
      <c r="N1" s="7" t="s">
        <v>1503</v>
      </c>
      <c r="O1" s="7" t="s">
        <v>1504</v>
      </c>
      <c r="P1" s="7" t="s">
        <v>1505</v>
      </c>
      <c r="Q1" s="7" t="s">
        <v>1506</v>
      </c>
      <c r="R1" s="7" t="s">
        <v>1507</v>
      </c>
      <c r="S1" s="7" t="s">
        <v>1536</v>
      </c>
      <c r="T1" s="37" t="s">
        <v>1570</v>
      </c>
      <c r="U1" s="16" t="s">
        <v>1675</v>
      </c>
      <c r="V1" s="7" t="s">
        <v>1538</v>
      </c>
      <c r="W1" s="7" t="s">
        <v>1556</v>
      </c>
      <c r="X1" s="16" t="s">
        <v>1623</v>
      </c>
      <c r="Y1" s="16" t="s">
        <v>1558</v>
      </c>
      <c r="Z1" s="16" t="s">
        <v>1559</v>
      </c>
      <c r="AA1" s="16" t="s">
        <v>1562</v>
      </c>
      <c r="AB1" s="16" t="s">
        <v>1650</v>
      </c>
      <c r="AC1" s="16" t="s">
        <v>1560</v>
      </c>
      <c r="AD1" s="16" t="s">
        <v>1561</v>
      </c>
      <c r="AE1" s="16" t="s">
        <v>1500</v>
      </c>
    </row>
    <row r="2" spans="1:31" x14ac:dyDescent="0.55000000000000004">
      <c r="A2" s="8">
        <v>21910302492</v>
      </c>
      <c r="B2" s="4" t="s">
        <v>1183</v>
      </c>
      <c r="C2" s="4">
        <v>88</v>
      </c>
      <c r="D2" s="10" t="s">
        <v>1515</v>
      </c>
      <c r="E2" s="12">
        <v>485</v>
      </c>
      <c r="F2" s="10" t="s">
        <v>1497</v>
      </c>
      <c r="G2" s="10" t="s">
        <v>1496</v>
      </c>
      <c r="H2" s="10" t="s">
        <v>1518</v>
      </c>
      <c r="I2" s="10">
        <v>0</v>
      </c>
      <c r="J2" s="1">
        <v>41235</v>
      </c>
      <c r="K2" s="9">
        <v>41590</v>
      </c>
      <c r="L2" s="10">
        <v>3</v>
      </c>
      <c r="M2" s="12" t="s">
        <v>1519</v>
      </c>
      <c r="N2" s="12" t="s">
        <v>1519</v>
      </c>
      <c r="O2" s="12" t="s">
        <v>1519</v>
      </c>
      <c r="P2" s="12" t="s">
        <v>1519</v>
      </c>
      <c r="Q2" s="12" t="s">
        <v>1519</v>
      </c>
      <c r="R2" s="12" t="s">
        <v>1519</v>
      </c>
      <c r="S2" s="12" t="s">
        <v>705</v>
      </c>
      <c r="T2" s="19">
        <v>774.9</v>
      </c>
      <c r="U2" s="19">
        <v>1091.5999999999999</v>
      </c>
      <c r="V2" s="4" t="s">
        <v>1799</v>
      </c>
      <c r="W2" s="4" t="s">
        <v>1267</v>
      </c>
      <c r="X2" s="5">
        <v>17.5</v>
      </c>
      <c r="Y2" s="5">
        <v>35.1</v>
      </c>
      <c r="Z2" s="5">
        <v>20.399999999999999</v>
      </c>
      <c r="AA2" s="5">
        <v>43.2</v>
      </c>
      <c r="AB2" s="5">
        <v>1.28</v>
      </c>
      <c r="AC2" s="5">
        <v>8.93</v>
      </c>
      <c r="AD2" s="5">
        <v>7.53</v>
      </c>
    </row>
    <row r="3" spans="1:31" x14ac:dyDescent="0.55000000000000004">
      <c r="A3" s="8">
        <v>21910302472</v>
      </c>
      <c r="B3" s="4" t="s">
        <v>1139</v>
      </c>
      <c r="C3" s="4">
        <v>171</v>
      </c>
      <c r="D3" s="10" t="s">
        <v>1515</v>
      </c>
      <c r="E3" s="12">
        <v>245</v>
      </c>
      <c r="F3" s="10" t="s">
        <v>1497</v>
      </c>
      <c r="G3" s="10" t="s">
        <v>1496</v>
      </c>
      <c r="H3" s="10" t="s">
        <v>1518</v>
      </c>
      <c r="I3" s="10">
        <v>0</v>
      </c>
      <c r="J3" s="1">
        <v>41211</v>
      </c>
      <c r="K3" s="9">
        <v>41557</v>
      </c>
      <c r="L3" s="10">
        <v>2</v>
      </c>
      <c r="M3" s="12" t="s">
        <v>1519</v>
      </c>
      <c r="N3" s="12" t="s">
        <v>1519</v>
      </c>
      <c r="O3" s="12" t="s">
        <v>1519</v>
      </c>
      <c r="P3" s="12" t="s">
        <v>1519</v>
      </c>
      <c r="Q3" s="12" t="s">
        <v>1519</v>
      </c>
      <c r="R3" s="12" t="s">
        <v>1519</v>
      </c>
      <c r="S3" s="12" t="s">
        <v>705</v>
      </c>
      <c r="T3" s="19">
        <v>721.8</v>
      </c>
      <c r="U3" s="19">
        <v>1052.7</v>
      </c>
      <c r="V3" s="4" t="s">
        <v>1800</v>
      </c>
      <c r="W3" s="4" t="s">
        <v>1223</v>
      </c>
      <c r="X3" s="5">
        <v>20.2</v>
      </c>
      <c r="Y3" s="5">
        <v>15.8</v>
      </c>
      <c r="Z3" s="5">
        <v>26.9</v>
      </c>
      <c r="AA3" s="5">
        <v>56.6</v>
      </c>
      <c r="AB3" s="5">
        <v>2.91</v>
      </c>
      <c r="AC3" s="5">
        <v>11.2</v>
      </c>
      <c r="AD3" s="5">
        <v>18</v>
      </c>
    </row>
    <row r="4" spans="1:31" x14ac:dyDescent="0.55000000000000004">
      <c r="A4" s="8">
        <v>21910304631</v>
      </c>
      <c r="B4" s="4" t="s">
        <v>1400</v>
      </c>
      <c r="C4" s="4">
        <v>191</v>
      </c>
      <c r="D4" s="10" t="s">
        <v>1515</v>
      </c>
      <c r="E4" s="12">
        <v>853</v>
      </c>
      <c r="F4" s="10" t="s">
        <v>1498</v>
      </c>
      <c r="G4" s="10" t="s">
        <v>1496</v>
      </c>
      <c r="H4" s="10" t="s">
        <v>1518</v>
      </c>
      <c r="I4" s="10">
        <v>0</v>
      </c>
      <c r="J4" s="1">
        <v>41290</v>
      </c>
      <c r="K4" s="9">
        <v>41663</v>
      </c>
      <c r="L4" s="10">
        <v>5</v>
      </c>
      <c r="M4" s="12" t="s">
        <v>1519</v>
      </c>
      <c r="N4" s="12" t="s">
        <v>1519</v>
      </c>
      <c r="O4" s="12" t="s">
        <v>1519</v>
      </c>
      <c r="P4" s="12" t="s">
        <v>1519</v>
      </c>
      <c r="Q4" s="12" t="s">
        <v>1519</v>
      </c>
      <c r="R4" s="12" t="s">
        <v>1519</v>
      </c>
      <c r="S4" s="15" t="s">
        <v>1509</v>
      </c>
      <c r="T4" s="19">
        <v>578.5</v>
      </c>
      <c r="U4" s="19">
        <v>753.7</v>
      </c>
      <c r="V4" s="4" t="s">
        <v>1801</v>
      </c>
      <c r="W4" s="4" t="s">
        <v>1440</v>
      </c>
      <c r="X4" s="5">
        <v>11.2</v>
      </c>
      <c r="Y4" s="5">
        <v>13.4</v>
      </c>
      <c r="Z4" s="5">
        <v>25.2</v>
      </c>
      <c r="AA4" s="5">
        <v>51.6</v>
      </c>
      <c r="AB4" s="5">
        <v>1.68</v>
      </c>
      <c r="AC4" s="5">
        <v>1.82</v>
      </c>
      <c r="AD4" s="5">
        <v>72.7</v>
      </c>
    </row>
    <row r="5" spans="1:31" x14ac:dyDescent="0.55000000000000004">
      <c r="A5" s="8">
        <v>21910302502</v>
      </c>
      <c r="B5" s="4" t="s">
        <v>1127</v>
      </c>
      <c r="C5" s="4">
        <v>233</v>
      </c>
      <c r="D5" s="10" t="s">
        <v>1515</v>
      </c>
      <c r="E5" s="12">
        <v>255</v>
      </c>
      <c r="F5" s="10" t="s">
        <v>1498</v>
      </c>
      <c r="G5" s="10" t="s">
        <v>1496</v>
      </c>
      <c r="H5" s="10" t="s">
        <v>1518</v>
      </c>
      <c r="I5" s="10">
        <v>0</v>
      </c>
      <c r="J5" s="1">
        <v>41203</v>
      </c>
      <c r="K5" s="9">
        <v>41554</v>
      </c>
      <c r="L5" s="10">
        <v>2</v>
      </c>
      <c r="M5" s="12" t="s">
        <v>1519</v>
      </c>
      <c r="N5" s="12" t="s">
        <v>1519</v>
      </c>
      <c r="O5" s="12" t="s">
        <v>1519</v>
      </c>
      <c r="P5" s="12" t="s">
        <v>1519</v>
      </c>
      <c r="Q5" s="12" t="s">
        <v>1519</v>
      </c>
      <c r="R5" s="12" t="s">
        <v>1519</v>
      </c>
      <c r="S5" s="15" t="s">
        <v>1509</v>
      </c>
      <c r="T5" s="19">
        <v>386.9</v>
      </c>
      <c r="U5" s="19">
        <v>654</v>
      </c>
      <c r="V5" s="4" t="s">
        <v>1800</v>
      </c>
      <c r="W5" s="4" t="s">
        <v>1211</v>
      </c>
      <c r="X5" s="5">
        <v>14.9</v>
      </c>
      <c r="Y5" s="5">
        <v>51.8</v>
      </c>
      <c r="Z5" s="5">
        <v>63.4</v>
      </c>
      <c r="AA5" s="5">
        <v>34.299999999999997</v>
      </c>
      <c r="AB5" s="5">
        <v>2.2200000000000002</v>
      </c>
      <c r="AC5" s="5">
        <v>12.2</v>
      </c>
      <c r="AD5" s="5">
        <v>20.9</v>
      </c>
    </row>
    <row r="6" spans="1:31" x14ac:dyDescent="0.55000000000000004">
      <c r="A6" s="8">
        <v>21910302471</v>
      </c>
      <c r="B6" s="4" t="s">
        <v>1141</v>
      </c>
      <c r="C6" s="4">
        <v>260</v>
      </c>
      <c r="D6" s="10" t="s">
        <v>1515</v>
      </c>
      <c r="E6" s="12">
        <v>253</v>
      </c>
      <c r="F6" s="10" t="s">
        <v>1497</v>
      </c>
      <c r="G6" s="10" t="s">
        <v>1496</v>
      </c>
      <c r="H6" s="10" t="s">
        <v>1518</v>
      </c>
      <c r="I6" s="10">
        <v>0</v>
      </c>
      <c r="J6" s="1">
        <v>41209</v>
      </c>
      <c r="K6" s="9">
        <v>41557</v>
      </c>
      <c r="L6" s="10">
        <v>2</v>
      </c>
      <c r="M6" s="12" t="s">
        <v>1519</v>
      </c>
      <c r="N6" s="12" t="s">
        <v>1519</v>
      </c>
      <c r="O6" s="12" t="s">
        <v>1519</v>
      </c>
      <c r="P6" s="12" t="s">
        <v>1519</v>
      </c>
      <c r="Q6" s="12" t="s">
        <v>1519</v>
      </c>
      <c r="R6" s="12" t="s">
        <v>1519</v>
      </c>
      <c r="S6" s="12" t="s">
        <v>705</v>
      </c>
      <c r="T6" s="19">
        <v>652.9</v>
      </c>
      <c r="U6" s="19">
        <v>4089.7</v>
      </c>
      <c r="V6" s="4" t="s">
        <v>1800</v>
      </c>
      <c r="W6" s="4" t="s">
        <v>1225</v>
      </c>
      <c r="X6" s="5">
        <v>20.7</v>
      </c>
      <c r="Y6" s="5">
        <v>8.09</v>
      </c>
      <c r="Z6" s="5">
        <v>27</v>
      </c>
      <c r="AA6" s="5">
        <v>65</v>
      </c>
      <c r="AB6" s="5">
        <v>8.64</v>
      </c>
      <c r="AC6" s="5">
        <v>7.02</v>
      </c>
      <c r="AD6" s="5">
        <v>58.3</v>
      </c>
    </row>
    <row r="7" spans="1:31" x14ac:dyDescent="0.55000000000000004">
      <c r="A7" s="8">
        <v>21910302522</v>
      </c>
      <c r="B7" s="4" t="s">
        <v>1149</v>
      </c>
      <c r="C7" s="4">
        <v>261</v>
      </c>
      <c r="D7" s="10" t="s">
        <v>1515</v>
      </c>
      <c r="E7" s="12">
        <v>243</v>
      </c>
      <c r="F7" s="10" t="s">
        <v>1498</v>
      </c>
      <c r="G7" s="10" t="s">
        <v>1496</v>
      </c>
      <c r="H7" s="10" t="s">
        <v>1518</v>
      </c>
      <c r="I7" s="10">
        <v>0</v>
      </c>
      <c r="J7" s="1">
        <v>41210</v>
      </c>
      <c r="K7" s="9">
        <v>41582</v>
      </c>
      <c r="L7" s="10">
        <v>2</v>
      </c>
      <c r="M7" s="12" t="s">
        <v>1519</v>
      </c>
      <c r="N7" s="12" t="s">
        <v>1519</v>
      </c>
      <c r="O7" s="12" t="s">
        <v>1519</v>
      </c>
      <c r="P7" s="12" t="s">
        <v>1519</v>
      </c>
      <c r="Q7" s="12" t="s">
        <v>1519</v>
      </c>
      <c r="R7" s="12" t="s">
        <v>1519</v>
      </c>
      <c r="S7" s="15" t="s">
        <v>1509</v>
      </c>
      <c r="T7" s="19">
        <v>460</v>
      </c>
      <c r="U7" s="19">
        <v>584.79999999999995</v>
      </c>
      <c r="V7" s="4" t="s">
        <v>1799</v>
      </c>
      <c r="W7" s="4" t="s">
        <v>1233</v>
      </c>
      <c r="X7" s="5">
        <v>14.8</v>
      </c>
      <c r="Y7" s="5">
        <v>14.6</v>
      </c>
      <c r="Z7" s="5">
        <v>26.1</v>
      </c>
      <c r="AA7" s="5">
        <v>59.2</v>
      </c>
      <c r="AB7" s="5">
        <v>2.35</v>
      </c>
      <c r="AC7" s="5">
        <v>3.38</v>
      </c>
      <c r="AD7" s="5">
        <v>15.1</v>
      </c>
    </row>
    <row r="8" spans="1:31" x14ac:dyDescent="0.55000000000000004">
      <c r="A8" s="8">
        <v>21910302531</v>
      </c>
      <c r="B8" s="4" t="s">
        <v>1169</v>
      </c>
      <c r="C8" s="4">
        <v>350</v>
      </c>
      <c r="D8" s="10" t="s">
        <v>1515</v>
      </c>
      <c r="E8" s="12">
        <v>492</v>
      </c>
      <c r="F8" s="10" t="s">
        <v>1498</v>
      </c>
      <c r="G8" s="10" t="s">
        <v>1496</v>
      </c>
      <c r="H8" s="10" t="s">
        <v>1518</v>
      </c>
      <c r="I8" s="10">
        <v>0</v>
      </c>
      <c r="J8" s="1">
        <v>41232</v>
      </c>
      <c r="K8" s="9">
        <v>41586</v>
      </c>
      <c r="L8" s="10">
        <v>3</v>
      </c>
      <c r="M8" s="12" t="s">
        <v>1519</v>
      </c>
      <c r="N8" s="12" t="s">
        <v>1519</v>
      </c>
      <c r="O8" s="12" t="s">
        <v>1519</v>
      </c>
      <c r="P8" s="12" t="s">
        <v>1519</v>
      </c>
      <c r="Q8" s="12" t="s">
        <v>1519</v>
      </c>
      <c r="R8" s="12" t="s">
        <v>1519</v>
      </c>
      <c r="S8" s="15" t="s">
        <v>1509</v>
      </c>
      <c r="T8" s="19">
        <v>604.4</v>
      </c>
      <c r="U8" s="19">
        <v>709.4</v>
      </c>
      <c r="V8" s="4" t="s">
        <v>1799</v>
      </c>
      <c r="W8" s="4" t="s">
        <v>1253</v>
      </c>
      <c r="X8" s="5">
        <v>14.7</v>
      </c>
      <c r="Y8" s="5">
        <v>12.5</v>
      </c>
      <c r="Z8" s="5">
        <v>24.3</v>
      </c>
      <c r="AA8" s="5">
        <v>42.7</v>
      </c>
      <c r="AB8" s="5">
        <v>2.17</v>
      </c>
      <c r="AC8" s="5">
        <v>1.44</v>
      </c>
      <c r="AD8" s="5">
        <v>34.6</v>
      </c>
    </row>
    <row r="9" spans="1:31" x14ac:dyDescent="0.55000000000000004">
      <c r="A9" s="32">
        <v>21910304561</v>
      </c>
      <c r="B9" s="2" t="s">
        <v>1524</v>
      </c>
      <c r="C9" s="32">
        <v>430</v>
      </c>
      <c r="D9" s="35" t="s">
        <v>1515</v>
      </c>
      <c r="E9" s="33">
        <v>842</v>
      </c>
      <c r="F9" s="35" t="s">
        <v>1497</v>
      </c>
      <c r="G9" s="35" t="s">
        <v>1496</v>
      </c>
      <c r="H9" s="35" t="s">
        <v>1518</v>
      </c>
      <c r="I9" s="35">
        <v>0</v>
      </c>
      <c r="J9" s="3">
        <v>41289</v>
      </c>
      <c r="K9" s="34">
        <v>41645</v>
      </c>
      <c r="L9" s="35">
        <v>5</v>
      </c>
      <c r="M9" s="33" t="s">
        <v>1519</v>
      </c>
      <c r="N9" s="33" t="s">
        <v>1519</v>
      </c>
      <c r="O9" s="33" t="s">
        <v>1519</v>
      </c>
      <c r="P9" s="33" t="s">
        <v>1519</v>
      </c>
      <c r="Q9" s="33" t="s">
        <v>1519</v>
      </c>
      <c r="R9" s="33" t="s">
        <v>1519</v>
      </c>
      <c r="S9" s="12" t="s">
        <v>705</v>
      </c>
      <c r="T9" s="36">
        <v>883.2</v>
      </c>
      <c r="U9" s="36">
        <v>1117.4000000000001</v>
      </c>
      <c r="V9" s="2" t="s">
        <v>1524</v>
      </c>
      <c r="W9" s="2" t="s">
        <v>1524</v>
      </c>
      <c r="X9" s="2" t="s">
        <v>1524</v>
      </c>
      <c r="Y9" s="2" t="s">
        <v>1524</v>
      </c>
      <c r="Z9" s="2" t="s">
        <v>1524</v>
      </c>
      <c r="AA9" s="2" t="s">
        <v>1524</v>
      </c>
      <c r="AB9" s="2" t="s">
        <v>1524</v>
      </c>
      <c r="AC9" s="2" t="s">
        <v>1524</v>
      </c>
      <c r="AD9" s="2" t="s">
        <v>1524</v>
      </c>
      <c r="AE9" s="2" t="s">
        <v>1525</v>
      </c>
    </row>
    <row r="10" spans="1:31" x14ac:dyDescent="0.55000000000000004">
      <c r="A10" s="32">
        <v>21910304571</v>
      </c>
      <c r="B10" s="2" t="s">
        <v>1524</v>
      </c>
      <c r="C10" s="32">
        <v>440</v>
      </c>
      <c r="D10" s="35" t="s">
        <v>1515</v>
      </c>
      <c r="E10" s="33">
        <v>850</v>
      </c>
      <c r="F10" s="35" t="s">
        <v>1497</v>
      </c>
      <c r="G10" s="35" t="s">
        <v>1496</v>
      </c>
      <c r="H10" s="35" t="s">
        <v>1518</v>
      </c>
      <c r="I10" s="35">
        <v>0</v>
      </c>
      <c r="J10" s="3">
        <v>41289</v>
      </c>
      <c r="K10" s="34">
        <v>41645</v>
      </c>
      <c r="L10" s="35">
        <v>5</v>
      </c>
      <c r="M10" s="33" t="s">
        <v>1519</v>
      </c>
      <c r="N10" s="33" t="s">
        <v>1519</v>
      </c>
      <c r="O10" s="33" t="s">
        <v>1519</v>
      </c>
      <c r="P10" s="33" t="s">
        <v>1519</v>
      </c>
      <c r="Q10" s="33" t="s">
        <v>1519</v>
      </c>
      <c r="R10" s="33" t="s">
        <v>1519</v>
      </c>
      <c r="S10" s="12" t="s">
        <v>705</v>
      </c>
      <c r="T10" s="36">
        <v>590.1</v>
      </c>
      <c r="U10" s="36">
        <v>699.1</v>
      </c>
      <c r="V10" s="2" t="s">
        <v>1524</v>
      </c>
      <c r="W10" s="2" t="s">
        <v>1524</v>
      </c>
      <c r="X10" s="2" t="s">
        <v>1524</v>
      </c>
      <c r="Y10" s="2" t="s">
        <v>1524</v>
      </c>
      <c r="Z10" s="2" t="s">
        <v>1524</v>
      </c>
      <c r="AA10" s="2" t="s">
        <v>1524</v>
      </c>
      <c r="AB10" s="2" t="s">
        <v>1524</v>
      </c>
      <c r="AC10" s="2" t="s">
        <v>1524</v>
      </c>
      <c r="AD10" s="2" t="s">
        <v>1524</v>
      </c>
      <c r="AE10" s="2" t="s">
        <v>1525</v>
      </c>
    </row>
    <row r="11" spans="1:31" x14ac:dyDescent="0.55000000000000004">
      <c r="A11" s="8">
        <v>21910302541</v>
      </c>
      <c r="B11" s="4" t="s">
        <v>1155</v>
      </c>
      <c r="C11" s="4">
        <v>454</v>
      </c>
      <c r="D11" s="10" t="s">
        <v>1515</v>
      </c>
      <c r="E11" s="12">
        <v>493</v>
      </c>
      <c r="F11" s="10" t="s">
        <v>1498</v>
      </c>
      <c r="G11" s="10" t="s">
        <v>1496</v>
      </c>
      <c r="H11" s="10" t="s">
        <v>1518</v>
      </c>
      <c r="I11" s="10">
        <v>0</v>
      </c>
      <c r="J11" s="1">
        <v>41233</v>
      </c>
      <c r="K11" s="9">
        <v>41583</v>
      </c>
      <c r="L11" s="10">
        <v>3</v>
      </c>
      <c r="M11" s="12" t="s">
        <v>1519</v>
      </c>
      <c r="N11" s="12" t="s">
        <v>1519</v>
      </c>
      <c r="O11" s="12" t="s">
        <v>1519</v>
      </c>
      <c r="P11" s="12" t="s">
        <v>1519</v>
      </c>
      <c r="Q11" s="12" t="s">
        <v>1519</v>
      </c>
      <c r="R11" s="12" t="s">
        <v>1519</v>
      </c>
      <c r="S11" s="15" t="s">
        <v>1509</v>
      </c>
      <c r="T11" s="19">
        <v>330.8</v>
      </c>
      <c r="U11" s="19">
        <v>490.1</v>
      </c>
      <c r="V11" s="4" t="s">
        <v>1799</v>
      </c>
      <c r="W11" s="4" t="s">
        <v>1239</v>
      </c>
      <c r="X11" s="5">
        <v>17.5</v>
      </c>
      <c r="Y11" s="5">
        <v>15.1</v>
      </c>
      <c r="Z11" s="5">
        <v>35.700000000000003</v>
      </c>
      <c r="AA11" s="5">
        <v>56.2</v>
      </c>
      <c r="AB11" s="5">
        <v>4.33</v>
      </c>
      <c r="AC11" s="5">
        <v>2.2799999999999998</v>
      </c>
      <c r="AD11" s="5">
        <v>45.7</v>
      </c>
    </row>
    <row r="12" spans="1:31" x14ac:dyDescent="0.55000000000000004">
      <c r="A12" s="32">
        <v>21910304562</v>
      </c>
      <c r="B12" s="2" t="s">
        <v>1524</v>
      </c>
      <c r="C12" s="32">
        <v>527</v>
      </c>
      <c r="D12" s="35" t="s">
        <v>1515</v>
      </c>
      <c r="E12" s="33">
        <v>849</v>
      </c>
      <c r="F12" s="35" t="s">
        <v>1497</v>
      </c>
      <c r="G12" s="35" t="s">
        <v>1496</v>
      </c>
      <c r="H12" s="35" t="s">
        <v>1518</v>
      </c>
      <c r="I12" s="35">
        <v>0</v>
      </c>
      <c r="J12" s="3">
        <v>41289</v>
      </c>
      <c r="K12" s="34">
        <v>41645</v>
      </c>
      <c r="L12" s="35">
        <v>5</v>
      </c>
      <c r="M12" s="33" t="s">
        <v>1519</v>
      </c>
      <c r="N12" s="33" t="s">
        <v>1519</v>
      </c>
      <c r="O12" s="33" t="s">
        <v>1519</v>
      </c>
      <c r="P12" s="33" t="s">
        <v>1519</v>
      </c>
      <c r="Q12" s="33" t="s">
        <v>1519</v>
      </c>
      <c r="R12" s="33" t="s">
        <v>1519</v>
      </c>
      <c r="S12" s="12" t="s">
        <v>705</v>
      </c>
      <c r="T12" s="36">
        <v>720.9</v>
      </c>
      <c r="U12" s="36">
        <v>1138.5</v>
      </c>
      <c r="V12" s="2" t="s">
        <v>1524</v>
      </c>
      <c r="W12" s="2" t="s">
        <v>1524</v>
      </c>
      <c r="X12" s="2" t="s">
        <v>1524</v>
      </c>
      <c r="Y12" s="2" t="s">
        <v>1524</v>
      </c>
      <c r="Z12" s="2" t="s">
        <v>1524</v>
      </c>
      <c r="AA12" s="2" t="s">
        <v>1524</v>
      </c>
      <c r="AB12" s="2" t="s">
        <v>1524</v>
      </c>
      <c r="AC12" s="2" t="s">
        <v>1524</v>
      </c>
      <c r="AD12" s="2" t="s">
        <v>1524</v>
      </c>
      <c r="AE12" s="2" t="s">
        <v>1525</v>
      </c>
    </row>
    <row r="13" spans="1:31" x14ac:dyDescent="0.55000000000000004">
      <c r="A13" s="8">
        <v>21910304632</v>
      </c>
      <c r="B13" s="4" t="s">
        <v>1394</v>
      </c>
      <c r="C13" s="4">
        <v>550</v>
      </c>
      <c r="D13" s="10" t="s">
        <v>1515</v>
      </c>
      <c r="E13" s="12">
        <v>844</v>
      </c>
      <c r="F13" s="10" t="s">
        <v>1498</v>
      </c>
      <c r="G13" s="10" t="s">
        <v>1496</v>
      </c>
      <c r="H13" s="10" t="s">
        <v>1518</v>
      </c>
      <c r="I13" s="10">
        <v>0</v>
      </c>
      <c r="J13" s="1">
        <v>41291</v>
      </c>
      <c r="K13" s="9">
        <v>41661</v>
      </c>
      <c r="L13" s="10">
        <v>5</v>
      </c>
      <c r="M13" s="12" t="s">
        <v>1519</v>
      </c>
      <c r="N13" s="12" t="s">
        <v>1519</v>
      </c>
      <c r="O13" s="12" t="s">
        <v>1519</v>
      </c>
      <c r="P13" s="12" t="s">
        <v>1519</v>
      </c>
      <c r="Q13" s="12" t="s">
        <v>1519</v>
      </c>
      <c r="R13" s="12" t="s">
        <v>1519</v>
      </c>
      <c r="S13" s="15" t="s">
        <v>1510</v>
      </c>
      <c r="T13" s="19">
        <v>472.3</v>
      </c>
      <c r="U13" s="19">
        <v>626.4</v>
      </c>
      <c r="V13" s="4" t="s">
        <v>1801</v>
      </c>
      <c r="W13" s="4" t="s">
        <v>1434</v>
      </c>
      <c r="X13" s="5">
        <v>13.3</v>
      </c>
      <c r="Y13" s="5">
        <v>15.6</v>
      </c>
      <c r="Z13" s="5">
        <v>28.9</v>
      </c>
      <c r="AA13" s="5">
        <v>52.1</v>
      </c>
      <c r="AB13" s="5">
        <v>2.11</v>
      </c>
      <c r="AC13" s="5">
        <v>1.58</v>
      </c>
      <c r="AD13" s="5">
        <v>67.3</v>
      </c>
    </row>
    <row r="14" spans="1:31" x14ac:dyDescent="0.55000000000000004">
      <c r="A14" s="8">
        <v>21910302532</v>
      </c>
      <c r="B14" s="4" t="s">
        <v>1151</v>
      </c>
      <c r="C14" s="4">
        <v>601</v>
      </c>
      <c r="D14" s="10" t="s">
        <v>1515</v>
      </c>
      <c r="E14" s="12">
        <v>494</v>
      </c>
      <c r="F14" s="10" t="s">
        <v>1498</v>
      </c>
      <c r="G14" s="10" t="s">
        <v>1496</v>
      </c>
      <c r="H14" s="10" t="s">
        <v>1518</v>
      </c>
      <c r="I14" s="10">
        <v>0</v>
      </c>
      <c r="J14" s="1">
        <v>41232</v>
      </c>
      <c r="K14" s="9">
        <v>41582</v>
      </c>
      <c r="L14" s="10">
        <v>3</v>
      </c>
      <c r="M14" s="12" t="s">
        <v>1519</v>
      </c>
      <c r="N14" s="12" t="s">
        <v>1519</v>
      </c>
      <c r="O14" s="12" t="s">
        <v>1519</v>
      </c>
      <c r="P14" s="12" t="s">
        <v>1519</v>
      </c>
      <c r="Q14" s="12" t="s">
        <v>1519</v>
      </c>
      <c r="R14" s="12" t="s">
        <v>1519</v>
      </c>
      <c r="S14" s="15" t="s">
        <v>1510</v>
      </c>
      <c r="T14" s="19">
        <v>406.9</v>
      </c>
      <c r="U14" s="19">
        <v>648.1</v>
      </c>
      <c r="V14" s="4" t="s">
        <v>1799</v>
      </c>
      <c r="W14" s="4" t="s">
        <v>1235</v>
      </c>
      <c r="X14" s="5">
        <v>14.1</v>
      </c>
      <c r="Y14" s="5">
        <v>12.5</v>
      </c>
      <c r="Z14" s="5">
        <v>32.200000000000003</v>
      </c>
      <c r="AA14" s="5">
        <v>50.2</v>
      </c>
      <c r="AB14" s="5">
        <v>3.13</v>
      </c>
      <c r="AC14" s="5">
        <v>1.59</v>
      </c>
      <c r="AD14" s="5">
        <v>34.700000000000003</v>
      </c>
    </row>
    <row r="15" spans="1:31" x14ac:dyDescent="0.55000000000000004">
      <c r="A15" s="8">
        <v>21910302491</v>
      </c>
      <c r="B15" s="4" t="s">
        <v>1200</v>
      </c>
      <c r="C15" s="4">
        <v>757</v>
      </c>
      <c r="D15" s="10" t="s">
        <v>1515</v>
      </c>
      <c r="E15" s="12">
        <v>490</v>
      </c>
      <c r="F15" s="10" t="s">
        <v>1497</v>
      </c>
      <c r="G15" s="10" t="s">
        <v>1496</v>
      </c>
      <c r="H15" s="10" t="s">
        <v>1518</v>
      </c>
      <c r="I15" s="10">
        <v>0</v>
      </c>
      <c r="J15" s="1">
        <v>41234</v>
      </c>
      <c r="K15" s="9">
        <v>41590</v>
      </c>
      <c r="L15" s="10">
        <v>3</v>
      </c>
      <c r="M15" s="12" t="s">
        <v>1519</v>
      </c>
      <c r="N15" s="12" t="s">
        <v>1519</v>
      </c>
      <c r="O15" s="12" t="s">
        <v>1519</v>
      </c>
      <c r="P15" s="12" t="s">
        <v>1519</v>
      </c>
      <c r="Q15" s="12" t="s">
        <v>1519</v>
      </c>
      <c r="R15" s="12" t="s">
        <v>1519</v>
      </c>
      <c r="S15" s="12" t="s">
        <v>705</v>
      </c>
      <c r="T15" s="19">
        <v>935.5</v>
      </c>
      <c r="U15" s="19">
        <v>918</v>
      </c>
      <c r="V15" s="4" t="s">
        <v>1799</v>
      </c>
      <c r="W15" s="4" t="s">
        <v>1284</v>
      </c>
      <c r="X15" s="5">
        <v>10.9</v>
      </c>
      <c r="Y15" s="5">
        <v>27.1</v>
      </c>
      <c r="Z15" s="5">
        <v>26.5</v>
      </c>
      <c r="AA15" s="5">
        <v>33.4</v>
      </c>
      <c r="AB15" s="5">
        <v>1.63</v>
      </c>
      <c r="AC15" s="5">
        <v>3.02</v>
      </c>
      <c r="AD15" s="5">
        <v>30.8</v>
      </c>
    </row>
    <row r="16" spans="1:31" x14ac:dyDescent="0.55000000000000004">
      <c r="A16" s="32">
        <v>21910304572</v>
      </c>
      <c r="B16" s="2" t="s">
        <v>1524</v>
      </c>
      <c r="C16" s="32">
        <v>845</v>
      </c>
      <c r="D16" s="35" t="s">
        <v>1515</v>
      </c>
      <c r="E16" s="33">
        <v>846</v>
      </c>
      <c r="F16" s="35" t="s">
        <v>1497</v>
      </c>
      <c r="G16" s="35" t="s">
        <v>1496</v>
      </c>
      <c r="H16" s="35" t="s">
        <v>1518</v>
      </c>
      <c r="I16" s="35">
        <v>0</v>
      </c>
      <c r="J16" s="3">
        <v>41290</v>
      </c>
      <c r="K16" s="34">
        <v>41645</v>
      </c>
      <c r="L16" s="35">
        <v>5</v>
      </c>
      <c r="M16" s="33" t="s">
        <v>1519</v>
      </c>
      <c r="N16" s="33" t="s">
        <v>1519</v>
      </c>
      <c r="O16" s="33" t="s">
        <v>1519</v>
      </c>
      <c r="P16" s="33" t="s">
        <v>1519</v>
      </c>
      <c r="Q16" s="33" t="s">
        <v>1519</v>
      </c>
      <c r="R16" s="33" t="s">
        <v>1519</v>
      </c>
      <c r="S16" s="12" t="s">
        <v>705</v>
      </c>
      <c r="T16" s="36">
        <v>721.2</v>
      </c>
      <c r="U16" s="36">
        <v>919.5</v>
      </c>
      <c r="V16" s="2" t="s">
        <v>1524</v>
      </c>
      <c r="W16" s="2" t="s">
        <v>1524</v>
      </c>
      <c r="X16" s="2" t="s">
        <v>1524</v>
      </c>
      <c r="Y16" s="2" t="s">
        <v>1524</v>
      </c>
      <c r="Z16" s="2" t="s">
        <v>1524</v>
      </c>
      <c r="AA16" s="2" t="s">
        <v>1524</v>
      </c>
      <c r="AB16" s="2" t="s">
        <v>1524</v>
      </c>
      <c r="AC16" s="2" t="s">
        <v>1524</v>
      </c>
      <c r="AD16" s="2" t="s">
        <v>1524</v>
      </c>
      <c r="AE16" s="2" t="s">
        <v>1525</v>
      </c>
    </row>
    <row r="17" spans="1:31" x14ac:dyDescent="0.55000000000000004">
      <c r="A17" s="8">
        <v>21910302501</v>
      </c>
      <c r="B17" s="4" t="s">
        <v>1136</v>
      </c>
      <c r="C17" s="4">
        <v>1051</v>
      </c>
      <c r="D17" s="10" t="s">
        <v>1515</v>
      </c>
      <c r="E17" s="12">
        <v>244</v>
      </c>
      <c r="F17" s="10" t="s">
        <v>1498</v>
      </c>
      <c r="G17" s="10" t="s">
        <v>1496</v>
      </c>
      <c r="H17" s="10" t="s">
        <v>1518</v>
      </c>
      <c r="I17" s="10">
        <v>0</v>
      </c>
      <c r="J17" s="1">
        <v>41204</v>
      </c>
      <c r="K17" s="9">
        <v>41556</v>
      </c>
      <c r="L17" s="10">
        <v>2</v>
      </c>
      <c r="M17" s="12" t="s">
        <v>1519</v>
      </c>
      <c r="N17" s="12" t="s">
        <v>1519</v>
      </c>
      <c r="O17" s="12" t="s">
        <v>1519</v>
      </c>
      <c r="P17" s="12" t="s">
        <v>1519</v>
      </c>
      <c r="Q17" s="12" t="s">
        <v>1519</v>
      </c>
      <c r="R17" s="12" t="s">
        <v>1519</v>
      </c>
      <c r="S17" s="15" t="s">
        <v>1510</v>
      </c>
      <c r="T17" s="19">
        <v>444.9</v>
      </c>
      <c r="U17" s="19">
        <v>722.3</v>
      </c>
      <c r="V17" s="4" t="s">
        <v>1800</v>
      </c>
      <c r="W17" s="4" t="s">
        <v>1220</v>
      </c>
      <c r="X17" s="5">
        <v>25.9</v>
      </c>
      <c r="Y17" s="5">
        <v>12.8</v>
      </c>
      <c r="Z17" s="5">
        <v>38.799999999999997</v>
      </c>
      <c r="AA17" s="5">
        <v>45.6</v>
      </c>
      <c r="AB17" s="5">
        <v>3.78</v>
      </c>
      <c r="AC17" s="5">
        <v>12.4</v>
      </c>
      <c r="AD17" s="5">
        <v>18.7</v>
      </c>
    </row>
    <row r="18" spans="1:31" x14ac:dyDescent="0.55000000000000004">
      <c r="A18" s="8">
        <v>21910304521</v>
      </c>
      <c r="B18" s="4" t="s">
        <v>1209</v>
      </c>
      <c r="C18" s="4">
        <v>1075</v>
      </c>
      <c r="D18" s="10" t="s">
        <v>1515</v>
      </c>
      <c r="E18" s="12">
        <v>487</v>
      </c>
      <c r="F18" s="10" t="s">
        <v>1497</v>
      </c>
      <c r="G18" s="10" t="s">
        <v>1496</v>
      </c>
      <c r="H18" s="10" t="s">
        <v>1518</v>
      </c>
      <c r="I18" s="10">
        <v>0</v>
      </c>
      <c r="J18" s="1">
        <v>41235</v>
      </c>
      <c r="K18" s="9">
        <v>41590</v>
      </c>
      <c r="L18" s="10">
        <v>3</v>
      </c>
      <c r="M18" s="12" t="s">
        <v>1519</v>
      </c>
      <c r="N18" s="12" t="s">
        <v>1519</v>
      </c>
      <c r="O18" s="12" t="s">
        <v>1519</v>
      </c>
      <c r="P18" s="12" t="s">
        <v>1519</v>
      </c>
      <c r="Q18" s="12" t="s">
        <v>1519</v>
      </c>
      <c r="R18" s="12" t="s">
        <v>1519</v>
      </c>
      <c r="S18" s="12" t="s">
        <v>705</v>
      </c>
      <c r="T18" s="19">
        <v>587.20000000000005</v>
      </c>
      <c r="U18" s="19">
        <v>877.4</v>
      </c>
      <c r="V18" s="4" t="s">
        <v>1799</v>
      </c>
      <c r="W18" s="4" t="s">
        <v>1293</v>
      </c>
      <c r="X18" s="5">
        <v>11.8</v>
      </c>
      <c r="Y18" s="5">
        <v>27.3</v>
      </c>
      <c r="Z18" s="5">
        <v>19.7</v>
      </c>
      <c r="AA18" s="5">
        <v>44.4</v>
      </c>
      <c r="AB18" s="5">
        <v>2.5099999999999998</v>
      </c>
      <c r="AC18" s="5">
        <v>5.56</v>
      </c>
      <c r="AD18" s="5">
        <v>23.2</v>
      </c>
    </row>
    <row r="19" spans="1:31" x14ac:dyDescent="0.55000000000000004">
      <c r="A19" s="8">
        <v>21910302521</v>
      </c>
      <c r="B19" s="4" t="s">
        <v>1157</v>
      </c>
      <c r="C19" s="4">
        <v>1304</v>
      </c>
      <c r="D19" s="10" t="s">
        <v>1515</v>
      </c>
      <c r="E19" s="12">
        <v>253</v>
      </c>
      <c r="F19" s="10" t="s">
        <v>1498</v>
      </c>
      <c r="G19" s="10" t="s">
        <v>1496</v>
      </c>
      <c r="H19" s="10" t="s">
        <v>1518</v>
      </c>
      <c r="I19" s="10">
        <v>0</v>
      </c>
      <c r="J19" s="1">
        <v>41209</v>
      </c>
      <c r="K19" s="9">
        <v>41583</v>
      </c>
      <c r="L19" s="10">
        <v>2</v>
      </c>
      <c r="M19" s="12" t="s">
        <v>1519</v>
      </c>
      <c r="N19" s="12" t="s">
        <v>1519</v>
      </c>
      <c r="O19" s="12" t="s">
        <v>1519</v>
      </c>
      <c r="P19" s="12" t="s">
        <v>1519</v>
      </c>
      <c r="Q19" s="12" t="s">
        <v>1519</v>
      </c>
      <c r="R19" s="12" t="s">
        <v>1519</v>
      </c>
      <c r="S19" s="15" t="s">
        <v>1510</v>
      </c>
      <c r="T19" s="19">
        <v>406.1</v>
      </c>
      <c r="U19" s="19">
        <v>653.29999999999995</v>
      </c>
      <c r="V19" s="4" t="s">
        <v>1799</v>
      </c>
      <c r="W19" s="4" t="s">
        <v>1241</v>
      </c>
      <c r="X19" s="5">
        <v>16.2</v>
      </c>
      <c r="Y19" s="5">
        <v>14.8</v>
      </c>
      <c r="Z19" s="5">
        <v>32</v>
      </c>
      <c r="AA19" s="5">
        <v>49.1</v>
      </c>
      <c r="AB19" s="5">
        <v>3.03</v>
      </c>
      <c r="AC19" s="5">
        <v>2.58</v>
      </c>
      <c r="AD19" s="5">
        <v>31.1</v>
      </c>
    </row>
    <row r="20" spans="1:31" x14ac:dyDescent="0.55000000000000004">
      <c r="A20" s="8">
        <v>21910300892</v>
      </c>
      <c r="B20" s="4" t="s">
        <v>1138</v>
      </c>
      <c r="C20" s="4">
        <v>19</v>
      </c>
      <c r="D20" s="10" t="s">
        <v>1515</v>
      </c>
      <c r="E20" s="12">
        <v>97</v>
      </c>
      <c r="F20" s="10" t="s">
        <v>1497</v>
      </c>
      <c r="G20" s="10" t="s">
        <v>1496</v>
      </c>
      <c r="H20" s="10" t="s">
        <v>1516</v>
      </c>
      <c r="I20" s="10">
        <v>0.05</v>
      </c>
      <c r="J20" s="1">
        <v>41178</v>
      </c>
      <c r="K20" s="9">
        <v>41557</v>
      </c>
      <c r="L20" s="10">
        <v>1</v>
      </c>
      <c r="M20" s="12">
        <v>0</v>
      </c>
      <c r="N20" s="12">
        <v>14</v>
      </c>
      <c r="O20" s="12">
        <v>0</v>
      </c>
      <c r="P20" s="12">
        <v>8</v>
      </c>
      <c r="Q20" s="12">
        <v>21</v>
      </c>
      <c r="R20" s="12">
        <v>82</v>
      </c>
      <c r="S20" s="12" t="s">
        <v>705</v>
      </c>
      <c r="T20" s="19">
        <v>662</v>
      </c>
      <c r="U20" s="19">
        <v>1200.5</v>
      </c>
      <c r="V20" s="4" t="s">
        <v>1800</v>
      </c>
      <c r="W20" s="4" t="s">
        <v>1222</v>
      </c>
      <c r="X20" s="5">
        <v>13.3</v>
      </c>
      <c r="Y20" s="5">
        <v>8.7799999999999994</v>
      </c>
      <c r="Z20" s="5">
        <v>26.7</v>
      </c>
      <c r="AA20" s="5">
        <v>43.7</v>
      </c>
      <c r="AB20" s="5">
        <v>1.77</v>
      </c>
      <c r="AC20" s="5">
        <v>4.88</v>
      </c>
      <c r="AD20" s="5">
        <v>27.7</v>
      </c>
    </row>
    <row r="21" spans="1:31" x14ac:dyDescent="0.55000000000000004">
      <c r="A21" s="8">
        <v>21910303332</v>
      </c>
      <c r="B21" s="4" t="s">
        <v>1384</v>
      </c>
      <c r="C21" s="4">
        <v>146</v>
      </c>
      <c r="D21" s="10" t="s">
        <v>1515</v>
      </c>
      <c r="E21" s="12">
        <v>815</v>
      </c>
      <c r="F21" s="10" t="s">
        <v>1498</v>
      </c>
      <c r="G21" s="10" t="s">
        <v>1496</v>
      </c>
      <c r="H21" s="10" t="s">
        <v>1516</v>
      </c>
      <c r="I21" s="10">
        <v>0.05</v>
      </c>
      <c r="J21" s="1">
        <v>41260</v>
      </c>
      <c r="K21" s="9">
        <v>41626</v>
      </c>
      <c r="L21" s="10">
        <v>4</v>
      </c>
      <c r="M21" s="12" t="s">
        <v>1519</v>
      </c>
      <c r="N21" s="12" t="s">
        <v>1519</v>
      </c>
      <c r="O21" s="12" t="s">
        <v>1519</v>
      </c>
      <c r="P21" s="12" t="s">
        <v>1519</v>
      </c>
      <c r="Q21" s="12" t="s">
        <v>1519</v>
      </c>
      <c r="R21" s="12" t="s">
        <v>1519</v>
      </c>
      <c r="S21" s="15" t="s">
        <v>1510</v>
      </c>
      <c r="T21" s="19">
        <v>441.1</v>
      </c>
      <c r="U21" s="19">
        <v>663.3</v>
      </c>
      <c r="V21" s="4" t="s">
        <v>1802</v>
      </c>
      <c r="W21" s="5" t="s">
        <v>1410</v>
      </c>
      <c r="X21" s="5">
        <v>16.2</v>
      </c>
      <c r="Y21" s="5">
        <v>15.2</v>
      </c>
      <c r="Z21" s="5">
        <v>25.3</v>
      </c>
      <c r="AA21" s="5">
        <v>55.3</v>
      </c>
      <c r="AB21" s="5">
        <v>2.19</v>
      </c>
      <c r="AC21" s="5">
        <v>1.23</v>
      </c>
      <c r="AD21" s="5">
        <v>50.8</v>
      </c>
    </row>
    <row r="22" spans="1:31" x14ac:dyDescent="0.55000000000000004">
      <c r="A22" s="8">
        <v>21910305471</v>
      </c>
      <c r="B22" s="4" t="s">
        <v>1385</v>
      </c>
      <c r="C22" s="4">
        <v>150</v>
      </c>
      <c r="D22" s="10" t="s">
        <v>1515</v>
      </c>
      <c r="E22" s="12">
        <v>822</v>
      </c>
      <c r="F22" s="10" t="s">
        <v>1498</v>
      </c>
      <c r="G22" s="10" t="s">
        <v>1496</v>
      </c>
      <c r="H22" s="10" t="s">
        <v>1516</v>
      </c>
      <c r="I22" s="10">
        <v>0.05</v>
      </c>
      <c r="J22" s="1">
        <v>41262</v>
      </c>
      <c r="K22" s="9">
        <v>41626</v>
      </c>
      <c r="L22" s="10">
        <v>4</v>
      </c>
      <c r="M22" s="12" t="s">
        <v>1519</v>
      </c>
      <c r="N22" s="12" t="s">
        <v>1519</v>
      </c>
      <c r="O22" s="12" t="s">
        <v>1519</v>
      </c>
      <c r="P22" s="12" t="s">
        <v>1519</v>
      </c>
      <c r="Q22" s="12" t="s">
        <v>1519</v>
      </c>
      <c r="R22" s="12" t="s">
        <v>1519</v>
      </c>
      <c r="S22" s="15" t="s">
        <v>1510</v>
      </c>
      <c r="T22" s="19">
        <v>424.4</v>
      </c>
      <c r="U22" s="19">
        <v>535.29999999999995</v>
      </c>
      <c r="V22" s="4" t="s">
        <v>1802</v>
      </c>
      <c r="W22" s="5" t="s">
        <v>1411</v>
      </c>
      <c r="X22" s="5">
        <v>13.3</v>
      </c>
      <c r="Y22" s="5">
        <v>12.5</v>
      </c>
      <c r="Z22" s="5">
        <v>24.6</v>
      </c>
      <c r="AA22" s="5">
        <v>39</v>
      </c>
      <c r="AB22" s="5">
        <v>1.28</v>
      </c>
      <c r="AC22" s="5">
        <v>1.29</v>
      </c>
      <c r="AD22" s="5">
        <v>41.9</v>
      </c>
    </row>
    <row r="23" spans="1:31" x14ac:dyDescent="0.55000000000000004">
      <c r="A23" s="32">
        <v>21910305452</v>
      </c>
      <c r="B23" s="2" t="s">
        <v>1524</v>
      </c>
      <c r="C23" s="32">
        <v>231</v>
      </c>
      <c r="D23" s="35" t="s">
        <v>1515</v>
      </c>
      <c r="E23" s="33">
        <v>817</v>
      </c>
      <c r="F23" s="35" t="s">
        <v>1497</v>
      </c>
      <c r="G23" s="35" t="s">
        <v>1496</v>
      </c>
      <c r="H23" s="35" t="s">
        <v>1516</v>
      </c>
      <c r="I23" s="35">
        <v>0.05</v>
      </c>
      <c r="J23" s="3">
        <v>41264</v>
      </c>
      <c r="K23" s="34">
        <v>41645</v>
      </c>
      <c r="L23" s="35">
        <v>4</v>
      </c>
      <c r="M23" s="33" t="s">
        <v>1519</v>
      </c>
      <c r="N23" s="33" t="s">
        <v>1519</v>
      </c>
      <c r="O23" s="33" t="s">
        <v>1519</v>
      </c>
      <c r="P23" s="33" t="s">
        <v>1519</v>
      </c>
      <c r="Q23" s="33" t="s">
        <v>1519</v>
      </c>
      <c r="R23" s="33" t="s">
        <v>1519</v>
      </c>
      <c r="S23" s="12" t="s">
        <v>705</v>
      </c>
      <c r="T23" s="36">
        <v>788.4</v>
      </c>
      <c r="U23" s="36">
        <v>774.6</v>
      </c>
      <c r="V23" s="2" t="s">
        <v>1524</v>
      </c>
      <c r="W23" s="2" t="s">
        <v>1524</v>
      </c>
      <c r="X23" s="2" t="s">
        <v>1524</v>
      </c>
      <c r="Y23" s="2" t="s">
        <v>1524</v>
      </c>
      <c r="Z23" s="2" t="s">
        <v>1524</v>
      </c>
      <c r="AA23" s="2" t="s">
        <v>1524</v>
      </c>
      <c r="AB23" s="2" t="s">
        <v>1524</v>
      </c>
      <c r="AC23" s="2" t="s">
        <v>1524</v>
      </c>
      <c r="AD23" s="2" t="s">
        <v>1524</v>
      </c>
      <c r="AE23" s="2" t="s">
        <v>1525</v>
      </c>
    </row>
    <row r="24" spans="1:31" x14ac:dyDescent="0.55000000000000004">
      <c r="A24" s="8">
        <v>21910305482</v>
      </c>
      <c r="B24" s="4" t="s">
        <v>1379</v>
      </c>
      <c r="C24" s="4">
        <v>243</v>
      </c>
      <c r="D24" s="10" t="s">
        <v>1515</v>
      </c>
      <c r="E24" s="12">
        <v>817</v>
      </c>
      <c r="F24" s="10" t="s">
        <v>1498</v>
      </c>
      <c r="G24" s="10" t="s">
        <v>1496</v>
      </c>
      <c r="H24" s="10" t="s">
        <v>1516</v>
      </c>
      <c r="I24" s="10">
        <v>0.05</v>
      </c>
      <c r="J24" s="1">
        <v>41264</v>
      </c>
      <c r="K24" s="9">
        <v>41624</v>
      </c>
      <c r="L24" s="10">
        <v>4</v>
      </c>
      <c r="M24" s="12" t="s">
        <v>1519</v>
      </c>
      <c r="N24" s="12" t="s">
        <v>1519</v>
      </c>
      <c r="O24" s="12" t="s">
        <v>1519</v>
      </c>
      <c r="P24" s="12" t="s">
        <v>1519</v>
      </c>
      <c r="Q24" s="12" t="s">
        <v>1519</v>
      </c>
      <c r="R24" s="12" t="s">
        <v>1519</v>
      </c>
      <c r="S24" s="15" t="s">
        <v>1509</v>
      </c>
      <c r="T24" s="19">
        <v>429.9</v>
      </c>
      <c r="U24" s="19">
        <v>609</v>
      </c>
      <c r="V24" s="4" t="s">
        <v>1802</v>
      </c>
      <c r="W24" s="5" t="s">
        <v>1405</v>
      </c>
      <c r="X24" s="5">
        <v>10.9</v>
      </c>
      <c r="Y24" s="5">
        <v>14.9</v>
      </c>
      <c r="Z24" s="5">
        <v>24.5</v>
      </c>
      <c r="AA24" s="5">
        <v>40.700000000000003</v>
      </c>
      <c r="AB24" s="5">
        <v>1.1499999999999999</v>
      </c>
      <c r="AC24" s="5">
        <v>1.64</v>
      </c>
      <c r="AD24" s="5">
        <v>35.5</v>
      </c>
    </row>
    <row r="25" spans="1:31" x14ac:dyDescent="0.55000000000000004">
      <c r="A25" s="8">
        <v>21910303262</v>
      </c>
      <c r="B25" s="4" t="s">
        <v>1196</v>
      </c>
      <c r="C25" s="4">
        <v>682</v>
      </c>
      <c r="D25" s="10" t="s">
        <v>1515</v>
      </c>
      <c r="E25" s="12">
        <v>345</v>
      </c>
      <c r="F25" s="10" t="s">
        <v>1497</v>
      </c>
      <c r="G25" s="10" t="s">
        <v>1496</v>
      </c>
      <c r="H25" s="10" t="s">
        <v>1516</v>
      </c>
      <c r="I25" s="10">
        <v>0.05</v>
      </c>
      <c r="J25" s="1">
        <v>41206</v>
      </c>
      <c r="K25" s="9">
        <v>41590</v>
      </c>
      <c r="L25" s="10">
        <v>2</v>
      </c>
      <c r="M25" s="12" t="s">
        <v>1519</v>
      </c>
      <c r="N25" s="12" t="s">
        <v>1519</v>
      </c>
      <c r="O25" s="12" t="s">
        <v>1519</v>
      </c>
      <c r="P25" s="12" t="s">
        <v>1519</v>
      </c>
      <c r="Q25" s="12" t="s">
        <v>1519</v>
      </c>
      <c r="R25" s="12" t="s">
        <v>1519</v>
      </c>
      <c r="S25" s="12" t="s">
        <v>705</v>
      </c>
      <c r="T25" s="19">
        <v>742.6</v>
      </c>
      <c r="U25" s="19">
        <v>857.5</v>
      </c>
      <c r="V25" s="4" t="s">
        <v>1799</v>
      </c>
      <c r="W25" s="4" t="s">
        <v>1280</v>
      </c>
      <c r="X25" s="5">
        <v>12</v>
      </c>
      <c r="Y25" s="5">
        <v>30.4</v>
      </c>
      <c r="Z25" s="5">
        <v>24.3</v>
      </c>
      <c r="AA25" s="5">
        <v>54.5</v>
      </c>
      <c r="AB25" s="5">
        <v>2.29</v>
      </c>
      <c r="AC25" s="5">
        <v>3.89</v>
      </c>
      <c r="AD25" s="5">
        <v>27.3</v>
      </c>
    </row>
    <row r="26" spans="1:31" x14ac:dyDescent="0.55000000000000004">
      <c r="A26" s="8">
        <v>21910300882</v>
      </c>
      <c r="B26" s="4" t="s">
        <v>1142</v>
      </c>
      <c r="C26" s="4">
        <v>708</v>
      </c>
      <c r="D26" s="10" t="s">
        <v>1515</v>
      </c>
      <c r="E26" s="12">
        <v>104</v>
      </c>
      <c r="F26" s="10" t="s">
        <v>1497</v>
      </c>
      <c r="G26" s="10" t="s">
        <v>1496</v>
      </c>
      <c r="H26" s="10" t="s">
        <v>1516</v>
      </c>
      <c r="I26" s="10">
        <v>0.05</v>
      </c>
      <c r="J26" s="1">
        <v>41176</v>
      </c>
      <c r="K26" s="9">
        <v>41557</v>
      </c>
      <c r="L26" s="10">
        <v>1</v>
      </c>
      <c r="M26" s="12">
        <v>0</v>
      </c>
      <c r="N26" s="12">
        <v>16</v>
      </c>
      <c r="O26" s="12">
        <v>0</v>
      </c>
      <c r="P26" s="12">
        <v>10</v>
      </c>
      <c r="Q26" s="12">
        <v>21</v>
      </c>
      <c r="R26" s="12">
        <v>84</v>
      </c>
      <c r="S26" s="12" t="s">
        <v>705</v>
      </c>
      <c r="T26" s="19">
        <v>749.1</v>
      </c>
      <c r="U26" s="19">
        <v>1148.5999999999999</v>
      </c>
      <c r="V26" s="4" t="s">
        <v>1800</v>
      </c>
      <c r="W26" s="4" t="s">
        <v>1226</v>
      </c>
      <c r="X26" s="5">
        <v>17.2</v>
      </c>
      <c r="Y26" s="5">
        <v>9.67</v>
      </c>
      <c r="Z26" s="5">
        <v>28.7</v>
      </c>
      <c r="AA26" s="5">
        <v>49.9</v>
      </c>
      <c r="AB26" s="5">
        <v>3.25</v>
      </c>
      <c r="AC26" s="5">
        <v>6.47</v>
      </c>
      <c r="AD26" s="5">
        <v>29.8</v>
      </c>
    </row>
    <row r="27" spans="1:31" x14ac:dyDescent="0.55000000000000004">
      <c r="A27" s="8">
        <v>21910300952</v>
      </c>
      <c r="B27" s="4" t="s">
        <v>1162</v>
      </c>
      <c r="C27" s="4">
        <v>716</v>
      </c>
      <c r="D27" s="10" t="s">
        <v>1515</v>
      </c>
      <c r="E27" s="12">
        <v>349</v>
      </c>
      <c r="F27" s="10" t="s">
        <v>1498</v>
      </c>
      <c r="G27" s="10" t="s">
        <v>1496</v>
      </c>
      <c r="H27" s="10" t="s">
        <v>1516</v>
      </c>
      <c r="I27" s="10">
        <v>0.05</v>
      </c>
      <c r="J27" s="1">
        <v>41207</v>
      </c>
      <c r="K27" s="9">
        <v>41584</v>
      </c>
      <c r="L27" s="10">
        <v>2</v>
      </c>
      <c r="M27" s="12" t="s">
        <v>1519</v>
      </c>
      <c r="N27" s="12" t="s">
        <v>1519</v>
      </c>
      <c r="O27" s="12" t="s">
        <v>1519</v>
      </c>
      <c r="P27" s="12" t="s">
        <v>1519</v>
      </c>
      <c r="Q27" s="12">
        <v>21</v>
      </c>
      <c r="R27" s="12">
        <v>53</v>
      </c>
      <c r="S27" s="15" t="s">
        <v>1509</v>
      </c>
      <c r="T27" s="19">
        <v>407.5</v>
      </c>
      <c r="U27" s="19">
        <v>593.70000000000005</v>
      </c>
      <c r="V27" s="4" t="s">
        <v>1799</v>
      </c>
      <c r="W27" s="4" t="s">
        <v>1246</v>
      </c>
      <c r="X27" s="5">
        <v>16.399999999999999</v>
      </c>
      <c r="Y27" s="5">
        <v>29.2</v>
      </c>
      <c r="Z27" s="5">
        <v>43</v>
      </c>
      <c r="AA27" s="5">
        <v>39.200000000000003</v>
      </c>
      <c r="AB27" s="5">
        <v>2.56</v>
      </c>
      <c r="AC27" s="5">
        <v>5.9</v>
      </c>
      <c r="AD27" s="5">
        <v>17.3</v>
      </c>
    </row>
    <row r="28" spans="1:31" x14ac:dyDescent="0.55000000000000004">
      <c r="A28" s="8">
        <v>21910300922</v>
      </c>
      <c r="B28" s="4" t="s">
        <v>1148</v>
      </c>
      <c r="C28" s="4">
        <v>748</v>
      </c>
      <c r="D28" s="10" t="s">
        <v>1515</v>
      </c>
      <c r="E28" s="12">
        <v>345</v>
      </c>
      <c r="F28" s="10" t="s">
        <v>1498</v>
      </c>
      <c r="G28" s="10" t="s">
        <v>1496</v>
      </c>
      <c r="H28" s="10" t="s">
        <v>1516</v>
      </c>
      <c r="I28" s="10">
        <v>0.05</v>
      </c>
      <c r="J28" s="1">
        <v>41206</v>
      </c>
      <c r="K28" s="9">
        <v>41558</v>
      </c>
      <c r="L28" s="10">
        <v>2</v>
      </c>
      <c r="M28" s="12" t="s">
        <v>1519</v>
      </c>
      <c r="N28" s="12" t="s">
        <v>1519</v>
      </c>
      <c r="O28" s="12" t="s">
        <v>1519</v>
      </c>
      <c r="P28" s="12" t="s">
        <v>1519</v>
      </c>
      <c r="Q28" s="12">
        <v>21</v>
      </c>
      <c r="R28" s="12">
        <v>54</v>
      </c>
      <c r="S28" s="15" t="s">
        <v>1509</v>
      </c>
      <c r="T28" s="19">
        <v>509</v>
      </c>
      <c r="U28" s="19">
        <v>844.6</v>
      </c>
      <c r="V28" s="4" t="s">
        <v>1800</v>
      </c>
      <c r="W28" s="4" t="s">
        <v>1232</v>
      </c>
      <c r="X28" s="5">
        <v>13.1</v>
      </c>
      <c r="Y28" s="5">
        <v>9.17</v>
      </c>
      <c r="Z28" s="5">
        <v>28.6</v>
      </c>
      <c r="AA28" s="5">
        <v>53.2</v>
      </c>
      <c r="AB28" s="5">
        <v>2.54</v>
      </c>
      <c r="AC28" s="5">
        <v>5.75</v>
      </c>
      <c r="AD28" s="5">
        <v>28.1</v>
      </c>
    </row>
    <row r="29" spans="1:31" x14ac:dyDescent="0.55000000000000004">
      <c r="A29" s="8">
        <v>21910300921</v>
      </c>
      <c r="B29" s="4" t="s">
        <v>1143</v>
      </c>
      <c r="C29" s="4">
        <v>786</v>
      </c>
      <c r="D29" s="10" t="s">
        <v>1515</v>
      </c>
      <c r="E29" s="12">
        <v>344</v>
      </c>
      <c r="F29" s="10" t="s">
        <v>1498</v>
      </c>
      <c r="G29" s="10" t="s">
        <v>1496</v>
      </c>
      <c r="H29" s="10" t="s">
        <v>1516</v>
      </c>
      <c r="I29" s="10">
        <v>0.05</v>
      </c>
      <c r="J29" s="1">
        <v>41204</v>
      </c>
      <c r="K29" s="9">
        <v>41557</v>
      </c>
      <c r="L29" s="10">
        <v>2</v>
      </c>
      <c r="M29" s="12" t="s">
        <v>1519</v>
      </c>
      <c r="N29" s="12" t="s">
        <v>1519</v>
      </c>
      <c r="O29" s="12" t="s">
        <v>1519</v>
      </c>
      <c r="P29" s="12" t="s">
        <v>1519</v>
      </c>
      <c r="Q29" s="12">
        <v>21</v>
      </c>
      <c r="R29" s="12">
        <v>56</v>
      </c>
      <c r="S29" s="15" t="s">
        <v>1510</v>
      </c>
      <c r="T29" s="19">
        <v>354.6</v>
      </c>
      <c r="U29" s="19">
        <v>643.4</v>
      </c>
      <c r="V29" s="4" t="s">
        <v>1800</v>
      </c>
      <c r="W29" s="4" t="s">
        <v>1227</v>
      </c>
      <c r="X29" s="5">
        <v>16</v>
      </c>
      <c r="Y29" s="5">
        <v>13.9</v>
      </c>
      <c r="Z29" s="5">
        <v>28.4</v>
      </c>
      <c r="AA29" s="5">
        <v>47</v>
      </c>
      <c r="AB29" s="5">
        <v>2.44</v>
      </c>
      <c r="AC29" s="5">
        <v>8.56</v>
      </c>
      <c r="AD29" s="5">
        <v>24.1</v>
      </c>
    </row>
    <row r="30" spans="1:31" x14ac:dyDescent="0.55000000000000004">
      <c r="A30" s="8">
        <v>21910303261</v>
      </c>
      <c r="B30" s="4" t="s">
        <v>1202</v>
      </c>
      <c r="C30" s="4">
        <v>822</v>
      </c>
      <c r="D30" s="10" t="s">
        <v>1515</v>
      </c>
      <c r="E30" s="12">
        <v>344</v>
      </c>
      <c r="F30" s="10" t="s">
        <v>1497</v>
      </c>
      <c r="G30" s="10" t="s">
        <v>1496</v>
      </c>
      <c r="H30" s="10" t="s">
        <v>1516</v>
      </c>
      <c r="I30" s="10">
        <v>0.05</v>
      </c>
      <c r="J30" s="1">
        <v>41204</v>
      </c>
      <c r="K30" s="9">
        <v>41590</v>
      </c>
      <c r="L30" s="10">
        <v>2</v>
      </c>
      <c r="M30" s="12" t="s">
        <v>1519</v>
      </c>
      <c r="N30" s="12" t="s">
        <v>1519</v>
      </c>
      <c r="O30" s="12" t="s">
        <v>1519</v>
      </c>
      <c r="P30" s="12" t="s">
        <v>1519</v>
      </c>
      <c r="Q30" s="12" t="s">
        <v>1519</v>
      </c>
      <c r="R30" s="12" t="s">
        <v>1519</v>
      </c>
      <c r="S30" s="12" t="s">
        <v>705</v>
      </c>
      <c r="T30" s="19">
        <v>672.5</v>
      </c>
      <c r="U30" s="19">
        <v>846.2</v>
      </c>
      <c r="V30" s="4" t="s">
        <v>1799</v>
      </c>
      <c r="W30" s="4" t="s">
        <v>1286</v>
      </c>
      <c r="X30" s="5">
        <v>12.5</v>
      </c>
      <c r="Y30" s="5">
        <v>33.5</v>
      </c>
      <c r="Z30" s="5">
        <v>21.5</v>
      </c>
      <c r="AA30" s="5">
        <v>40.9</v>
      </c>
      <c r="AB30" s="5">
        <v>2.87</v>
      </c>
      <c r="AC30" s="5">
        <v>4.84</v>
      </c>
      <c r="AD30" s="5">
        <v>30.7</v>
      </c>
    </row>
    <row r="31" spans="1:31" x14ac:dyDescent="0.55000000000000004">
      <c r="A31" s="8">
        <v>21910303271</v>
      </c>
      <c r="B31" s="4" t="s">
        <v>1203</v>
      </c>
      <c r="C31" s="4">
        <v>850</v>
      </c>
      <c r="D31" s="10" t="s">
        <v>1515</v>
      </c>
      <c r="E31" s="12">
        <v>346</v>
      </c>
      <c r="F31" s="10" t="s">
        <v>1497</v>
      </c>
      <c r="G31" s="10" t="s">
        <v>1496</v>
      </c>
      <c r="H31" s="10" t="s">
        <v>1516</v>
      </c>
      <c r="I31" s="10">
        <v>0.05</v>
      </c>
      <c r="J31" s="1">
        <v>41207</v>
      </c>
      <c r="K31" s="9">
        <v>41590</v>
      </c>
      <c r="L31" s="10">
        <v>2</v>
      </c>
      <c r="M31" s="12" t="s">
        <v>1519</v>
      </c>
      <c r="N31" s="12" t="s">
        <v>1519</v>
      </c>
      <c r="O31" s="12" t="s">
        <v>1519</v>
      </c>
      <c r="P31" s="12" t="s">
        <v>1519</v>
      </c>
      <c r="Q31" s="12" t="s">
        <v>1519</v>
      </c>
      <c r="R31" s="12" t="s">
        <v>1519</v>
      </c>
      <c r="S31" s="12" t="s">
        <v>705</v>
      </c>
      <c r="T31" s="19">
        <v>777.4</v>
      </c>
      <c r="U31" s="19">
        <v>977.3</v>
      </c>
      <c r="V31" s="4" t="s">
        <v>1799</v>
      </c>
      <c r="W31" s="4" t="s">
        <v>1287</v>
      </c>
      <c r="X31" s="5">
        <v>12.8</v>
      </c>
      <c r="Y31" s="5">
        <v>22.3</v>
      </c>
      <c r="Z31" s="5">
        <v>18.3</v>
      </c>
      <c r="AA31" s="5">
        <v>43.6</v>
      </c>
      <c r="AB31" s="5">
        <v>2.0699999999999998</v>
      </c>
      <c r="AC31" s="5">
        <v>3.77</v>
      </c>
      <c r="AD31" s="5">
        <v>26.2</v>
      </c>
    </row>
    <row r="32" spans="1:31" x14ac:dyDescent="0.55000000000000004">
      <c r="A32" s="8">
        <v>21910305472</v>
      </c>
      <c r="B32" s="4" t="s">
        <v>1381</v>
      </c>
      <c r="C32" s="4">
        <v>926</v>
      </c>
      <c r="D32" s="10" t="s">
        <v>1515</v>
      </c>
      <c r="E32" s="12">
        <v>823</v>
      </c>
      <c r="F32" s="10" t="s">
        <v>1498</v>
      </c>
      <c r="G32" s="10" t="s">
        <v>1496</v>
      </c>
      <c r="H32" s="10" t="s">
        <v>1516</v>
      </c>
      <c r="I32" s="10">
        <v>0.05</v>
      </c>
      <c r="J32" s="1">
        <v>41262</v>
      </c>
      <c r="K32" s="9">
        <v>41624</v>
      </c>
      <c r="L32" s="10">
        <v>4</v>
      </c>
      <c r="M32" s="12" t="s">
        <v>1519</v>
      </c>
      <c r="N32" s="12" t="s">
        <v>1519</v>
      </c>
      <c r="O32" s="12" t="s">
        <v>1519</v>
      </c>
      <c r="P32" s="12" t="s">
        <v>1519</v>
      </c>
      <c r="Q32" s="12" t="s">
        <v>1519</v>
      </c>
      <c r="R32" s="12" t="s">
        <v>1519</v>
      </c>
      <c r="S32" s="15" t="s">
        <v>1510</v>
      </c>
      <c r="T32" s="19">
        <v>521.70000000000005</v>
      </c>
      <c r="U32" s="19">
        <v>739.4</v>
      </c>
      <c r="V32" s="4" t="s">
        <v>1802</v>
      </c>
      <c r="W32" s="5" t="s">
        <v>1407</v>
      </c>
      <c r="X32" s="5">
        <v>4.22</v>
      </c>
      <c r="Y32" s="5">
        <v>14.1</v>
      </c>
      <c r="Z32" s="5">
        <v>19.899999999999999</v>
      </c>
      <c r="AA32" s="5">
        <v>53.7</v>
      </c>
      <c r="AB32" s="5">
        <v>0.28999999999999998</v>
      </c>
      <c r="AC32" s="5">
        <v>0.69</v>
      </c>
      <c r="AD32" s="5">
        <v>45.5</v>
      </c>
    </row>
    <row r="33" spans="1:31" x14ac:dyDescent="0.55000000000000004">
      <c r="A33" s="32">
        <v>21910305451</v>
      </c>
      <c r="B33" s="2" t="s">
        <v>1524</v>
      </c>
      <c r="C33" s="32">
        <v>1101</v>
      </c>
      <c r="D33" s="35" t="s">
        <v>1515</v>
      </c>
      <c r="E33" s="33">
        <v>820</v>
      </c>
      <c r="F33" s="35" t="s">
        <v>1497</v>
      </c>
      <c r="G33" s="35" t="s">
        <v>1496</v>
      </c>
      <c r="H33" s="35" t="s">
        <v>1516</v>
      </c>
      <c r="I33" s="35">
        <v>0.05</v>
      </c>
      <c r="J33" s="3">
        <v>41263</v>
      </c>
      <c r="K33" s="34">
        <v>41645</v>
      </c>
      <c r="L33" s="35">
        <v>4</v>
      </c>
      <c r="M33" s="33" t="s">
        <v>1519</v>
      </c>
      <c r="N33" s="33" t="s">
        <v>1519</v>
      </c>
      <c r="O33" s="33" t="s">
        <v>1519</v>
      </c>
      <c r="P33" s="33" t="s">
        <v>1519</v>
      </c>
      <c r="Q33" s="33" t="s">
        <v>1519</v>
      </c>
      <c r="R33" s="33" t="s">
        <v>1519</v>
      </c>
      <c r="S33" s="12" t="s">
        <v>705</v>
      </c>
      <c r="T33" s="36">
        <v>671.5</v>
      </c>
      <c r="U33" s="36">
        <v>1232.0999999999999</v>
      </c>
      <c r="V33" s="2" t="s">
        <v>1524</v>
      </c>
      <c r="W33" s="2" t="s">
        <v>1524</v>
      </c>
      <c r="X33" s="2" t="s">
        <v>1524</v>
      </c>
      <c r="Y33" s="2" t="s">
        <v>1524</v>
      </c>
      <c r="Z33" s="2" t="s">
        <v>1524</v>
      </c>
      <c r="AA33" s="2" t="s">
        <v>1524</v>
      </c>
      <c r="AB33" s="2" t="s">
        <v>1524</v>
      </c>
      <c r="AC33" s="2" t="s">
        <v>1524</v>
      </c>
      <c r="AD33" s="2" t="s">
        <v>1524</v>
      </c>
      <c r="AE33" s="2" t="s">
        <v>1525</v>
      </c>
    </row>
    <row r="34" spans="1:31" x14ac:dyDescent="0.55000000000000004">
      <c r="A34" s="8">
        <v>21910305532</v>
      </c>
      <c r="B34" s="4" t="s">
        <v>1185</v>
      </c>
      <c r="C34" s="4">
        <v>184</v>
      </c>
      <c r="D34" s="10" t="s">
        <v>1515</v>
      </c>
      <c r="E34" s="12">
        <v>355</v>
      </c>
      <c r="F34" s="10" t="s">
        <v>1497</v>
      </c>
      <c r="G34" s="10" t="s">
        <v>1496</v>
      </c>
      <c r="H34" s="10" t="s">
        <v>1516</v>
      </c>
      <c r="I34" s="10">
        <v>0.5</v>
      </c>
      <c r="J34" s="1">
        <v>41206</v>
      </c>
      <c r="K34" s="9">
        <v>41590</v>
      </c>
      <c r="L34" s="10">
        <v>2</v>
      </c>
      <c r="M34" s="12" t="s">
        <v>1519</v>
      </c>
      <c r="N34" s="12" t="s">
        <v>1519</v>
      </c>
      <c r="O34" s="12" t="s">
        <v>1519</v>
      </c>
      <c r="P34" s="12" t="s">
        <v>1519</v>
      </c>
      <c r="Q34" s="12" t="s">
        <v>1519</v>
      </c>
      <c r="R34" s="12" t="s">
        <v>1519</v>
      </c>
      <c r="S34" s="12" t="s">
        <v>705</v>
      </c>
      <c r="T34" s="19">
        <v>813.4</v>
      </c>
      <c r="U34" s="19">
        <v>903.7</v>
      </c>
      <c r="V34" s="4" t="s">
        <v>1799</v>
      </c>
      <c r="W34" s="4" t="s">
        <v>1269</v>
      </c>
      <c r="X34" s="5">
        <v>17.7</v>
      </c>
      <c r="Y34" s="5">
        <v>24.9</v>
      </c>
      <c r="Z34" s="5">
        <v>27.3</v>
      </c>
      <c r="AA34" s="5">
        <v>37.9</v>
      </c>
      <c r="AB34" s="5">
        <v>1.94</v>
      </c>
      <c r="AC34" s="5">
        <v>3.89</v>
      </c>
      <c r="AD34" s="5">
        <v>18.600000000000001</v>
      </c>
    </row>
    <row r="35" spans="1:31" x14ac:dyDescent="0.55000000000000004">
      <c r="A35" s="8">
        <v>21910305531</v>
      </c>
      <c r="B35" s="4" t="s">
        <v>1186</v>
      </c>
      <c r="C35" s="4">
        <v>186</v>
      </c>
      <c r="D35" s="10" t="s">
        <v>1515</v>
      </c>
      <c r="E35" s="12">
        <v>354</v>
      </c>
      <c r="F35" s="10" t="s">
        <v>1497</v>
      </c>
      <c r="G35" s="10" t="s">
        <v>1496</v>
      </c>
      <c r="H35" s="10" t="s">
        <v>1516</v>
      </c>
      <c r="I35" s="10">
        <v>0.5</v>
      </c>
      <c r="J35" s="1">
        <v>41205</v>
      </c>
      <c r="K35" s="9">
        <v>41590</v>
      </c>
      <c r="L35" s="10">
        <v>2</v>
      </c>
      <c r="M35" s="12" t="s">
        <v>1519</v>
      </c>
      <c r="N35" s="12" t="s">
        <v>1519</v>
      </c>
      <c r="O35" s="12" t="s">
        <v>1519</v>
      </c>
      <c r="P35" s="12" t="s">
        <v>1519</v>
      </c>
      <c r="Q35" s="12" t="s">
        <v>1519</v>
      </c>
      <c r="R35" s="12" t="s">
        <v>1519</v>
      </c>
      <c r="S35" s="12" t="s">
        <v>705</v>
      </c>
      <c r="T35" s="19">
        <v>665.8</v>
      </c>
      <c r="U35" s="19">
        <v>916.1</v>
      </c>
      <c r="V35" s="4" t="s">
        <v>1799</v>
      </c>
      <c r="W35" s="4" t="s">
        <v>1270</v>
      </c>
      <c r="X35" s="5">
        <v>6.34</v>
      </c>
      <c r="Y35" s="5">
        <v>22.1</v>
      </c>
      <c r="Z35" s="5">
        <v>20.5</v>
      </c>
      <c r="AA35" s="5">
        <v>46.1</v>
      </c>
      <c r="AB35" s="5">
        <v>2.27</v>
      </c>
      <c r="AC35" s="5">
        <v>1.57</v>
      </c>
      <c r="AD35" s="5">
        <v>54</v>
      </c>
    </row>
    <row r="36" spans="1:31" x14ac:dyDescent="0.55000000000000004">
      <c r="A36" s="8">
        <v>21910305572</v>
      </c>
      <c r="B36" s="4" t="s">
        <v>1188</v>
      </c>
      <c r="C36" s="4">
        <v>238</v>
      </c>
      <c r="D36" s="10" t="s">
        <v>1515</v>
      </c>
      <c r="E36" s="12">
        <v>596</v>
      </c>
      <c r="F36" s="10" t="s">
        <v>1497</v>
      </c>
      <c r="G36" s="10" t="s">
        <v>1496</v>
      </c>
      <c r="H36" s="10" t="s">
        <v>1516</v>
      </c>
      <c r="I36" s="10">
        <v>0.5</v>
      </c>
      <c r="J36" s="1">
        <v>41233</v>
      </c>
      <c r="K36" s="9">
        <v>41590</v>
      </c>
      <c r="L36" s="10">
        <v>3</v>
      </c>
      <c r="M36" s="12" t="s">
        <v>1519</v>
      </c>
      <c r="N36" s="12" t="s">
        <v>1519</v>
      </c>
      <c r="O36" s="12" t="s">
        <v>1519</v>
      </c>
      <c r="P36" s="12" t="s">
        <v>1519</v>
      </c>
      <c r="Q36" s="12" t="s">
        <v>1519</v>
      </c>
      <c r="R36" s="12" t="s">
        <v>1519</v>
      </c>
      <c r="S36" s="12" t="s">
        <v>705</v>
      </c>
      <c r="T36" s="19">
        <v>691.4</v>
      </c>
      <c r="U36" s="19">
        <v>601.6</v>
      </c>
      <c r="V36" s="4" t="s">
        <v>1799</v>
      </c>
      <c r="W36" s="4" t="s">
        <v>1272</v>
      </c>
      <c r="X36" s="5">
        <v>14.7</v>
      </c>
      <c r="Y36" s="5">
        <v>25.6</v>
      </c>
      <c r="Z36" s="5">
        <v>22.1</v>
      </c>
      <c r="AA36" s="5">
        <v>39.5</v>
      </c>
      <c r="AB36" s="5">
        <v>2.75</v>
      </c>
      <c r="AC36" s="5">
        <v>4.01</v>
      </c>
      <c r="AD36" s="5">
        <v>32.200000000000003</v>
      </c>
    </row>
    <row r="37" spans="1:31" x14ac:dyDescent="0.55000000000000004">
      <c r="A37" s="8">
        <v>21910303452</v>
      </c>
      <c r="B37" s="4" t="s">
        <v>1158</v>
      </c>
      <c r="C37" s="4">
        <v>306</v>
      </c>
      <c r="D37" s="10" t="s">
        <v>1515</v>
      </c>
      <c r="E37" s="12">
        <v>357</v>
      </c>
      <c r="F37" s="10" t="s">
        <v>1498</v>
      </c>
      <c r="G37" s="10" t="s">
        <v>1496</v>
      </c>
      <c r="H37" s="10" t="s">
        <v>1516</v>
      </c>
      <c r="I37" s="10">
        <v>0.5</v>
      </c>
      <c r="J37" s="1">
        <v>41205</v>
      </c>
      <c r="K37" s="9">
        <v>41584</v>
      </c>
      <c r="L37" s="10">
        <v>2</v>
      </c>
      <c r="M37" s="12" t="s">
        <v>1519</v>
      </c>
      <c r="N37" s="12" t="s">
        <v>1519</v>
      </c>
      <c r="O37" s="12" t="s">
        <v>1519</v>
      </c>
      <c r="P37" s="12" t="s">
        <v>1519</v>
      </c>
      <c r="Q37" s="12" t="s">
        <v>1519</v>
      </c>
      <c r="R37" s="12" t="s">
        <v>1519</v>
      </c>
      <c r="S37" s="15" t="s">
        <v>1528</v>
      </c>
      <c r="T37" s="19">
        <v>447.1</v>
      </c>
      <c r="U37" s="19">
        <v>1001.7</v>
      </c>
      <c r="V37" s="4" t="s">
        <v>1799</v>
      </c>
      <c r="W37" s="4" t="s">
        <v>1242</v>
      </c>
      <c r="X37" s="5">
        <v>14.9</v>
      </c>
      <c r="Y37" s="5">
        <v>18.600000000000001</v>
      </c>
      <c r="Z37" s="5">
        <v>38.5</v>
      </c>
      <c r="AA37" s="5">
        <v>60.4</v>
      </c>
      <c r="AB37" s="5">
        <v>2.95</v>
      </c>
      <c r="AC37" s="5">
        <v>4.4000000000000004</v>
      </c>
      <c r="AD37" s="5">
        <v>13.8</v>
      </c>
    </row>
    <row r="38" spans="1:31" x14ac:dyDescent="0.55000000000000004">
      <c r="A38" s="8">
        <v>21910303442</v>
      </c>
      <c r="B38" s="4" t="s">
        <v>1128</v>
      </c>
      <c r="C38" s="4">
        <v>321</v>
      </c>
      <c r="D38" s="10" t="s">
        <v>1515</v>
      </c>
      <c r="E38" s="12">
        <v>356</v>
      </c>
      <c r="F38" s="10" t="s">
        <v>1498</v>
      </c>
      <c r="G38" s="10" t="s">
        <v>1496</v>
      </c>
      <c r="H38" s="10" t="s">
        <v>1516</v>
      </c>
      <c r="I38" s="10">
        <v>0.5</v>
      </c>
      <c r="J38" s="1">
        <v>41204</v>
      </c>
      <c r="K38" s="9">
        <v>41554</v>
      </c>
      <c r="L38" s="10">
        <v>2</v>
      </c>
      <c r="M38" s="12" t="s">
        <v>1519</v>
      </c>
      <c r="N38" s="12" t="s">
        <v>1519</v>
      </c>
      <c r="O38" s="12" t="s">
        <v>1519</v>
      </c>
      <c r="P38" s="12" t="s">
        <v>1519</v>
      </c>
      <c r="Q38" s="12" t="s">
        <v>1519</v>
      </c>
      <c r="R38" s="12" t="s">
        <v>1519</v>
      </c>
      <c r="S38" s="15" t="s">
        <v>1528</v>
      </c>
      <c r="T38" s="19">
        <v>389.7</v>
      </c>
      <c r="U38" s="19">
        <v>762.6</v>
      </c>
      <c r="V38" s="4" t="s">
        <v>1800</v>
      </c>
      <c r="W38" s="4" t="s">
        <v>1212</v>
      </c>
      <c r="X38" s="5">
        <v>15.2</v>
      </c>
      <c r="Y38" s="5">
        <v>45.2</v>
      </c>
      <c r="Z38" s="5">
        <v>62</v>
      </c>
      <c r="AA38" s="5">
        <v>33.5</v>
      </c>
      <c r="AB38" s="5">
        <v>2.42</v>
      </c>
      <c r="AC38" s="5">
        <v>12.3</v>
      </c>
      <c r="AD38" s="5">
        <v>22.4</v>
      </c>
    </row>
    <row r="39" spans="1:31" x14ac:dyDescent="0.55000000000000004">
      <c r="A39" s="8">
        <v>21910305611</v>
      </c>
      <c r="B39" s="4" t="s">
        <v>1393</v>
      </c>
      <c r="C39" s="4">
        <v>518</v>
      </c>
      <c r="D39" s="10" t="s">
        <v>1515</v>
      </c>
      <c r="E39" s="12">
        <v>957</v>
      </c>
      <c r="F39" s="10" t="s">
        <v>1498</v>
      </c>
      <c r="G39" s="10" t="s">
        <v>1496</v>
      </c>
      <c r="H39" s="10" t="s">
        <v>1516</v>
      </c>
      <c r="I39" s="10">
        <v>0.5</v>
      </c>
      <c r="J39" s="1">
        <v>41288</v>
      </c>
      <c r="K39" s="9">
        <v>41661</v>
      </c>
      <c r="L39" s="10">
        <v>5</v>
      </c>
      <c r="M39" s="12" t="s">
        <v>1519</v>
      </c>
      <c r="N39" s="12" t="s">
        <v>1519</v>
      </c>
      <c r="O39" s="12" t="s">
        <v>1519</v>
      </c>
      <c r="P39" s="12" t="s">
        <v>1519</v>
      </c>
      <c r="Q39" s="12" t="s">
        <v>1519</v>
      </c>
      <c r="R39" s="12" t="s">
        <v>1519</v>
      </c>
      <c r="S39" s="15" t="s">
        <v>1510</v>
      </c>
      <c r="T39" s="19">
        <v>517.9</v>
      </c>
      <c r="U39" s="19">
        <v>682.7</v>
      </c>
      <c r="V39" s="4" t="s">
        <v>1801</v>
      </c>
      <c r="W39" s="4" t="s">
        <v>1433</v>
      </c>
      <c r="X39" s="5">
        <v>17.899999999999999</v>
      </c>
      <c r="Y39" s="5">
        <v>16.399999999999999</v>
      </c>
      <c r="Z39" s="5">
        <v>31.5</v>
      </c>
      <c r="AA39" s="5">
        <v>50.9</v>
      </c>
      <c r="AB39" s="5">
        <v>2.59</v>
      </c>
      <c r="AC39" s="5">
        <v>2.16</v>
      </c>
      <c r="AD39" s="5">
        <v>75.400000000000006</v>
      </c>
    </row>
    <row r="40" spans="1:31" x14ac:dyDescent="0.55000000000000004">
      <c r="A40" s="8">
        <v>21910303441</v>
      </c>
      <c r="B40" s="4" t="s">
        <v>1133</v>
      </c>
      <c r="C40" s="4">
        <v>571</v>
      </c>
      <c r="D40" s="10" t="s">
        <v>1515</v>
      </c>
      <c r="E40" s="12">
        <v>358</v>
      </c>
      <c r="F40" s="10" t="s">
        <v>1498</v>
      </c>
      <c r="G40" s="10" t="s">
        <v>1496</v>
      </c>
      <c r="H40" s="10" t="s">
        <v>1516</v>
      </c>
      <c r="I40" s="10">
        <v>0.5</v>
      </c>
      <c r="J40" s="1">
        <v>41203</v>
      </c>
      <c r="K40" s="9">
        <v>41556</v>
      </c>
      <c r="L40" s="10">
        <v>2</v>
      </c>
      <c r="M40" s="12" t="s">
        <v>1519</v>
      </c>
      <c r="N40" s="12" t="s">
        <v>1519</v>
      </c>
      <c r="O40" s="12" t="s">
        <v>1519</v>
      </c>
      <c r="P40" s="12" t="s">
        <v>1519</v>
      </c>
      <c r="Q40" s="12" t="s">
        <v>1519</v>
      </c>
      <c r="R40" s="12" t="s">
        <v>1519</v>
      </c>
      <c r="S40" s="15" t="s">
        <v>1510</v>
      </c>
      <c r="T40" s="19">
        <v>491.3</v>
      </c>
      <c r="U40" s="19">
        <v>777.6</v>
      </c>
      <c r="V40" s="4" t="s">
        <v>1800</v>
      </c>
      <c r="W40" s="4" t="s">
        <v>1217</v>
      </c>
      <c r="X40" s="5">
        <v>16.8</v>
      </c>
      <c r="Y40" s="5">
        <v>10.4</v>
      </c>
      <c r="Z40" s="5">
        <v>25.8</v>
      </c>
      <c r="AA40" s="5">
        <v>45.9</v>
      </c>
      <c r="AB40" s="5">
        <v>2.37</v>
      </c>
      <c r="AC40" s="5">
        <v>6.86</v>
      </c>
      <c r="AD40" s="5">
        <v>18</v>
      </c>
    </row>
    <row r="41" spans="1:31" x14ac:dyDescent="0.55000000000000004">
      <c r="A41" s="8">
        <v>21910303461</v>
      </c>
      <c r="B41" s="4" t="s">
        <v>1160</v>
      </c>
      <c r="C41" s="4">
        <v>612</v>
      </c>
      <c r="D41" s="10" t="s">
        <v>1515</v>
      </c>
      <c r="E41" s="12">
        <v>355</v>
      </c>
      <c r="F41" s="10" t="s">
        <v>1498</v>
      </c>
      <c r="G41" s="10" t="s">
        <v>1496</v>
      </c>
      <c r="H41" s="10" t="s">
        <v>1516</v>
      </c>
      <c r="I41" s="10">
        <v>0.5</v>
      </c>
      <c r="J41" s="1">
        <v>41206</v>
      </c>
      <c r="K41" s="9">
        <v>41584</v>
      </c>
      <c r="L41" s="10">
        <v>2</v>
      </c>
      <c r="M41" s="12" t="s">
        <v>1519</v>
      </c>
      <c r="N41" s="12" t="s">
        <v>1519</v>
      </c>
      <c r="O41" s="12" t="s">
        <v>1519</v>
      </c>
      <c r="P41" s="12" t="s">
        <v>1519</v>
      </c>
      <c r="Q41" s="12" t="s">
        <v>1519</v>
      </c>
      <c r="R41" s="12" t="s">
        <v>1519</v>
      </c>
      <c r="S41" s="15" t="s">
        <v>1510</v>
      </c>
      <c r="T41" s="19">
        <v>437.9</v>
      </c>
      <c r="U41" s="19">
        <v>611.1</v>
      </c>
      <c r="V41" s="4" t="s">
        <v>1799</v>
      </c>
      <c r="W41" s="4" t="s">
        <v>1244</v>
      </c>
      <c r="X41" s="5">
        <v>16</v>
      </c>
      <c r="Y41" s="5">
        <v>29.5</v>
      </c>
      <c r="Z41" s="5">
        <v>46.4</v>
      </c>
      <c r="AA41" s="5">
        <v>39.799999999999997</v>
      </c>
      <c r="AB41" s="5">
        <v>2.5099999999999998</v>
      </c>
      <c r="AC41" s="5">
        <v>5.93</v>
      </c>
      <c r="AD41" s="5">
        <v>18.7</v>
      </c>
    </row>
    <row r="42" spans="1:31" x14ac:dyDescent="0.55000000000000004">
      <c r="A42" s="8">
        <v>21910305521</v>
      </c>
      <c r="B42" s="4" t="s">
        <v>1197</v>
      </c>
      <c r="C42" s="4">
        <v>697</v>
      </c>
      <c r="D42" s="10" t="s">
        <v>1515</v>
      </c>
      <c r="E42" s="12">
        <v>357</v>
      </c>
      <c r="F42" s="10" t="s">
        <v>1497</v>
      </c>
      <c r="G42" s="10" t="s">
        <v>1496</v>
      </c>
      <c r="H42" s="10" t="s">
        <v>1516</v>
      </c>
      <c r="I42" s="10">
        <v>0.5</v>
      </c>
      <c r="J42" s="1">
        <v>41205</v>
      </c>
      <c r="K42" s="9">
        <v>41590</v>
      </c>
      <c r="L42" s="10">
        <v>2</v>
      </c>
      <c r="M42" s="12" t="s">
        <v>1519</v>
      </c>
      <c r="N42" s="12" t="s">
        <v>1519</v>
      </c>
      <c r="O42" s="12" t="s">
        <v>1519</v>
      </c>
      <c r="P42" s="12" t="s">
        <v>1519</v>
      </c>
      <c r="Q42" s="12" t="s">
        <v>1519</v>
      </c>
      <c r="R42" s="12" t="s">
        <v>1519</v>
      </c>
      <c r="S42" s="12" t="s">
        <v>705</v>
      </c>
      <c r="T42" s="19">
        <v>602.79999999999995</v>
      </c>
      <c r="U42" s="19">
        <v>914.02</v>
      </c>
      <c r="V42" s="4" t="s">
        <v>1799</v>
      </c>
      <c r="W42" s="4" t="s">
        <v>1281</v>
      </c>
      <c r="X42" s="5">
        <v>10.8</v>
      </c>
      <c r="Y42" s="5">
        <v>21.8</v>
      </c>
      <c r="Z42" s="5">
        <v>24.2</v>
      </c>
      <c r="AA42" s="5">
        <v>44.6</v>
      </c>
      <c r="AB42" s="5">
        <v>2.96</v>
      </c>
      <c r="AC42" s="5">
        <v>3.07</v>
      </c>
      <c r="AD42" s="5">
        <v>40.1</v>
      </c>
    </row>
    <row r="43" spans="1:31" x14ac:dyDescent="0.55000000000000004">
      <c r="A43" s="8">
        <v>21910305571</v>
      </c>
      <c r="B43" s="4" t="s">
        <v>1198</v>
      </c>
      <c r="C43" s="4">
        <v>717</v>
      </c>
      <c r="D43" s="10" t="s">
        <v>1515</v>
      </c>
      <c r="E43" s="12">
        <v>593</v>
      </c>
      <c r="F43" s="10" t="s">
        <v>1497</v>
      </c>
      <c r="G43" s="10" t="s">
        <v>1496</v>
      </c>
      <c r="H43" s="10" t="s">
        <v>1516</v>
      </c>
      <c r="I43" s="10">
        <v>0.5</v>
      </c>
      <c r="J43" s="1">
        <v>41235</v>
      </c>
      <c r="K43" s="9">
        <v>41590</v>
      </c>
      <c r="L43" s="10">
        <v>3</v>
      </c>
      <c r="M43" s="12" t="s">
        <v>1519</v>
      </c>
      <c r="N43" s="12" t="s">
        <v>1519</v>
      </c>
      <c r="O43" s="12" t="s">
        <v>1519</v>
      </c>
      <c r="P43" s="12" t="s">
        <v>1519</v>
      </c>
      <c r="Q43" s="12" t="s">
        <v>1519</v>
      </c>
      <c r="R43" s="12" t="s">
        <v>1519</v>
      </c>
      <c r="S43" s="12" t="s">
        <v>705</v>
      </c>
      <c r="T43" s="19">
        <v>644.29999999999995</v>
      </c>
      <c r="U43" s="19">
        <v>911.3</v>
      </c>
      <c r="V43" s="4" t="s">
        <v>1799</v>
      </c>
      <c r="W43" s="4" t="s">
        <v>1282</v>
      </c>
      <c r="X43" s="5">
        <v>13.5</v>
      </c>
      <c r="Y43" s="5">
        <v>32.1</v>
      </c>
      <c r="Z43" s="5">
        <v>30.6</v>
      </c>
      <c r="AA43" s="5">
        <v>44.7</v>
      </c>
      <c r="AB43" s="5">
        <v>4.7300000000000004</v>
      </c>
      <c r="AC43" s="5">
        <v>6.15</v>
      </c>
      <c r="AD43" s="5">
        <v>48.8</v>
      </c>
    </row>
    <row r="44" spans="1:31" x14ac:dyDescent="0.55000000000000004">
      <c r="A44" s="8">
        <v>21910305522</v>
      </c>
      <c r="B44" s="4" t="s">
        <v>1199</v>
      </c>
      <c r="C44" s="4">
        <v>730</v>
      </c>
      <c r="D44" s="10" t="s">
        <v>1515</v>
      </c>
      <c r="E44" s="12">
        <v>360</v>
      </c>
      <c r="F44" s="10" t="s">
        <v>1497</v>
      </c>
      <c r="G44" s="10" t="s">
        <v>1496</v>
      </c>
      <c r="H44" s="10" t="s">
        <v>1516</v>
      </c>
      <c r="I44" s="10">
        <v>0.5</v>
      </c>
      <c r="J44" s="1">
        <v>41205</v>
      </c>
      <c r="K44" s="9">
        <v>41590</v>
      </c>
      <c r="L44" s="10">
        <v>2</v>
      </c>
      <c r="M44" s="12" t="s">
        <v>1519</v>
      </c>
      <c r="N44" s="12" t="s">
        <v>1519</v>
      </c>
      <c r="O44" s="12" t="s">
        <v>1519</v>
      </c>
      <c r="P44" s="12" t="s">
        <v>1519</v>
      </c>
      <c r="Q44" s="12" t="s">
        <v>1519</v>
      </c>
      <c r="R44" s="12" t="s">
        <v>1519</v>
      </c>
      <c r="S44" s="12" t="s">
        <v>705</v>
      </c>
      <c r="T44" s="19">
        <v>601.29999999999995</v>
      </c>
      <c r="U44" s="19">
        <v>782.2</v>
      </c>
      <c r="V44" s="4" t="s">
        <v>1799</v>
      </c>
      <c r="W44" s="4" t="s">
        <v>1283</v>
      </c>
      <c r="X44" s="5">
        <v>13.3</v>
      </c>
      <c r="Y44" s="5">
        <v>26.6</v>
      </c>
      <c r="Z44" s="5">
        <v>21.6</v>
      </c>
      <c r="AA44" s="5">
        <v>37</v>
      </c>
      <c r="AB44" s="5">
        <v>3.15</v>
      </c>
      <c r="AC44" s="5">
        <v>4.99</v>
      </c>
      <c r="AD44" s="5">
        <v>44.7</v>
      </c>
    </row>
    <row r="45" spans="1:31" x14ac:dyDescent="0.55000000000000004">
      <c r="A45" s="8">
        <v>21910305622</v>
      </c>
      <c r="B45" s="4" t="s">
        <v>1395</v>
      </c>
      <c r="C45" s="4">
        <v>764</v>
      </c>
      <c r="D45" s="10" t="s">
        <v>1515</v>
      </c>
      <c r="E45" s="12">
        <v>956</v>
      </c>
      <c r="F45" s="10" t="s">
        <v>1498</v>
      </c>
      <c r="G45" s="10" t="s">
        <v>1496</v>
      </c>
      <c r="H45" s="10" t="s">
        <v>1516</v>
      </c>
      <c r="I45" s="10">
        <v>0.5</v>
      </c>
      <c r="J45" s="1">
        <v>41290</v>
      </c>
      <c r="K45" s="9">
        <v>41661</v>
      </c>
      <c r="L45" s="10">
        <v>5</v>
      </c>
      <c r="M45" s="12" t="s">
        <v>1519</v>
      </c>
      <c r="N45" s="12" t="s">
        <v>1519</v>
      </c>
      <c r="O45" s="12" t="s">
        <v>1519</v>
      </c>
      <c r="P45" s="12" t="s">
        <v>1519</v>
      </c>
      <c r="Q45" s="12" t="s">
        <v>1519</v>
      </c>
      <c r="R45" s="12" t="s">
        <v>1519</v>
      </c>
      <c r="S45" s="15" t="s">
        <v>1528</v>
      </c>
      <c r="T45" s="19">
        <v>441.7</v>
      </c>
      <c r="U45" s="19">
        <v>618.6</v>
      </c>
      <c r="V45" s="4" t="s">
        <v>1801</v>
      </c>
      <c r="W45" s="4" t="s">
        <v>1435</v>
      </c>
      <c r="X45" s="5">
        <v>17.899999999999999</v>
      </c>
      <c r="Y45" s="5">
        <v>13.9</v>
      </c>
      <c r="Z45" s="5">
        <v>31.3</v>
      </c>
      <c r="AA45" s="5">
        <v>43.4</v>
      </c>
      <c r="AB45" s="5">
        <v>1.6</v>
      </c>
      <c r="AC45" s="5">
        <v>1.65</v>
      </c>
      <c r="AD45" s="5">
        <v>68.8</v>
      </c>
    </row>
    <row r="46" spans="1:31" x14ac:dyDescent="0.55000000000000004">
      <c r="A46" s="8">
        <v>21910303451</v>
      </c>
      <c r="B46" s="4" t="s">
        <v>1175</v>
      </c>
      <c r="C46" s="4">
        <v>831</v>
      </c>
      <c r="D46" s="10" t="s">
        <v>1515</v>
      </c>
      <c r="E46" s="12">
        <v>354</v>
      </c>
      <c r="F46" s="10" t="s">
        <v>1498</v>
      </c>
      <c r="G46" s="10" t="s">
        <v>1496</v>
      </c>
      <c r="H46" s="10" t="s">
        <v>1516</v>
      </c>
      <c r="I46" s="10">
        <v>0.5</v>
      </c>
      <c r="J46" s="1">
        <v>41205</v>
      </c>
      <c r="K46" s="9">
        <v>41586</v>
      </c>
      <c r="L46" s="10">
        <v>2</v>
      </c>
      <c r="M46" s="12" t="s">
        <v>1519</v>
      </c>
      <c r="N46" s="12" t="s">
        <v>1519</v>
      </c>
      <c r="O46" s="12" t="s">
        <v>1519</v>
      </c>
      <c r="P46" s="12" t="s">
        <v>1519</v>
      </c>
      <c r="Q46" s="12" t="s">
        <v>1519</v>
      </c>
      <c r="R46" s="12" t="s">
        <v>1519</v>
      </c>
      <c r="S46" s="15" t="s">
        <v>1510</v>
      </c>
      <c r="T46" s="19">
        <v>448.3</v>
      </c>
      <c r="U46" s="19">
        <v>745.3</v>
      </c>
      <c r="V46" s="4" t="s">
        <v>1799</v>
      </c>
      <c r="W46" s="4" t="s">
        <v>1259</v>
      </c>
      <c r="X46" s="5">
        <v>10.1</v>
      </c>
      <c r="Y46" s="5">
        <v>8.39</v>
      </c>
      <c r="Z46" s="5">
        <v>26.1</v>
      </c>
      <c r="AA46" s="5">
        <v>39.4</v>
      </c>
      <c r="AB46" s="5">
        <v>1.85</v>
      </c>
      <c r="AC46" s="5">
        <v>1.24</v>
      </c>
      <c r="AD46" s="5">
        <v>47.2</v>
      </c>
    </row>
    <row r="47" spans="1:31" x14ac:dyDescent="0.55000000000000004">
      <c r="A47" s="8">
        <v>21910305612</v>
      </c>
      <c r="B47" s="4" t="s">
        <v>1401</v>
      </c>
      <c r="C47" s="4">
        <v>935</v>
      </c>
      <c r="D47" s="10" t="s">
        <v>1515</v>
      </c>
      <c r="E47" s="12">
        <v>959</v>
      </c>
      <c r="F47" s="10" t="s">
        <v>1498</v>
      </c>
      <c r="G47" s="10" t="s">
        <v>1496</v>
      </c>
      <c r="H47" s="10" t="s">
        <v>1516</v>
      </c>
      <c r="I47" s="10">
        <v>0.5</v>
      </c>
      <c r="J47" s="1">
        <v>41289</v>
      </c>
      <c r="K47" s="9">
        <v>41663</v>
      </c>
      <c r="L47" s="10">
        <v>5</v>
      </c>
      <c r="M47" s="12" t="s">
        <v>1519</v>
      </c>
      <c r="N47" s="12" t="s">
        <v>1519</v>
      </c>
      <c r="O47" s="12" t="s">
        <v>1519</v>
      </c>
      <c r="P47" s="12" t="s">
        <v>1519</v>
      </c>
      <c r="Q47" s="12" t="s">
        <v>1519</v>
      </c>
      <c r="R47" s="12" t="s">
        <v>1519</v>
      </c>
      <c r="S47" s="15" t="s">
        <v>1510</v>
      </c>
      <c r="T47" s="19">
        <v>509.3</v>
      </c>
      <c r="U47" s="19">
        <v>706.7</v>
      </c>
      <c r="V47" s="4" t="s">
        <v>1801</v>
      </c>
      <c r="W47" s="4" t="s">
        <v>1441</v>
      </c>
      <c r="X47" s="5">
        <v>16.100000000000001</v>
      </c>
      <c r="Y47" s="5">
        <v>19.2</v>
      </c>
      <c r="Z47" s="5">
        <v>32.5</v>
      </c>
      <c r="AA47" s="5">
        <v>54.3</v>
      </c>
      <c r="AB47" s="5">
        <v>1.86</v>
      </c>
      <c r="AC47" s="5">
        <v>3.4</v>
      </c>
      <c r="AD47" s="5">
        <v>35.5</v>
      </c>
    </row>
    <row r="48" spans="1:31" x14ac:dyDescent="0.55000000000000004">
      <c r="A48" s="8">
        <v>21910303462</v>
      </c>
      <c r="B48" s="4" t="s">
        <v>1164</v>
      </c>
      <c r="C48" s="4">
        <v>1302</v>
      </c>
      <c r="D48" s="10" t="s">
        <v>1515</v>
      </c>
      <c r="E48" s="12">
        <v>353</v>
      </c>
      <c r="F48" s="10" t="s">
        <v>1498</v>
      </c>
      <c r="G48" s="10" t="s">
        <v>1496</v>
      </c>
      <c r="H48" s="10" t="s">
        <v>1516</v>
      </c>
      <c r="I48" s="10">
        <v>0.5</v>
      </c>
      <c r="J48" s="1">
        <v>41207</v>
      </c>
      <c r="K48" s="9">
        <v>41584</v>
      </c>
      <c r="L48" s="10">
        <v>2</v>
      </c>
      <c r="M48" s="12" t="s">
        <v>1519</v>
      </c>
      <c r="N48" s="12" t="s">
        <v>1519</v>
      </c>
      <c r="O48" s="12" t="s">
        <v>1519</v>
      </c>
      <c r="P48" s="12" t="s">
        <v>1519</v>
      </c>
      <c r="Q48" s="12" t="s">
        <v>1519</v>
      </c>
      <c r="R48" s="12" t="s">
        <v>1519</v>
      </c>
      <c r="S48" s="15" t="s">
        <v>1528</v>
      </c>
      <c r="T48" s="19">
        <v>330.4</v>
      </c>
      <c r="U48" s="19">
        <v>659.1</v>
      </c>
      <c r="V48" s="4" t="s">
        <v>1799</v>
      </c>
      <c r="W48" s="4" t="s">
        <v>1248</v>
      </c>
      <c r="X48" s="5">
        <v>10.4</v>
      </c>
      <c r="Y48" s="5">
        <v>16.399999999999999</v>
      </c>
      <c r="Z48" s="5">
        <v>26.6</v>
      </c>
      <c r="AA48" s="5">
        <v>56.8</v>
      </c>
      <c r="AB48" s="5">
        <v>2.37</v>
      </c>
      <c r="AC48" s="5">
        <v>3.04</v>
      </c>
      <c r="AD48" s="5">
        <v>24.8</v>
      </c>
    </row>
    <row r="49" spans="1:31" x14ac:dyDescent="0.55000000000000004">
      <c r="A49" s="32">
        <v>21910307131</v>
      </c>
      <c r="B49" s="2" t="s">
        <v>1524</v>
      </c>
      <c r="C49" s="32">
        <v>1347</v>
      </c>
      <c r="D49" s="35" t="s">
        <v>1515</v>
      </c>
      <c r="E49" s="33">
        <v>956</v>
      </c>
      <c r="F49" s="35" t="s">
        <v>1497</v>
      </c>
      <c r="G49" s="35" t="s">
        <v>1496</v>
      </c>
      <c r="H49" s="35" t="s">
        <v>1516</v>
      </c>
      <c r="I49" s="35">
        <v>0.5</v>
      </c>
      <c r="J49" s="3">
        <v>41290</v>
      </c>
      <c r="K49" s="34">
        <v>41645</v>
      </c>
      <c r="L49" s="35">
        <v>5</v>
      </c>
      <c r="M49" s="33" t="s">
        <v>1519</v>
      </c>
      <c r="N49" s="33" t="s">
        <v>1519</v>
      </c>
      <c r="O49" s="33" t="s">
        <v>1519</v>
      </c>
      <c r="P49" s="33" t="s">
        <v>1519</v>
      </c>
      <c r="Q49" s="33" t="s">
        <v>1519</v>
      </c>
      <c r="R49" s="33" t="s">
        <v>1519</v>
      </c>
      <c r="S49" s="12" t="s">
        <v>705</v>
      </c>
      <c r="T49" s="36">
        <v>754.2</v>
      </c>
      <c r="U49" s="36">
        <v>999.9</v>
      </c>
      <c r="V49" s="2" t="s">
        <v>1524</v>
      </c>
      <c r="W49" s="2" t="s">
        <v>1524</v>
      </c>
      <c r="X49" s="2" t="s">
        <v>1524</v>
      </c>
      <c r="Y49" s="2" t="s">
        <v>1524</v>
      </c>
      <c r="Z49" s="2" t="s">
        <v>1524</v>
      </c>
      <c r="AA49" s="2" t="s">
        <v>1524</v>
      </c>
      <c r="AB49" s="2" t="s">
        <v>1524</v>
      </c>
      <c r="AC49" s="2" t="s">
        <v>1524</v>
      </c>
      <c r="AD49" s="2" t="s">
        <v>1524</v>
      </c>
      <c r="AE49" s="2" t="s">
        <v>1525</v>
      </c>
    </row>
    <row r="50" spans="1:31" x14ac:dyDescent="0.55000000000000004">
      <c r="A50" s="32">
        <v>21910307132</v>
      </c>
      <c r="B50" s="2" t="s">
        <v>1524</v>
      </c>
      <c r="C50" s="32">
        <v>1415</v>
      </c>
      <c r="D50" s="35" t="s">
        <v>1515</v>
      </c>
      <c r="E50" s="33">
        <v>958</v>
      </c>
      <c r="F50" s="35" t="s">
        <v>1497</v>
      </c>
      <c r="G50" s="35" t="s">
        <v>1496</v>
      </c>
      <c r="H50" s="35" t="s">
        <v>1516</v>
      </c>
      <c r="I50" s="35">
        <v>0.5</v>
      </c>
      <c r="J50" s="3">
        <v>41290</v>
      </c>
      <c r="K50" s="34">
        <v>41645</v>
      </c>
      <c r="L50" s="35">
        <v>5</v>
      </c>
      <c r="M50" s="33" t="s">
        <v>1519</v>
      </c>
      <c r="N50" s="33" t="s">
        <v>1519</v>
      </c>
      <c r="O50" s="33" t="s">
        <v>1519</v>
      </c>
      <c r="P50" s="33" t="s">
        <v>1519</v>
      </c>
      <c r="Q50" s="33" t="s">
        <v>1519</v>
      </c>
      <c r="R50" s="33" t="s">
        <v>1519</v>
      </c>
      <c r="S50" s="12" t="s">
        <v>705</v>
      </c>
      <c r="T50" s="36">
        <v>785.2</v>
      </c>
      <c r="U50" s="36">
        <v>1082.5</v>
      </c>
      <c r="V50" s="2" t="s">
        <v>1524</v>
      </c>
      <c r="W50" s="2" t="s">
        <v>1524</v>
      </c>
      <c r="X50" s="2" t="s">
        <v>1524</v>
      </c>
      <c r="Y50" s="2" t="s">
        <v>1524</v>
      </c>
      <c r="Z50" s="2" t="s">
        <v>1524</v>
      </c>
      <c r="AA50" s="2" t="s">
        <v>1524</v>
      </c>
      <c r="AB50" s="2" t="s">
        <v>1524</v>
      </c>
      <c r="AC50" s="2" t="s">
        <v>1524</v>
      </c>
      <c r="AD50" s="2" t="s">
        <v>1524</v>
      </c>
      <c r="AE50" s="2" t="s">
        <v>1525</v>
      </c>
    </row>
    <row r="51" spans="1:31" x14ac:dyDescent="0.55000000000000004">
      <c r="A51" s="32">
        <v>21910307122</v>
      </c>
      <c r="B51" s="2" t="s">
        <v>1524</v>
      </c>
      <c r="C51" s="32">
        <v>1427</v>
      </c>
      <c r="D51" s="35" t="s">
        <v>1515</v>
      </c>
      <c r="E51" s="33">
        <v>953</v>
      </c>
      <c r="F51" s="35" t="s">
        <v>1497</v>
      </c>
      <c r="G51" s="35" t="s">
        <v>1496</v>
      </c>
      <c r="H51" s="35" t="s">
        <v>1516</v>
      </c>
      <c r="I51" s="35">
        <v>0.5</v>
      </c>
      <c r="J51" s="3">
        <v>41290</v>
      </c>
      <c r="K51" s="34">
        <v>41645</v>
      </c>
      <c r="L51" s="35">
        <v>5</v>
      </c>
      <c r="M51" s="33" t="s">
        <v>1519</v>
      </c>
      <c r="N51" s="33" t="s">
        <v>1519</v>
      </c>
      <c r="O51" s="33" t="s">
        <v>1519</v>
      </c>
      <c r="P51" s="33" t="s">
        <v>1519</v>
      </c>
      <c r="Q51" s="33" t="s">
        <v>1519</v>
      </c>
      <c r="R51" s="33" t="s">
        <v>1519</v>
      </c>
      <c r="S51" s="12" t="s">
        <v>705</v>
      </c>
      <c r="T51" s="36">
        <v>727.8</v>
      </c>
      <c r="U51" s="36">
        <v>1100.5</v>
      </c>
      <c r="V51" s="2" t="s">
        <v>1524</v>
      </c>
      <c r="W51" s="2" t="s">
        <v>1524</v>
      </c>
      <c r="X51" s="2" t="s">
        <v>1524</v>
      </c>
      <c r="Y51" s="2" t="s">
        <v>1524</v>
      </c>
      <c r="Z51" s="2" t="s">
        <v>1524</v>
      </c>
      <c r="AA51" s="2" t="s">
        <v>1524</v>
      </c>
      <c r="AB51" s="2" t="s">
        <v>1524</v>
      </c>
      <c r="AC51" s="2" t="s">
        <v>1524</v>
      </c>
      <c r="AD51" s="2" t="s">
        <v>1524</v>
      </c>
      <c r="AE51" s="2" t="s">
        <v>1525</v>
      </c>
    </row>
    <row r="52" spans="1:31" x14ac:dyDescent="0.55000000000000004">
      <c r="A52" s="32">
        <v>21910307121</v>
      </c>
      <c r="B52" s="2" t="s">
        <v>1524</v>
      </c>
      <c r="C52" s="32">
        <v>1436</v>
      </c>
      <c r="D52" s="35" t="s">
        <v>1515</v>
      </c>
      <c r="E52" s="33">
        <v>959</v>
      </c>
      <c r="F52" s="35" t="s">
        <v>1497</v>
      </c>
      <c r="G52" s="35" t="s">
        <v>1496</v>
      </c>
      <c r="H52" s="35" t="s">
        <v>1516</v>
      </c>
      <c r="I52" s="35">
        <v>0.5</v>
      </c>
      <c r="J52" s="3">
        <v>41289</v>
      </c>
      <c r="K52" s="34">
        <v>41645</v>
      </c>
      <c r="L52" s="35">
        <v>5</v>
      </c>
      <c r="M52" s="33" t="s">
        <v>1519</v>
      </c>
      <c r="N52" s="33" t="s">
        <v>1519</v>
      </c>
      <c r="O52" s="33" t="s">
        <v>1519</v>
      </c>
      <c r="P52" s="33" t="s">
        <v>1519</v>
      </c>
      <c r="Q52" s="33" t="s">
        <v>1519</v>
      </c>
      <c r="R52" s="33" t="s">
        <v>1519</v>
      </c>
      <c r="S52" s="12" t="s">
        <v>705</v>
      </c>
      <c r="T52" s="36">
        <v>766.3</v>
      </c>
      <c r="U52" s="36">
        <v>1247.7</v>
      </c>
      <c r="V52" s="2" t="s">
        <v>1524</v>
      </c>
      <c r="W52" s="2" t="s">
        <v>1524</v>
      </c>
      <c r="X52" s="2" t="s">
        <v>1524</v>
      </c>
      <c r="Y52" s="2" t="s">
        <v>1524</v>
      </c>
      <c r="Z52" s="2" t="s">
        <v>1524</v>
      </c>
      <c r="AA52" s="2" t="s">
        <v>1524</v>
      </c>
      <c r="AB52" s="2" t="s">
        <v>1524</v>
      </c>
      <c r="AC52" s="2" t="s">
        <v>1524</v>
      </c>
      <c r="AD52" s="2" t="s">
        <v>1524</v>
      </c>
      <c r="AE52" s="2" t="s">
        <v>1525</v>
      </c>
    </row>
    <row r="53" spans="1:31" x14ac:dyDescent="0.55000000000000004">
      <c r="A53" s="8">
        <v>21910302631</v>
      </c>
      <c r="B53" s="4" t="s">
        <v>1179</v>
      </c>
      <c r="C53" s="4">
        <v>42</v>
      </c>
      <c r="D53" s="10" t="s">
        <v>1515</v>
      </c>
      <c r="E53" s="12">
        <v>514</v>
      </c>
      <c r="F53" s="10" t="s">
        <v>1497</v>
      </c>
      <c r="G53" s="10" t="s">
        <v>1496</v>
      </c>
      <c r="H53" s="10" t="s">
        <v>1517</v>
      </c>
      <c r="I53" s="10">
        <v>2.5</v>
      </c>
      <c r="J53" s="1">
        <v>41233</v>
      </c>
      <c r="K53" s="9">
        <v>41590</v>
      </c>
      <c r="L53" s="10">
        <v>3</v>
      </c>
      <c r="M53" s="12" t="s">
        <v>1519</v>
      </c>
      <c r="N53" s="12" t="s">
        <v>1519</v>
      </c>
      <c r="O53" s="12" t="s">
        <v>1519</v>
      </c>
      <c r="P53" s="12" t="s">
        <v>1519</v>
      </c>
      <c r="Q53" s="12" t="s">
        <v>1519</v>
      </c>
      <c r="R53" s="12" t="s">
        <v>1519</v>
      </c>
      <c r="S53" s="12" t="s">
        <v>705</v>
      </c>
      <c r="T53" s="19">
        <v>763.5</v>
      </c>
      <c r="U53" s="19">
        <v>930.4</v>
      </c>
      <c r="V53" s="4" t="s">
        <v>1799</v>
      </c>
      <c r="W53" s="4" t="s">
        <v>1263</v>
      </c>
      <c r="X53" s="5">
        <v>8.3699999999999992</v>
      </c>
      <c r="Y53" s="5">
        <v>23.8</v>
      </c>
      <c r="Z53" s="5">
        <v>18.399999999999999</v>
      </c>
      <c r="AA53" s="5">
        <v>38.700000000000003</v>
      </c>
      <c r="AB53" s="5">
        <v>1.64</v>
      </c>
      <c r="AC53" s="5">
        <v>2.86</v>
      </c>
      <c r="AD53" s="5">
        <v>27.4</v>
      </c>
    </row>
    <row r="54" spans="1:31" x14ac:dyDescent="0.55000000000000004">
      <c r="A54" s="8">
        <v>21910304661</v>
      </c>
      <c r="B54" s="4" t="s">
        <v>1180</v>
      </c>
      <c r="C54" s="4">
        <v>43</v>
      </c>
      <c r="D54" s="10" t="s">
        <v>1515</v>
      </c>
      <c r="E54" s="12">
        <v>511</v>
      </c>
      <c r="F54" s="10" t="s">
        <v>1497</v>
      </c>
      <c r="G54" s="10" t="s">
        <v>1496</v>
      </c>
      <c r="H54" s="10" t="s">
        <v>1517</v>
      </c>
      <c r="I54" s="10">
        <v>2.5</v>
      </c>
      <c r="J54" s="1">
        <v>41235</v>
      </c>
      <c r="K54" s="9">
        <v>41590</v>
      </c>
      <c r="L54" s="10">
        <v>3</v>
      </c>
      <c r="M54" s="12" t="s">
        <v>1519</v>
      </c>
      <c r="N54" s="12" t="s">
        <v>1519</v>
      </c>
      <c r="O54" s="12" t="s">
        <v>1519</v>
      </c>
      <c r="P54" s="12" t="s">
        <v>1519</v>
      </c>
      <c r="Q54" s="12" t="s">
        <v>1519</v>
      </c>
      <c r="R54" s="12" t="s">
        <v>1519</v>
      </c>
      <c r="S54" s="12" t="s">
        <v>705</v>
      </c>
      <c r="T54" s="19">
        <v>796.3</v>
      </c>
      <c r="U54" s="19">
        <v>946.7</v>
      </c>
      <c r="V54" s="4" t="s">
        <v>1799</v>
      </c>
      <c r="W54" s="4" t="s">
        <v>1264</v>
      </c>
      <c r="X54" s="5">
        <v>17.2</v>
      </c>
      <c r="Y54" s="5">
        <v>20.7</v>
      </c>
      <c r="Z54" s="5">
        <v>26.8</v>
      </c>
      <c r="AA54" s="5">
        <v>43</v>
      </c>
      <c r="AB54" s="5">
        <v>2.1</v>
      </c>
      <c r="AC54" s="5">
        <v>3.04</v>
      </c>
      <c r="AD54" s="5">
        <v>19.5</v>
      </c>
    </row>
    <row r="55" spans="1:31" x14ac:dyDescent="0.55000000000000004">
      <c r="A55" s="32">
        <v>21910304722</v>
      </c>
      <c r="B55" s="2" t="s">
        <v>1524</v>
      </c>
      <c r="C55" s="32">
        <v>287</v>
      </c>
      <c r="D55" s="35" t="s">
        <v>1515</v>
      </c>
      <c r="E55" s="33">
        <v>859</v>
      </c>
      <c r="F55" s="35" t="s">
        <v>1497</v>
      </c>
      <c r="G55" s="35" t="s">
        <v>1496</v>
      </c>
      <c r="H55" s="35" t="s">
        <v>1517</v>
      </c>
      <c r="I55" s="35">
        <v>2.5</v>
      </c>
      <c r="J55" s="3">
        <v>41291</v>
      </c>
      <c r="K55" s="34">
        <v>41645</v>
      </c>
      <c r="L55" s="35">
        <v>5</v>
      </c>
      <c r="M55" s="33" t="s">
        <v>1519</v>
      </c>
      <c r="N55" s="33" t="s">
        <v>1519</v>
      </c>
      <c r="O55" s="33" t="s">
        <v>1519</v>
      </c>
      <c r="P55" s="33" t="s">
        <v>1519</v>
      </c>
      <c r="Q55" s="33" t="s">
        <v>1519</v>
      </c>
      <c r="R55" s="33" t="s">
        <v>1519</v>
      </c>
      <c r="S55" s="12" t="s">
        <v>705</v>
      </c>
      <c r="T55" s="36">
        <v>610.79999999999995</v>
      </c>
      <c r="U55" s="36">
        <v>900.6</v>
      </c>
      <c r="V55" s="2" t="s">
        <v>1524</v>
      </c>
      <c r="W55" s="2" t="s">
        <v>1524</v>
      </c>
      <c r="X55" s="2" t="s">
        <v>1524</v>
      </c>
      <c r="Y55" s="2" t="s">
        <v>1524</v>
      </c>
      <c r="Z55" s="2" t="s">
        <v>1524</v>
      </c>
      <c r="AA55" s="2" t="s">
        <v>1524</v>
      </c>
      <c r="AB55" s="2" t="s">
        <v>1524</v>
      </c>
      <c r="AC55" s="2" t="s">
        <v>1524</v>
      </c>
      <c r="AD55" s="2" t="s">
        <v>1524</v>
      </c>
      <c r="AE55" s="2" t="s">
        <v>1525</v>
      </c>
    </row>
    <row r="56" spans="1:31" x14ac:dyDescent="0.55000000000000004">
      <c r="A56" s="8">
        <v>21910304761</v>
      </c>
      <c r="B56" s="4" t="s">
        <v>1386</v>
      </c>
      <c r="C56" s="4">
        <v>326</v>
      </c>
      <c r="D56" s="10" t="s">
        <v>1515</v>
      </c>
      <c r="E56" s="12">
        <v>857</v>
      </c>
      <c r="F56" s="10" t="s">
        <v>1498</v>
      </c>
      <c r="G56" s="10" t="s">
        <v>1496</v>
      </c>
      <c r="H56" s="10" t="s">
        <v>1517</v>
      </c>
      <c r="I56" s="10">
        <v>2.5</v>
      </c>
      <c r="J56" s="1">
        <v>41288</v>
      </c>
      <c r="K56" s="9">
        <v>41659</v>
      </c>
      <c r="L56" s="10">
        <v>5</v>
      </c>
      <c r="M56" s="12" t="s">
        <v>1519</v>
      </c>
      <c r="N56" s="12" t="s">
        <v>1519</v>
      </c>
      <c r="O56" s="12" t="s">
        <v>1519</v>
      </c>
      <c r="P56" s="12" t="s">
        <v>1519</v>
      </c>
      <c r="Q56" s="12" t="s">
        <v>1519</v>
      </c>
      <c r="R56" s="12" t="s">
        <v>1519</v>
      </c>
      <c r="S56" s="15" t="s">
        <v>1510</v>
      </c>
      <c r="T56" s="19">
        <v>473.3</v>
      </c>
      <c r="U56" s="19">
        <v>676.5</v>
      </c>
      <c r="V56" s="4" t="s">
        <v>1801</v>
      </c>
      <c r="W56" s="4" t="s">
        <v>1426</v>
      </c>
      <c r="X56" s="5">
        <v>16.3</v>
      </c>
      <c r="Y56" s="5">
        <v>36.299999999999997</v>
      </c>
      <c r="Z56" s="5">
        <v>33.1</v>
      </c>
      <c r="AA56" s="5">
        <v>55</v>
      </c>
      <c r="AB56" s="5">
        <v>2.25</v>
      </c>
      <c r="AC56" s="5">
        <v>2.88</v>
      </c>
      <c r="AD56" s="5">
        <v>47.5</v>
      </c>
    </row>
    <row r="57" spans="1:31" x14ac:dyDescent="0.55000000000000004">
      <c r="A57" s="32">
        <v>21910304701</v>
      </c>
      <c r="B57" s="2" t="s">
        <v>1524</v>
      </c>
      <c r="C57" s="32">
        <v>372</v>
      </c>
      <c r="D57" s="35" t="s">
        <v>1515</v>
      </c>
      <c r="E57" s="33">
        <v>860</v>
      </c>
      <c r="F57" s="35" t="s">
        <v>1497</v>
      </c>
      <c r="G57" s="35" t="s">
        <v>1496</v>
      </c>
      <c r="H57" s="35" t="s">
        <v>1517</v>
      </c>
      <c r="I57" s="35">
        <v>2.5</v>
      </c>
      <c r="J57" s="3">
        <v>41295</v>
      </c>
      <c r="K57" s="34">
        <v>41645</v>
      </c>
      <c r="L57" s="35">
        <v>5</v>
      </c>
      <c r="M57" s="33" t="s">
        <v>1519</v>
      </c>
      <c r="N57" s="33" t="s">
        <v>1519</v>
      </c>
      <c r="O57" s="33" t="s">
        <v>1519</v>
      </c>
      <c r="P57" s="33" t="s">
        <v>1519</v>
      </c>
      <c r="Q57" s="33" t="s">
        <v>1519</v>
      </c>
      <c r="R57" s="33" t="s">
        <v>1519</v>
      </c>
      <c r="S57" s="12" t="s">
        <v>705</v>
      </c>
      <c r="T57" s="36">
        <v>778.5</v>
      </c>
      <c r="U57" s="36">
        <v>1013.3</v>
      </c>
      <c r="V57" s="2" t="s">
        <v>1524</v>
      </c>
      <c r="W57" s="2" t="s">
        <v>1524</v>
      </c>
      <c r="X57" s="2" t="s">
        <v>1524</v>
      </c>
      <c r="Y57" s="2" t="s">
        <v>1524</v>
      </c>
      <c r="Z57" s="2" t="s">
        <v>1524</v>
      </c>
      <c r="AA57" s="2" t="s">
        <v>1524</v>
      </c>
      <c r="AB57" s="2" t="s">
        <v>1524</v>
      </c>
      <c r="AC57" s="2" t="s">
        <v>1524</v>
      </c>
      <c r="AD57" s="2" t="s">
        <v>1524</v>
      </c>
      <c r="AE57" s="2" t="s">
        <v>1525</v>
      </c>
    </row>
    <row r="58" spans="1:31" x14ac:dyDescent="0.55000000000000004">
      <c r="A58" s="8">
        <v>21910302651</v>
      </c>
      <c r="B58" s="4" t="s">
        <v>1150</v>
      </c>
      <c r="C58" s="4">
        <v>493</v>
      </c>
      <c r="D58" s="10" t="s">
        <v>1515</v>
      </c>
      <c r="E58" s="12">
        <v>258</v>
      </c>
      <c r="F58" s="10" t="s">
        <v>1498</v>
      </c>
      <c r="G58" s="10" t="s">
        <v>1496</v>
      </c>
      <c r="H58" s="10" t="s">
        <v>1517</v>
      </c>
      <c r="I58" s="10">
        <v>2.5</v>
      </c>
      <c r="J58" s="1">
        <v>41207</v>
      </c>
      <c r="K58" s="9">
        <v>41582</v>
      </c>
      <c r="L58" s="10">
        <v>2</v>
      </c>
      <c r="M58" s="12" t="s">
        <v>1519</v>
      </c>
      <c r="N58" s="12" t="s">
        <v>1519</v>
      </c>
      <c r="O58" s="12" t="s">
        <v>1519</v>
      </c>
      <c r="P58" s="12" t="s">
        <v>1519</v>
      </c>
      <c r="Q58" s="12" t="s">
        <v>1519</v>
      </c>
      <c r="R58" s="12" t="s">
        <v>1519</v>
      </c>
      <c r="S58" s="15" t="s">
        <v>1509</v>
      </c>
      <c r="T58" s="19">
        <v>520.29999999999995</v>
      </c>
      <c r="U58" s="19">
        <v>810</v>
      </c>
      <c r="V58" s="4" t="s">
        <v>1799</v>
      </c>
      <c r="W58" s="4" t="s">
        <v>1234</v>
      </c>
      <c r="X58" s="5">
        <v>15.3</v>
      </c>
      <c r="Y58" s="5">
        <v>12.4</v>
      </c>
      <c r="Z58" s="5">
        <v>33.4</v>
      </c>
      <c r="AA58" s="5">
        <v>52.9</v>
      </c>
      <c r="AB58" s="5">
        <v>2.76</v>
      </c>
      <c r="AC58" s="5">
        <v>1.64</v>
      </c>
      <c r="AD58" s="5">
        <v>26.4</v>
      </c>
    </row>
    <row r="59" spans="1:31" x14ac:dyDescent="0.55000000000000004">
      <c r="A59" s="8">
        <v>21910302672</v>
      </c>
      <c r="B59" s="4" t="s">
        <v>1380</v>
      </c>
      <c r="C59" s="4">
        <v>507</v>
      </c>
      <c r="D59" s="10" t="s">
        <v>1515</v>
      </c>
      <c r="E59" s="12">
        <v>741</v>
      </c>
      <c r="F59" s="10" t="s">
        <v>1498</v>
      </c>
      <c r="G59" s="10" t="s">
        <v>1496</v>
      </c>
      <c r="H59" s="10" t="s">
        <v>1517</v>
      </c>
      <c r="I59" s="10">
        <v>2.5</v>
      </c>
      <c r="J59" s="1">
        <v>41262</v>
      </c>
      <c r="K59" s="9">
        <v>41624</v>
      </c>
      <c r="L59" s="10">
        <v>4</v>
      </c>
      <c r="M59" s="12" t="s">
        <v>1519</v>
      </c>
      <c r="N59" s="12" t="s">
        <v>1519</v>
      </c>
      <c r="O59" s="12" t="s">
        <v>1519</v>
      </c>
      <c r="P59" s="12" t="s">
        <v>1519</v>
      </c>
      <c r="Q59" s="12" t="s">
        <v>1519</v>
      </c>
      <c r="R59" s="12" t="s">
        <v>1519</v>
      </c>
      <c r="S59" s="15" t="s">
        <v>1510</v>
      </c>
      <c r="T59" s="19">
        <v>435.5</v>
      </c>
      <c r="U59" s="19">
        <v>684.5</v>
      </c>
      <c r="V59" s="4" t="s">
        <v>1802</v>
      </c>
      <c r="W59" s="5" t="s">
        <v>1406</v>
      </c>
      <c r="X59" s="5">
        <v>13.8</v>
      </c>
      <c r="Y59" s="5">
        <v>10.8</v>
      </c>
      <c r="Z59" s="5">
        <v>26.4</v>
      </c>
      <c r="AA59" s="5">
        <v>47.2</v>
      </c>
      <c r="AB59" s="5">
        <v>1.72</v>
      </c>
      <c r="AC59" s="5">
        <v>1.62</v>
      </c>
      <c r="AD59" s="5">
        <v>41.2</v>
      </c>
    </row>
    <row r="60" spans="1:31" x14ac:dyDescent="0.55000000000000004">
      <c r="A60" s="8">
        <v>21910302652</v>
      </c>
      <c r="B60" s="4" t="s">
        <v>1173</v>
      </c>
      <c r="C60" s="4">
        <v>667</v>
      </c>
      <c r="D60" s="10" t="s">
        <v>1515</v>
      </c>
      <c r="E60" s="12">
        <v>262</v>
      </c>
      <c r="F60" s="10" t="s">
        <v>1498</v>
      </c>
      <c r="G60" s="10" t="s">
        <v>1496</v>
      </c>
      <c r="H60" s="10" t="s">
        <v>1517</v>
      </c>
      <c r="I60" s="10">
        <v>2.5</v>
      </c>
      <c r="J60" s="1">
        <v>41207</v>
      </c>
      <c r="K60" s="9">
        <v>41586</v>
      </c>
      <c r="L60" s="10">
        <v>2</v>
      </c>
      <c r="M60" s="12" t="s">
        <v>1519</v>
      </c>
      <c r="N60" s="12" t="s">
        <v>1519</v>
      </c>
      <c r="O60" s="12" t="s">
        <v>1519</v>
      </c>
      <c r="P60" s="12" t="s">
        <v>1519</v>
      </c>
      <c r="Q60" s="12" t="s">
        <v>1519</v>
      </c>
      <c r="R60" s="12" t="s">
        <v>1519</v>
      </c>
      <c r="S60" s="15" t="s">
        <v>1509</v>
      </c>
      <c r="T60" s="19">
        <v>355.1</v>
      </c>
      <c r="U60" s="19">
        <v>530</v>
      </c>
      <c r="V60" s="4" t="s">
        <v>1799</v>
      </c>
      <c r="W60" s="4" t="s">
        <v>1257</v>
      </c>
      <c r="X60" s="5">
        <v>12.2</v>
      </c>
      <c r="Y60" s="5">
        <v>10.199999999999999</v>
      </c>
      <c r="Z60" s="5">
        <v>30.5</v>
      </c>
      <c r="AA60" s="5">
        <v>37.6</v>
      </c>
      <c r="AB60" s="5">
        <v>2.52</v>
      </c>
      <c r="AC60" s="5">
        <v>1.29</v>
      </c>
      <c r="AD60" s="5">
        <v>39.299999999999997</v>
      </c>
    </row>
    <row r="61" spans="1:31" x14ac:dyDescent="0.55000000000000004">
      <c r="A61" s="8">
        <v>21910302641</v>
      </c>
      <c r="B61" s="4" t="s">
        <v>1130</v>
      </c>
      <c r="C61" s="4">
        <v>768</v>
      </c>
      <c r="D61" s="10" t="s">
        <v>1515</v>
      </c>
      <c r="E61" s="12">
        <v>265</v>
      </c>
      <c r="F61" s="10" t="s">
        <v>1498</v>
      </c>
      <c r="G61" s="10" t="s">
        <v>1496</v>
      </c>
      <c r="H61" s="10" t="s">
        <v>1517</v>
      </c>
      <c r="I61" s="10">
        <v>2.5</v>
      </c>
      <c r="J61" s="1">
        <v>41206</v>
      </c>
      <c r="K61" s="9">
        <v>41554</v>
      </c>
      <c r="L61" s="10">
        <v>2</v>
      </c>
      <c r="M61" s="12" t="s">
        <v>1519</v>
      </c>
      <c r="N61" s="12" t="s">
        <v>1519</v>
      </c>
      <c r="O61" s="12" t="s">
        <v>1519</v>
      </c>
      <c r="P61" s="12" t="s">
        <v>1519</v>
      </c>
      <c r="Q61" s="12" t="s">
        <v>1519</v>
      </c>
      <c r="R61" s="12" t="s">
        <v>1519</v>
      </c>
      <c r="S61" s="15" t="s">
        <v>1510</v>
      </c>
      <c r="T61" s="19">
        <v>367.6</v>
      </c>
      <c r="U61" s="19">
        <v>704.3</v>
      </c>
      <c r="V61" s="4" t="s">
        <v>1800</v>
      </c>
      <c r="W61" s="4" t="s">
        <v>1214</v>
      </c>
      <c r="X61" s="5">
        <v>15.4</v>
      </c>
      <c r="Y61" s="5">
        <v>39.4</v>
      </c>
      <c r="Z61" s="5">
        <v>61.2</v>
      </c>
      <c r="AA61" s="5">
        <v>39.9</v>
      </c>
      <c r="AB61" s="5">
        <v>2.56</v>
      </c>
      <c r="AC61" s="5">
        <v>9.06</v>
      </c>
      <c r="AD61" s="5">
        <v>30</v>
      </c>
    </row>
    <row r="62" spans="1:31" x14ac:dyDescent="0.55000000000000004">
      <c r="A62" s="8">
        <v>21910304712</v>
      </c>
      <c r="B62" s="4" t="s">
        <v>1389</v>
      </c>
      <c r="C62" s="4">
        <v>909</v>
      </c>
      <c r="D62" s="10" t="s">
        <v>1515</v>
      </c>
      <c r="E62" s="33">
        <v>865</v>
      </c>
      <c r="F62" s="10" t="s">
        <v>1497</v>
      </c>
      <c r="G62" s="10" t="s">
        <v>1496</v>
      </c>
      <c r="H62" s="10" t="s">
        <v>1517</v>
      </c>
      <c r="I62" s="10">
        <v>2.5</v>
      </c>
      <c r="J62" s="3">
        <v>41290</v>
      </c>
      <c r="K62" s="9">
        <v>41659</v>
      </c>
      <c r="L62" s="10">
        <v>5</v>
      </c>
      <c r="M62" s="12" t="s">
        <v>1519</v>
      </c>
      <c r="N62" s="12" t="s">
        <v>1519</v>
      </c>
      <c r="O62" s="12" t="s">
        <v>1519</v>
      </c>
      <c r="P62" s="12" t="s">
        <v>1519</v>
      </c>
      <c r="Q62" s="12" t="s">
        <v>1519</v>
      </c>
      <c r="R62" s="12" t="s">
        <v>1519</v>
      </c>
      <c r="S62" s="12" t="s">
        <v>705</v>
      </c>
      <c r="T62" s="19">
        <v>681.3</v>
      </c>
      <c r="U62" s="19">
        <v>1134</v>
      </c>
      <c r="V62" s="4" t="s">
        <v>1801</v>
      </c>
      <c r="W62" s="4" t="s">
        <v>1429</v>
      </c>
      <c r="X62" s="5">
        <v>21.5</v>
      </c>
      <c r="Y62" s="5">
        <v>16.5</v>
      </c>
      <c r="Z62" s="5">
        <v>38.299999999999997</v>
      </c>
      <c r="AA62" s="5">
        <v>44.7</v>
      </c>
      <c r="AB62" s="5">
        <v>1.42</v>
      </c>
      <c r="AC62" s="5">
        <v>0.66</v>
      </c>
      <c r="AD62" s="5">
        <v>42</v>
      </c>
      <c r="AE62" s="4" t="s">
        <v>1715</v>
      </c>
    </row>
    <row r="63" spans="1:31" x14ac:dyDescent="0.55000000000000004">
      <c r="A63" s="8">
        <v>21910302632</v>
      </c>
      <c r="B63" s="4" t="s">
        <v>1205</v>
      </c>
      <c r="C63" s="4">
        <v>913</v>
      </c>
      <c r="D63" s="10" t="s">
        <v>1515</v>
      </c>
      <c r="E63" s="12">
        <v>507</v>
      </c>
      <c r="F63" s="10" t="s">
        <v>1497</v>
      </c>
      <c r="G63" s="10" t="s">
        <v>1496</v>
      </c>
      <c r="H63" s="10" t="s">
        <v>1517</v>
      </c>
      <c r="I63" s="10">
        <v>2.5</v>
      </c>
      <c r="J63" s="1">
        <v>41234</v>
      </c>
      <c r="K63" s="9">
        <v>41590</v>
      </c>
      <c r="L63" s="10">
        <v>3</v>
      </c>
      <c r="M63" s="12" t="s">
        <v>1519</v>
      </c>
      <c r="N63" s="12" t="s">
        <v>1519</v>
      </c>
      <c r="O63" s="12" t="s">
        <v>1519</v>
      </c>
      <c r="P63" s="12" t="s">
        <v>1519</v>
      </c>
      <c r="Q63" s="12" t="s">
        <v>1519</v>
      </c>
      <c r="R63" s="12" t="s">
        <v>1519</v>
      </c>
      <c r="S63" s="12" t="s">
        <v>705</v>
      </c>
      <c r="T63" s="19">
        <v>870.1</v>
      </c>
      <c r="U63" s="19">
        <v>884.9</v>
      </c>
      <c r="V63" s="4" t="s">
        <v>1799</v>
      </c>
      <c r="W63" s="4" t="s">
        <v>1289</v>
      </c>
      <c r="X63" s="5">
        <v>10.9</v>
      </c>
      <c r="Y63" s="5">
        <v>26.2</v>
      </c>
      <c r="Z63" s="5">
        <v>24.3</v>
      </c>
      <c r="AA63" s="5">
        <v>39</v>
      </c>
      <c r="AB63" s="5">
        <v>1.75</v>
      </c>
      <c r="AC63" s="5">
        <v>4.1900000000000004</v>
      </c>
      <c r="AD63" s="5">
        <v>18.7</v>
      </c>
    </row>
    <row r="64" spans="1:31" x14ac:dyDescent="0.55000000000000004">
      <c r="A64" s="8">
        <v>21910304711</v>
      </c>
      <c r="B64" s="4" t="s">
        <v>1391</v>
      </c>
      <c r="C64" s="4">
        <v>984</v>
      </c>
      <c r="D64" s="10" t="s">
        <v>1515</v>
      </c>
      <c r="E64" s="33">
        <v>867</v>
      </c>
      <c r="F64" s="10" t="s">
        <v>1497</v>
      </c>
      <c r="G64" s="10" t="s">
        <v>1496</v>
      </c>
      <c r="H64" s="10" t="s">
        <v>1517</v>
      </c>
      <c r="I64" s="10">
        <v>2.5</v>
      </c>
      <c r="J64" s="3">
        <v>41288</v>
      </c>
      <c r="K64" s="9">
        <v>41659</v>
      </c>
      <c r="L64" s="10">
        <v>5</v>
      </c>
      <c r="M64" s="12" t="s">
        <v>1519</v>
      </c>
      <c r="N64" s="12" t="s">
        <v>1519</v>
      </c>
      <c r="O64" s="12" t="s">
        <v>1519</v>
      </c>
      <c r="P64" s="12" t="s">
        <v>1519</v>
      </c>
      <c r="Q64" s="12" t="s">
        <v>1519</v>
      </c>
      <c r="R64" s="12" t="s">
        <v>1519</v>
      </c>
      <c r="S64" s="12" t="s">
        <v>705</v>
      </c>
      <c r="T64" s="19">
        <v>832</v>
      </c>
      <c r="U64" s="19">
        <v>1149.2</v>
      </c>
      <c r="V64" s="4" t="s">
        <v>1801</v>
      </c>
      <c r="W64" s="4" t="s">
        <v>1431</v>
      </c>
      <c r="X64" s="5">
        <v>17.600000000000001</v>
      </c>
      <c r="Y64" s="5">
        <v>22.4</v>
      </c>
      <c r="Z64" s="5">
        <v>39.4</v>
      </c>
      <c r="AA64" s="5">
        <v>42.8</v>
      </c>
      <c r="AB64" s="5">
        <v>0.93</v>
      </c>
      <c r="AC64" s="5">
        <v>0.91</v>
      </c>
      <c r="AD64" s="5">
        <v>32.799999999999997</v>
      </c>
      <c r="AE64" s="4" t="s">
        <v>1715</v>
      </c>
    </row>
    <row r="65" spans="1:31" x14ac:dyDescent="0.55000000000000004">
      <c r="A65" s="32">
        <v>21910304692</v>
      </c>
      <c r="B65" s="2" t="s">
        <v>1524</v>
      </c>
      <c r="C65" s="32">
        <v>1093</v>
      </c>
      <c r="D65" s="35" t="s">
        <v>1515</v>
      </c>
      <c r="E65" s="33">
        <v>743</v>
      </c>
      <c r="F65" s="35" t="s">
        <v>1497</v>
      </c>
      <c r="G65" s="35" t="s">
        <v>1496</v>
      </c>
      <c r="H65" s="35" t="s">
        <v>1517</v>
      </c>
      <c r="I65" s="35">
        <v>2.5</v>
      </c>
      <c r="J65" s="3">
        <v>41263</v>
      </c>
      <c r="K65" s="34">
        <v>41645</v>
      </c>
      <c r="L65" s="35">
        <v>4</v>
      </c>
      <c r="M65" s="33" t="s">
        <v>1519</v>
      </c>
      <c r="N65" s="33" t="s">
        <v>1519</v>
      </c>
      <c r="O65" s="33" t="s">
        <v>1519</v>
      </c>
      <c r="P65" s="33" t="s">
        <v>1519</v>
      </c>
      <c r="Q65" s="33" t="s">
        <v>1519</v>
      </c>
      <c r="R65" s="33" t="s">
        <v>1519</v>
      </c>
      <c r="S65" s="12" t="s">
        <v>705</v>
      </c>
      <c r="T65" s="36">
        <v>757</v>
      </c>
      <c r="U65" s="36">
        <v>1118.3</v>
      </c>
      <c r="V65" s="2" t="s">
        <v>1524</v>
      </c>
      <c r="W65" s="2" t="s">
        <v>1524</v>
      </c>
      <c r="X65" s="2" t="s">
        <v>1524</v>
      </c>
      <c r="Y65" s="2" t="s">
        <v>1524</v>
      </c>
      <c r="Z65" s="2" t="s">
        <v>1524</v>
      </c>
      <c r="AA65" s="2" t="s">
        <v>1524</v>
      </c>
      <c r="AB65" s="2" t="s">
        <v>1524</v>
      </c>
      <c r="AC65" s="2" t="s">
        <v>1524</v>
      </c>
      <c r="AD65" s="2" t="s">
        <v>1524</v>
      </c>
      <c r="AE65" s="2" t="s">
        <v>1525</v>
      </c>
    </row>
    <row r="66" spans="1:31" x14ac:dyDescent="0.55000000000000004">
      <c r="A66" s="32">
        <v>21910304721</v>
      </c>
      <c r="B66" s="2" t="s">
        <v>1524</v>
      </c>
      <c r="C66" s="32">
        <v>1187</v>
      </c>
      <c r="D66" s="35" t="s">
        <v>1515</v>
      </c>
      <c r="E66" s="33">
        <v>859</v>
      </c>
      <c r="F66" s="35" t="s">
        <v>1497</v>
      </c>
      <c r="G66" s="35" t="s">
        <v>1496</v>
      </c>
      <c r="H66" s="35" t="s">
        <v>1517</v>
      </c>
      <c r="I66" s="35">
        <v>2.5</v>
      </c>
      <c r="J66" s="3">
        <v>41291</v>
      </c>
      <c r="K66" s="34">
        <v>41645</v>
      </c>
      <c r="L66" s="35">
        <v>5</v>
      </c>
      <c r="M66" s="33" t="s">
        <v>1519</v>
      </c>
      <c r="N66" s="33" t="s">
        <v>1519</v>
      </c>
      <c r="O66" s="33" t="s">
        <v>1519</v>
      </c>
      <c r="P66" s="33" t="s">
        <v>1519</v>
      </c>
      <c r="Q66" s="33" t="s">
        <v>1519</v>
      </c>
      <c r="R66" s="33" t="s">
        <v>1519</v>
      </c>
      <c r="S66" s="12" t="s">
        <v>705</v>
      </c>
      <c r="T66" s="36">
        <v>721.6</v>
      </c>
      <c r="U66" s="36">
        <v>1066.2</v>
      </c>
      <c r="V66" s="2" t="s">
        <v>1524</v>
      </c>
      <c r="W66" s="2" t="s">
        <v>1524</v>
      </c>
      <c r="X66" s="2" t="s">
        <v>1524</v>
      </c>
      <c r="Y66" s="2" t="s">
        <v>1524</v>
      </c>
      <c r="Z66" s="2" t="s">
        <v>1524</v>
      </c>
      <c r="AA66" s="2" t="s">
        <v>1524</v>
      </c>
      <c r="AB66" s="2" t="s">
        <v>1524</v>
      </c>
      <c r="AC66" s="2" t="s">
        <v>1524</v>
      </c>
      <c r="AD66" s="2" t="s">
        <v>1524</v>
      </c>
      <c r="AE66" s="2" t="s">
        <v>1525</v>
      </c>
    </row>
    <row r="67" spans="1:31" x14ac:dyDescent="0.55000000000000004">
      <c r="A67" s="8">
        <v>21910302642</v>
      </c>
      <c r="B67" s="4" t="s">
        <v>1137</v>
      </c>
      <c r="C67" s="4">
        <v>1194</v>
      </c>
      <c r="D67" s="10" t="s">
        <v>1515</v>
      </c>
      <c r="E67" s="12">
        <v>269</v>
      </c>
      <c r="F67" s="10" t="s">
        <v>1498</v>
      </c>
      <c r="G67" s="10" t="s">
        <v>1496</v>
      </c>
      <c r="H67" s="10" t="s">
        <v>1517</v>
      </c>
      <c r="I67" s="10">
        <v>2.5</v>
      </c>
      <c r="J67" s="1">
        <v>41206</v>
      </c>
      <c r="K67" s="9">
        <v>41556</v>
      </c>
      <c r="L67" s="10">
        <v>2</v>
      </c>
      <c r="M67" s="12" t="s">
        <v>1519</v>
      </c>
      <c r="N67" s="12" t="s">
        <v>1519</v>
      </c>
      <c r="O67" s="12" t="s">
        <v>1519</v>
      </c>
      <c r="P67" s="12" t="s">
        <v>1519</v>
      </c>
      <c r="Q67" s="12" t="s">
        <v>1519</v>
      </c>
      <c r="R67" s="12" t="s">
        <v>1519</v>
      </c>
      <c r="S67" s="15" t="s">
        <v>1509</v>
      </c>
      <c r="T67" s="19">
        <v>337</v>
      </c>
      <c r="U67" s="19">
        <v>595.5</v>
      </c>
      <c r="V67" s="4" t="s">
        <v>1800</v>
      </c>
      <c r="W67" s="4" t="s">
        <v>1221</v>
      </c>
      <c r="X67" s="5">
        <v>19.100000000000001</v>
      </c>
      <c r="Y67" s="5">
        <v>8.34</v>
      </c>
      <c r="Z67" s="5">
        <v>32.6</v>
      </c>
      <c r="AA67" s="5">
        <v>43.6</v>
      </c>
      <c r="AB67" s="5">
        <v>3.84</v>
      </c>
      <c r="AC67" s="5">
        <v>10.199999999999999</v>
      </c>
      <c r="AD67" s="5">
        <v>28.8</v>
      </c>
    </row>
    <row r="68" spans="1:31" x14ac:dyDescent="0.55000000000000004">
      <c r="A68" s="8">
        <v>21910304762</v>
      </c>
      <c r="B68" s="4" t="s">
        <v>1402</v>
      </c>
      <c r="C68" s="4">
        <v>1261</v>
      </c>
      <c r="D68" s="10" t="s">
        <v>1515</v>
      </c>
      <c r="E68" s="12">
        <v>861</v>
      </c>
      <c r="F68" s="10" t="s">
        <v>1498</v>
      </c>
      <c r="G68" s="10" t="s">
        <v>1496</v>
      </c>
      <c r="H68" s="10" t="s">
        <v>1517</v>
      </c>
      <c r="I68" s="10">
        <v>2.5</v>
      </c>
      <c r="J68" s="1">
        <v>41289</v>
      </c>
      <c r="K68" s="9">
        <v>41663</v>
      </c>
      <c r="L68" s="10">
        <v>5</v>
      </c>
      <c r="M68" s="12" t="s">
        <v>1519</v>
      </c>
      <c r="N68" s="12" t="s">
        <v>1519</v>
      </c>
      <c r="O68" s="12" t="s">
        <v>1519</v>
      </c>
      <c r="P68" s="12" t="s">
        <v>1519</v>
      </c>
      <c r="Q68" s="12" t="s">
        <v>1519</v>
      </c>
      <c r="R68" s="12" t="s">
        <v>1519</v>
      </c>
      <c r="S68" s="15" t="s">
        <v>1509</v>
      </c>
      <c r="T68" s="19">
        <v>346</v>
      </c>
      <c r="U68" s="19">
        <v>575</v>
      </c>
      <c r="V68" s="4" t="s">
        <v>1801</v>
      </c>
      <c r="W68" s="4" t="s">
        <v>1442</v>
      </c>
      <c r="X68" s="5">
        <v>15.8</v>
      </c>
      <c r="Y68" s="5">
        <v>17.899999999999999</v>
      </c>
      <c r="Z68" s="5">
        <v>29.3</v>
      </c>
      <c r="AA68" s="5">
        <v>51.4</v>
      </c>
      <c r="AB68" s="5">
        <v>2.08</v>
      </c>
      <c r="AC68" s="5">
        <v>3.84</v>
      </c>
      <c r="AD68" s="5">
        <v>38.4</v>
      </c>
    </row>
    <row r="69" spans="1:31" x14ac:dyDescent="0.55000000000000004">
      <c r="A69" s="8">
        <v>21910316752</v>
      </c>
      <c r="B69" s="4" t="s">
        <v>1387</v>
      </c>
      <c r="C69" s="4">
        <v>1351</v>
      </c>
      <c r="D69" s="10" t="s">
        <v>1515</v>
      </c>
      <c r="E69" s="12">
        <v>865</v>
      </c>
      <c r="F69" s="10" t="s">
        <v>1498</v>
      </c>
      <c r="G69" s="10" t="s">
        <v>1496</v>
      </c>
      <c r="H69" s="10" t="s">
        <v>1517</v>
      </c>
      <c r="I69" s="10">
        <v>2.5</v>
      </c>
      <c r="J69" s="1">
        <v>41290</v>
      </c>
      <c r="K69" s="9">
        <v>41659</v>
      </c>
      <c r="L69" s="10">
        <v>5</v>
      </c>
      <c r="M69" s="12" t="s">
        <v>1519</v>
      </c>
      <c r="N69" s="12" t="s">
        <v>1519</v>
      </c>
      <c r="O69" s="12" t="s">
        <v>1519</v>
      </c>
      <c r="P69" s="12" t="s">
        <v>1519</v>
      </c>
      <c r="Q69" s="12" t="s">
        <v>1519</v>
      </c>
      <c r="R69" s="12" t="s">
        <v>1519</v>
      </c>
      <c r="S69" s="15" t="s">
        <v>1528</v>
      </c>
      <c r="T69" s="19">
        <v>432.5</v>
      </c>
      <c r="U69" s="19">
        <v>578.4</v>
      </c>
      <c r="V69" s="4" t="s">
        <v>1801</v>
      </c>
      <c r="W69" s="4" t="s">
        <v>1427</v>
      </c>
      <c r="X69" s="5">
        <v>18.7</v>
      </c>
      <c r="Y69" s="5">
        <v>35.299999999999997</v>
      </c>
      <c r="Z69" s="5">
        <v>33.9</v>
      </c>
      <c r="AA69" s="5">
        <v>40.799999999999997</v>
      </c>
      <c r="AB69" s="5">
        <v>1.65</v>
      </c>
      <c r="AC69" s="5">
        <v>2.0299999999999998</v>
      </c>
      <c r="AD69" s="5">
        <v>49.4</v>
      </c>
    </row>
    <row r="70" spans="1:31" x14ac:dyDescent="0.55000000000000004">
      <c r="A70" s="32">
        <v>21910304822</v>
      </c>
      <c r="B70" s="2" t="s">
        <v>1524</v>
      </c>
      <c r="C70" s="32">
        <v>101</v>
      </c>
      <c r="D70" s="35" t="s">
        <v>1515</v>
      </c>
      <c r="E70" s="33">
        <v>879</v>
      </c>
      <c r="F70" s="35" t="s">
        <v>1497</v>
      </c>
      <c r="G70" s="35" t="s">
        <v>1496</v>
      </c>
      <c r="H70" s="35" t="s">
        <v>1517</v>
      </c>
      <c r="I70" s="35">
        <v>25</v>
      </c>
      <c r="J70" s="3">
        <v>41289</v>
      </c>
      <c r="K70" s="34">
        <v>41645</v>
      </c>
      <c r="L70" s="35">
        <v>5</v>
      </c>
      <c r="M70" s="33" t="s">
        <v>1519</v>
      </c>
      <c r="N70" s="33" t="s">
        <v>1519</v>
      </c>
      <c r="O70" s="33" t="s">
        <v>1519</v>
      </c>
      <c r="P70" s="33" t="s">
        <v>1519</v>
      </c>
      <c r="Q70" s="33" t="s">
        <v>1519</v>
      </c>
      <c r="R70" s="33" t="s">
        <v>1519</v>
      </c>
      <c r="S70" s="12" t="s">
        <v>705</v>
      </c>
      <c r="T70" s="36">
        <v>657.2</v>
      </c>
      <c r="U70" s="36">
        <v>991.2</v>
      </c>
      <c r="V70" s="2" t="s">
        <v>1524</v>
      </c>
      <c r="W70" s="2" t="s">
        <v>1524</v>
      </c>
      <c r="X70" s="2" t="s">
        <v>1524</v>
      </c>
      <c r="Y70" s="2" t="s">
        <v>1524</v>
      </c>
      <c r="Z70" s="2" t="s">
        <v>1524</v>
      </c>
      <c r="AA70" s="2" t="s">
        <v>1524</v>
      </c>
      <c r="AB70" s="2" t="s">
        <v>1524</v>
      </c>
      <c r="AC70" s="2" t="s">
        <v>1524</v>
      </c>
      <c r="AD70" s="2" t="s">
        <v>1524</v>
      </c>
      <c r="AE70" s="2" t="s">
        <v>1525</v>
      </c>
    </row>
    <row r="71" spans="1:31" x14ac:dyDescent="0.55000000000000004">
      <c r="A71" s="8">
        <v>21910302791</v>
      </c>
      <c r="B71" s="4" t="s">
        <v>1167</v>
      </c>
      <c r="C71" s="4">
        <v>120</v>
      </c>
      <c r="D71" s="10" t="s">
        <v>1515</v>
      </c>
      <c r="E71" s="12">
        <v>516</v>
      </c>
      <c r="F71" s="10" t="s">
        <v>1498</v>
      </c>
      <c r="G71" s="10" t="s">
        <v>1496</v>
      </c>
      <c r="H71" s="10" t="s">
        <v>1517</v>
      </c>
      <c r="I71" s="10">
        <v>25</v>
      </c>
      <c r="J71" s="1">
        <v>41233</v>
      </c>
      <c r="K71" s="9">
        <v>41586</v>
      </c>
      <c r="L71" s="10">
        <v>3</v>
      </c>
      <c r="M71" s="12" t="s">
        <v>1519</v>
      </c>
      <c r="N71" s="12" t="s">
        <v>1519</v>
      </c>
      <c r="O71" s="12" t="s">
        <v>1519</v>
      </c>
      <c r="P71" s="12" t="s">
        <v>1519</v>
      </c>
      <c r="Q71" s="12" t="s">
        <v>1519</v>
      </c>
      <c r="R71" s="12" t="s">
        <v>1519</v>
      </c>
      <c r="S71" s="15" t="s">
        <v>1528</v>
      </c>
      <c r="T71" s="19">
        <v>682.9</v>
      </c>
      <c r="U71" s="19">
        <v>957.3</v>
      </c>
      <c r="V71" s="4" t="s">
        <v>1799</v>
      </c>
      <c r="W71" s="4" t="s">
        <v>1251</v>
      </c>
      <c r="X71" s="5">
        <v>13.4</v>
      </c>
      <c r="Y71" s="5">
        <v>10.5</v>
      </c>
      <c r="Z71" s="5">
        <v>30.9</v>
      </c>
      <c r="AA71" s="5">
        <v>47.8</v>
      </c>
      <c r="AB71" s="5">
        <v>2.2799999999999998</v>
      </c>
      <c r="AC71" s="5">
        <v>0.89</v>
      </c>
      <c r="AD71" s="5">
        <v>30.3</v>
      </c>
    </row>
    <row r="72" spans="1:31" x14ac:dyDescent="0.55000000000000004">
      <c r="A72" s="32">
        <v>21910304821</v>
      </c>
      <c r="B72" s="2" t="s">
        <v>1524</v>
      </c>
      <c r="C72" s="32">
        <v>131</v>
      </c>
      <c r="D72" s="35" t="s">
        <v>1515</v>
      </c>
      <c r="E72" s="33">
        <v>877</v>
      </c>
      <c r="F72" s="35" t="s">
        <v>1497</v>
      </c>
      <c r="G72" s="35" t="s">
        <v>1496</v>
      </c>
      <c r="H72" s="35" t="s">
        <v>1517</v>
      </c>
      <c r="I72" s="35">
        <v>25</v>
      </c>
      <c r="J72" s="3">
        <v>41289</v>
      </c>
      <c r="K72" s="34">
        <v>41645</v>
      </c>
      <c r="L72" s="35">
        <v>5</v>
      </c>
      <c r="M72" s="33" t="s">
        <v>1519</v>
      </c>
      <c r="N72" s="33" t="s">
        <v>1519</v>
      </c>
      <c r="O72" s="33" t="s">
        <v>1519</v>
      </c>
      <c r="P72" s="33" t="s">
        <v>1519</v>
      </c>
      <c r="Q72" s="33" t="s">
        <v>1519</v>
      </c>
      <c r="R72" s="33" t="s">
        <v>1519</v>
      </c>
      <c r="S72" s="12" t="s">
        <v>705</v>
      </c>
      <c r="T72" s="36">
        <v>937.3</v>
      </c>
      <c r="U72" s="36">
        <v>980.9</v>
      </c>
      <c r="V72" s="2" t="s">
        <v>1524</v>
      </c>
      <c r="W72" s="2" t="s">
        <v>1524</v>
      </c>
      <c r="X72" s="2" t="s">
        <v>1524</v>
      </c>
      <c r="Y72" s="2" t="s">
        <v>1524</v>
      </c>
      <c r="Z72" s="2" t="s">
        <v>1524</v>
      </c>
      <c r="AA72" s="2" t="s">
        <v>1524</v>
      </c>
      <c r="AB72" s="2" t="s">
        <v>1524</v>
      </c>
      <c r="AC72" s="2" t="s">
        <v>1524</v>
      </c>
      <c r="AD72" s="2" t="s">
        <v>1524</v>
      </c>
      <c r="AE72" s="2" t="s">
        <v>1525</v>
      </c>
    </row>
    <row r="73" spans="1:31" x14ac:dyDescent="0.55000000000000004">
      <c r="A73" s="8">
        <v>21910304842</v>
      </c>
      <c r="B73" s="4" t="s">
        <v>1388</v>
      </c>
      <c r="C73" s="4">
        <v>177</v>
      </c>
      <c r="D73" s="10" t="s">
        <v>1515</v>
      </c>
      <c r="E73" s="33">
        <v>887</v>
      </c>
      <c r="F73" s="10" t="s">
        <v>1497</v>
      </c>
      <c r="G73" s="10" t="s">
        <v>1496</v>
      </c>
      <c r="H73" s="10" t="s">
        <v>1517</v>
      </c>
      <c r="I73" s="10">
        <v>25</v>
      </c>
      <c r="J73" s="3">
        <v>41288</v>
      </c>
      <c r="K73" s="9">
        <v>41659</v>
      </c>
      <c r="L73" s="10">
        <v>5</v>
      </c>
      <c r="M73" s="12" t="s">
        <v>1519</v>
      </c>
      <c r="N73" s="12" t="s">
        <v>1519</v>
      </c>
      <c r="O73" s="12" t="s">
        <v>1519</v>
      </c>
      <c r="P73" s="12" t="s">
        <v>1519</v>
      </c>
      <c r="Q73" s="12" t="s">
        <v>1519</v>
      </c>
      <c r="R73" s="12" t="s">
        <v>1519</v>
      </c>
      <c r="S73" s="12" t="s">
        <v>705</v>
      </c>
      <c r="T73" s="19">
        <v>682.4</v>
      </c>
      <c r="U73" s="19">
        <v>974.6</v>
      </c>
      <c r="V73" s="4" t="s">
        <v>1801</v>
      </c>
      <c r="W73" s="4" t="s">
        <v>1428</v>
      </c>
      <c r="X73" s="5">
        <v>15.1</v>
      </c>
      <c r="Y73" s="5">
        <v>18</v>
      </c>
      <c r="Z73" s="5">
        <v>30.9</v>
      </c>
      <c r="AA73" s="5">
        <v>52.4</v>
      </c>
      <c r="AB73" s="5">
        <v>1.48</v>
      </c>
      <c r="AC73" s="5">
        <v>0.68</v>
      </c>
      <c r="AD73" s="5">
        <v>39.799999999999997</v>
      </c>
      <c r="AE73" s="4" t="s">
        <v>1715</v>
      </c>
    </row>
    <row r="74" spans="1:31" x14ac:dyDescent="0.55000000000000004">
      <c r="A74" s="8">
        <v>21910300392</v>
      </c>
      <c r="B74" s="4" t="s">
        <v>1140</v>
      </c>
      <c r="C74" s="4">
        <v>208</v>
      </c>
      <c r="D74" s="10" t="s">
        <v>1515</v>
      </c>
      <c r="E74" s="12">
        <v>35</v>
      </c>
      <c r="F74" s="10" t="s">
        <v>1498</v>
      </c>
      <c r="G74" s="10" t="s">
        <v>1496</v>
      </c>
      <c r="H74" s="10" t="s">
        <v>1517</v>
      </c>
      <c r="I74" s="10">
        <v>25</v>
      </c>
      <c r="J74" s="1">
        <v>41180</v>
      </c>
      <c r="K74" s="9">
        <v>41557</v>
      </c>
      <c r="L74" s="10">
        <v>1</v>
      </c>
      <c r="M74" s="12">
        <v>0</v>
      </c>
      <c r="N74" s="12">
        <v>13</v>
      </c>
      <c r="O74" s="12">
        <v>0</v>
      </c>
      <c r="P74" s="12">
        <v>6</v>
      </c>
      <c r="Q74" s="12">
        <v>21</v>
      </c>
      <c r="R74" s="12">
        <v>80</v>
      </c>
      <c r="S74" s="15" t="s">
        <v>1510</v>
      </c>
      <c r="T74" s="19">
        <v>371.4</v>
      </c>
      <c r="U74" s="19">
        <v>706</v>
      </c>
      <c r="V74" s="4" t="s">
        <v>1800</v>
      </c>
      <c r="W74" s="4" t="s">
        <v>1224</v>
      </c>
      <c r="X74" s="5">
        <v>14.8</v>
      </c>
      <c r="Y74" s="5">
        <v>8.74</v>
      </c>
      <c r="Z74" s="5">
        <v>17.399999999999999</v>
      </c>
      <c r="AA74" s="5">
        <v>41.3</v>
      </c>
      <c r="AB74" s="5">
        <v>1.86</v>
      </c>
      <c r="AC74" s="5">
        <v>6.22</v>
      </c>
      <c r="AD74" s="5">
        <v>15.7</v>
      </c>
    </row>
    <row r="75" spans="1:31" x14ac:dyDescent="0.55000000000000004">
      <c r="A75" s="32">
        <v>21910304812</v>
      </c>
      <c r="B75" s="2" t="s">
        <v>1524</v>
      </c>
      <c r="C75" s="32">
        <v>445</v>
      </c>
      <c r="D75" s="35" t="s">
        <v>1515</v>
      </c>
      <c r="E75" s="33">
        <v>874</v>
      </c>
      <c r="F75" s="35" t="s">
        <v>1497</v>
      </c>
      <c r="G75" s="35" t="s">
        <v>1496</v>
      </c>
      <c r="H75" s="35" t="s">
        <v>1517</v>
      </c>
      <c r="I75" s="35">
        <v>25</v>
      </c>
      <c r="J75" s="3">
        <v>41289</v>
      </c>
      <c r="K75" s="34">
        <v>41645</v>
      </c>
      <c r="L75" s="35">
        <v>5</v>
      </c>
      <c r="M75" s="33" t="s">
        <v>1519</v>
      </c>
      <c r="N75" s="33" t="s">
        <v>1519</v>
      </c>
      <c r="O75" s="33" t="s">
        <v>1519</v>
      </c>
      <c r="P75" s="33" t="s">
        <v>1519</v>
      </c>
      <c r="Q75" s="33" t="s">
        <v>1519</v>
      </c>
      <c r="R75" s="33" t="s">
        <v>1519</v>
      </c>
      <c r="S75" s="12" t="s">
        <v>705</v>
      </c>
      <c r="T75" s="36">
        <v>894.6</v>
      </c>
      <c r="U75" s="36">
        <v>1584.2</v>
      </c>
      <c r="V75" s="2" t="s">
        <v>1524</v>
      </c>
      <c r="W75" s="2" t="s">
        <v>1524</v>
      </c>
      <c r="X75" s="2" t="s">
        <v>1524</v>
      </c>
      <c r="Y75" s="2" t="s">
        <v>1524</v>
      </c>
      <c r="Z75" s="2" t="s">
        <v>1524</v>
      </c>
      <c r="AA75" s="2" t="s">
        <v>1524</v>
      </c>
      <c r="AB75" s="2" t="s">
        <v>1524</v>
      </c>
      <c r="AC75" s="2" t="s">
        <v>1524</v>
      </c>
      <c r="AD75" s="2" t="s">
        <v>1524</v>
      </c>
      <c r="AE75" s="2" t="s">
        <v>1525</v>
      </c>
    </row>
    <row r="76" spans="1:31" x14ac:dyDescent="0.55000000000000004">
      <c r="A76" s="32">
        <v>21910304831</v>
      </c>
      <c r="B76" s="2" t="s">
        <v>1524</v>
      </c>
      <c r="C76" s="32">
        <v>492</v>
      </c>
      <c r="D76" s="35" t="s">
        <v>1515</v>
      </c>
      <c r="E76" s="33">
        <v>882</v>
      </c>
      <c r="F76" s="35" t="s">
        <v>1497</v>
      </c>
      <c r="G76" s="35" t="s">
        <v>1496</v>
      </c>
      <c r="H76" s="35" t="s">
        <v>1517</v>
      </c>
      <c r="I76" s="35">
        <v>25</v>
      </c>
      <c r="J76" s="3">
        <v>41292</v>
      </c>
      <c r="K76" s="34">
        <v>41645</v>
      </c>
      <c r="L76" s="35">
        <v>5</v>
      </c>
      <c r="M76" s="33" t="s">
        <v>1519</v>
      </c>
      <c r="N76" s="33" t="s">
        <v>1519</v>
      </c>
      <c r="O76" s="33" t="s">
        <v>1519</v>
      </c>
      <c r="P76" s="33" t="s">
        <v>1519</v>
      </c>
      <c r="Q76" s="33" t="s">
        <v>1519</v>
      </c>
      <c r="R76" s="33" t="s">
        <v>1519</v>
      </c>
      <c r="S76" s="12" t="s">
        <v>705</v>
      </c>
      <c r="T76" s="36">
        <v>710.9</v>
      </c>
      <c r="U76" s="36">
        <v>949.6</v>
      </c>
      <c r="V76" s="2" t="s">
        <v>1524</v>
      </c>
      <c r="W76" s="2" t="s">
        <v>1524</v>
      </c>
      <c r="X76" s="2" t="s">
        <v>1524</v>
      </c>
      <c r="Y76" s="2" t="s">
        <v>1524</v>
      </c>
      <c r="Z76" s="2" t="s">
        <v>1524</v>
      </c>
      <c r="AA76" s="2" t="s">
        <v>1524</v>
      </c>
      <c r="AB76" s="2" t="s">
        <v>1524</v>
      </c>
      <c r="AC76" s="2" t="s">
        <v>1524</v>
      </c>
      <c r="AD76" s="2" t="s">
        <v>1524</v>
      </c>
      <c r="AE76" s="2" t="s">
        <v>1525</v>
      </c>
    </row>
    <row r="77" spans="1:31" x14ac:dyDescent="0.55000000000000004">
      <c r="A77" s="8">
        <v>21910302741</v>
      </c>
      <c r="B77" s="4" t="s">
        <v>1195</v>
      </c>
      <c r="C77" s="4">
        <v>501</v>
      </c>
      <c r="D77" s="10" t="s">
        <v>1515</v>
      </c>
      <c r="E77" s="12">
        <v>523</v>
      </c>
      <c r="F77" s="10" t="s">
        <v>1497</v>
      </c>
      <c r="G77" s="10" t="s">
        <v>1496</v>
      </c>
      <c r="H77" s="10" t="s">
        <v>1517</v>
      </c>
      <c r="I77" s="10">
        <v>25</v>
      </c>
      <c r="J77" s="1">
        <v>41234</v>
      </c>
      <c r="K77" s="9">
        <v>41590</v>
      </c>
      <c r="L77" s="10">
        <v>3</v>
      </c>
      <c r="M77" s="12" t="s">
        <v>1519</v>
      </c>
      <c r="N77" s="12" t="s">
        <v>1519</v>
      </c>
      <c r="O77" s="12" t="s">
        <v>1519</v>
      </c>
      <c r="P77" s="12" t="s">
        <v>1519</v>
      </c>
      <c r="Q77" s="12" t="s">
        <v>1519</v>
      </c>
      <c r="R77" s="12" t="s">
        <v>1519</v>
      </c>
      <c r="S77" s="12" t="s">
        <v>705</v>
      </c>
      <c r="T77" s="19">
        <v>773.2</v>
      </c>
      <c r="U77" s="19">
        <v>870.1</v>
      </c>
      <c r="V77" s="4" t="s">
        <v>1799</v>
      </c>
      <c r="W77" s="4" t="s">
        <v>1279</v>
      </c>
      <c r="X77" s="5">
        <v>8.11</v>
      </c>
      <c r="Y77" s="5">
        <v>26</v>
      </c>
      <c r="Z77" s="5">
        <v>18.5</v>
      </c>
      <c r="AA77" s="5">
        <v>43.7</v>
      </c>
      <c r="AB77" s="5">
        <v>1.77</v>
      </c>
      <c r="AC77" s="5">
        <v>3.01</v>
      </c>
      <c r="AD77" s="5">
        <v>35.299999999999997</v>
      </c>
    </row>
    <row r="78" spans="1:31" x14ac:dyDescent="0.55000000000000004">
      <c r="A78" s="8">
        <v>21910302792</v>
      </c>
      <c r="B78" s="4" t="s">
        <v>1172</v>
      </c>
      <c r="C78" s="4">
        <v>569</v>
      </c>
      <c r="D78" s="10" t="s">
        <v>1515</v>
      </c>
      <c r="E78" s="12">
        <v>526</v>
      </c>
      <c r="F78" s="10" t="s">
        <v>1498</v>
      </c>
      <c r="G78" s="10" t="s">
        <v>1496</v>
      </c>
      <c r="H78" s="10" t="s">
        <v>1517</v>
      </c>
      <c r="I78" s="10">
        <v>25</v>
      </c>
      <c r="J78" s="1">
        <v>41233</v>
      </c>
      <c r="K78" s="9">
        <v>41586</v>
      </c>
      <c r="L78" s="10">
        <v>3</v>
      </c>
      <c r="M78" s="12" t="s">
        <v>1519</v>
      </c>
      <c r="N78" s="12" t="s">
        <v>1519</v>
      </c>
      <c r="O78" s="12" t="s">
        <v>1519</v>
      </c>
      <c r="P78" s="12" t="s">
        <v>1519</v>
      </c>
      <c r="Q78" s="12" t="s">
        <v>1519</v>
      </c>
      <c r="R78" s="12" t="s">
        <v>1519</v>
      </c>
      <c r="S78" s="15" t="s">
        <v>1509</v>
      </c>
      <c r="T78" s="19">
        <v>500.4</v>
      </c>
      <c r="U78" s="19">
        <v>734.1</v>
      </c>
      <c r="V78" s="4" t="s">
        <v>1799</v>
      </c>
      <c r="W78" s="4" t="s">
        <v>1256</v>
      </c>
      <c r="X78" s="5">
        <v>16.600000000000001</v>
      </c>
      <c r="Y78" s="5">
        <v>8.93</v>
      </c>
      <c r="Z78" s="5">
        <v>30</v>
      </c>
      <c r="AA78" s="5">
        <v>46.7</v>
      </c>
      <c r="AB78" s="5">
        <v>3.01</v>
      </c>
      <c r="AC78" s="5">
        <v>1.23</v>
      </c>
      <c r="AD78" s="5">
        <v>29.5</v>
      </c>
    </row>
    <row r="79" spans="1:31" x14ac:dyDescent="0.55000000000000004">
      <c r="A79" s="8">
        <v>21910302781</v>
      </c>
      <c r="B79" s="4" t="s">
        <v>1165</v>
      </c>
      <c r="C79" s="4">
        <v>627</v>
      </c>
      <c r="D79" s="10" t="s">
        <v>1515</v>
      </c>
      <c r="E79" s="12">
        <v>529</v>
      </c>
      <c r="F79" s="10" t="s">
        <v>1498</v>
      </c>
      <c r="G79" s="10" t="s">
        <v>1496</v>
      </c>
      <c r="H79" s="10" t="s">
        <v>1517</v>
      </c>
      <c r="I79" s="10">
        <v>25</v>
      </c>
      <c r="J79" s="1">
        <v>41231</v>
      </c>
      <c r="K79" s="9">
        <v>41585</v>
      </c>
      <c r="L79" s="10">
        <v>3</v>
      </c>
      <c r="M79" s="12" t="s">
        <v>1519</v>
      </c>
      <c r="N79" s="12" t="s">
        <v>1519</v>
      </c>
      <c r="O79" s="12" t="s">
        <v>1519</v>
      </c>
      <c r="P79" s="12" t="s">
        <v>1519</v>
      </c>
      <c r="Q79" s="12" t="s">
        <v>1519</v>
      </c>
      <c r="R79" s="12" t="s">
        <v>1519</v>
      </c>
      <c r="S79" s="15" t="s">
        <v>1510</v>
      </c>
      <c r="T79" s="19">
        <v>367.2</v>
      </c>
      <c r="U79" s="19">
        <v>539.5</v>
      </c>
      <c r="V79" s="4" t="s">
        <v>1799</v>
      </c>
      <c r="W79" s="4" t="s">
        <v>1249</v>
      </c>
      <c r="X79" s="5">
        <v>12.9</v>
      </c>
      <c r="Y79" s="5">
        <v>20.399999999999999</v>
      </c>
      <c r="Z79" s="5">
        <v>41.4</v>
      </c>
      <c r="AA79" s="5">
        <v>50.2</v>
      </c>
      <c r="AB79" s="5">
        <v>3.72</v>
      </c>
      <c r="AC79" s="5">
        <v>1.97</v>
      </c>
      <c r="AD79" s="5">
        <v>39.1</v>
      </c>
    </row>
    <row r="80" spans="1:31" x14ac:dyDescent="0.55000000000000004">
      <c r="A80" s="32">
        <v>21910304811</v>
      </c>
      <c r="B80" s="2" t="s">
        <v>1524</v>
      </c>
      <c r="C80" s="32">
        <v>713</v>
      </c>
      <c r="D80" s="35" t="s">
        <v>1515</v>
      </c>
      <c r="E80" s="33">
        <v>891</v>
      </c>
      <c r="F80" s="35" t="s">
        <v>1497</v>
      </c>
      <c r="G80" s="35" t="s">
        <v>1496</v>
      </c>
      <c r="H80" s="35" t="s">
        <v>1517</v>
      </c>
      <c r="I80" s="35">
        <v>25</v>
      </c>
      <c r="J80" s="3">
        <v>41288</v>
      </c>
      <c r="K80" s="34">
        <v>41645</v>
      </c>
      <c r="L80" s="35">
        <v>5</v>
      </c>
      <c r="M80" s="33" t="s">
        <v>1519</v>
      </c>
      <c r="N80" s="33" t="s">
        <v>1519</v>
      </c>
      <c r="O80" s="33" t="s">
        <v>1519</v>
      </c>
      <c r="P80" s="33" t="s">
        <v>1519</v>
      </c>
      <c r="Q80" s="33" t="s">
        <v>1519</v>
      </c>
      <c r="R80" s="33" t="s">
        <v>1519</v>
      </c>
      <c r="S80" s="12" t="s">
        <v>705</v>
      </c>
      <c r="T80" s="36">
        <v>677.7</v>
      </c>
      <c r="U80" s="36">
        <v>897.8</v>
      </c>
      <c r="V80" s="2" t="s">
        <v>1524</v>
      </c>
      <c r="W80" s="2" t="s">
        <v>1524</v>
      </c>
      <c r="X80" s="2" t="s">
        <v>1524</v>
      </c>
      <c r="Y80" s="2" t="s">
        <v>1524</v>
      </c>
      <c r="Z80" s="2" t="s">
        <v>1524</v>
      </c>
      <c r="AA80" s="2" t="s">
        <v>1524</v>
      </c>
      <c r="AB80" s="2" t="s">
        <v>1524</v>
      </c>
      <c r="AC80" s="2" t="s">
        <v>1524</v>
      </c>
      <c r="AD80" s="2" t="s">
        <v>1524</v>
      </c>
      <c r="AE80" s="2" t="s">
        <v>1525</v>
      </c>
    </row>
    <row r="81" spans="1:31" x14ac:dyDescent="0.55000000000000004">
      <c r="A81" s="32">
        <v>21910304881</v>
      </c>
      <c r="B81" s="2" t="s">
        <v>1524</v>
      </c>
      <c r="C81" s="32">
        <v>798</v>
      </c>
      <c r="D81" s="35" t="s">
        <v>1515</v>
      </c>
      <c r="E81" s="33">
        <v>875</v>
      </c>
      <c r="F81" s="35" t="s">
        <v>1497</v>
      </c>
      <c r="G81" s="35" t="s">
        <v>1496</v>
      </c>
      <c r="H81" s="35" t="s">
        <v>1517</v>
      </c>
      <c r="I81" s="35">
        <v>25</v>
      </c>
      <c r="J81" s="3">
        <v>41289</v>
      </c>
      <c r="K81" s="34">
        <v>41645</v>
      </c>
      <c r="L81" s="35">
        <v>5</v>
      </c>
      <c r="M81" s="33" t="s">
        <v>1519</v>
      </c>
      <c r="N81" s="33" t="s">
        <v>1519</v>
      </c>
      <c r="O81" s="33" t="s">
        <v>1519</v>
      </c>
      <c r="P81" s="33" t="s">
        <v>1519</v>
      </c>
      <c r="Q81" s="33" t="s">
        <v>1519</v>
      </c>
      <c r="R81" s="33" t="s">
        <v>1519</v>
      </c>
      <c r="S81" s="12" t="s">
        <v>705</v>
      </c>
      <c r="T81" s="36">
        <v>699.4</v>
      </c>
      <c r="U81" s="36">
        <v>816.7</v>
      </c>
      <c r="V81" s="2" t="s">
        <v>1524</v>
      </c>
      <c r="W81" s="2" t="s">
        <v>1524</v>
      </c>
      <c r="X81" s="2" t="s">
        <v>1524</v>
      </c>
      <c r="Y81" s="2" t="s">
        <v>1524</v>
      </c>
      <c r="Z81" s="2" t="s">
        <v>1524</v>
      </c>
      <c r="AA81" s="2" t="s">
        <v>1524</v>
      </c>
      <c r="AB81" s="2" t="s">
        <v>1524</v>
      </c>
      <c r="AC81" s="2" t="s">
        <v>1524</v>
      </c>
      <c r="AD81" s="2" t="s">
        <v>1524</v>
      </c>
      <c r="AE81" s="2" t="s">
        <v>1525</v>
      </c>
    </row>
    <row r="82" spans="1:31" x14ac:dyDescent="0.55000000000000004">
      <c r="A82" s="8">
        <v>21910302782</v>
      </c>
      <c r="B82" s="4" t="s">
        <v>1153</v>
      </c>
      <c r="C82" s="4">
        <v>1068</v>
      </c>
      <c r="D82" s="10" t="s">
        <v>1515</v>
      </c>
      <c r="E82" s="12">
        <v>528</v>
      </c>
      <c r="F82" s="10" t="s">
        <v>1498</v>
      </c>
      <c r="G82" s="10" t="s">
        <v>1496</v>
      </c>
      <c r="H82" s="10" t="s">
        <v>1517</v>
      </c>
      <c r="I82" s="10">
        <v>25</v>
      </c>
      <c r="J82" s="1">
        <v>41232</v>
      </c>
      <c r="K82" s="9">
        <v>41582</v>
      </c>
      <c r="L82" s="10">
        <v>3</v>
      </c>
      <c r="M82" s="12" t="s">
        <v>1519</v>
      </c>
      <c r="N82" s="12" t="s">
        <v>1519</v>
      </c>
      <c r="O82" s="12" t="s">
        <v>1519</v>
      </c>
      <c r="P82" s="12" t="s">
        <v>1519</v>
      </c>
      <c r="Q82" s="12" t="s">
        <v>1519</v>
      </c>
      <c r="R82" s="12" t="s">
        <v>1519</v>
      </c>
      <c r="S82" s="15" t="s">
        <v>1509</v>
      </c>
      <c r="T82" s="19">
        <v>396.9</v>
      </c>
      <c r="U82" s="19">
        <v>523.29999999999995</v>
      </c>
      <c r="V82" s="4" t="s">
        <v>1799</v>
      </c>
      <c r="W82" s="4" t="s">
        <v>1237</v>
      </c>
      <c r="X82" s="5">
        <v>15.2</v>
      </c>
      <c r="Y82" s="5">
        <v>15.3</v>
      </c>
      <c r="Z82" s="5">
        <v>31.7</v>
      </c>
      <c r="AA82" s="5">
        <v>55.7</v>
      </c>
      <c r="AB82" s="5">
        <v>2.58</v>
      </c>
      <c r="AC82" s="5">
        <v>2.0699999999999998</v>
      </c>
      <c r="AD82" s="5">
        <v>28.1</v>
      </c>
    </row>
    <row r="83" spans="1:31" x14ac:dyDescent="0.55000000000000004">
      <c r="A83" s="8">
        <v>21910300391</v>
      </c>
      <c r="B83" s="4" t="s">
        <v>1145</v>
      </c>
      <c r="C83" s="4">
        <v>1111</v>
      </c>
      <c r="D83" s="10" t="s">
        <v>1515</v>
      </c>
      <c r="E83" s="12">
        <v>46</v>
      </c>
      <c r="F83" s="10" t="s">
        <v>1498</v>
      </c>
      <c r="G83" s="10" t="s">
        <v>1496</v>
      </c>
      <c r="H83" s="10" t="s">
        <v>1517</v>
      </c>
      <c r="I83" s="10">
        <v>25</v>
      </c>
      <c r="J83" s="1">
        <v>41178</v>
      </c>
      <c r="K83" s="9">
        <v>41557</v>
      </c>
      <c r="L83" s="10">
        <v>1</v>
      </c>
      <c r="M83" s="12">
        <v>0</v>
      </c>
      <c r="N83" s="12">
        <v>14</v>
      </c>
      <c r="O83" s="12">
        <v>0</v>
      </c>
      <c r="P83" s="12">
        <v>8</v>
      </c>
      <c r="Q83" s="12">
        <v>21</v>
      </c>
      <c r="R83" s="12">
        <v>82</v>
      </c>
      <c r="S83" s="15" t="s">
        <v>1510</v>
      </c>
      <c r="T83" s="19">
        <v>339.3</v>
      </c>
      <c r="U83" s="19">
        <v>670.1</v>
      </c>
      <c r="V83" s="4" t="s">
        <v>1800</v>
      </c>
      <c r="W83" s="4" t="s">
        <v>1229</v>
      </c>
      <c r="X83" s="5">
        <v>12.4</v>
      </c>
      <c r="Y83" s="5">
        <v>5.44</v>
      </c>
      <c r="Z83" s="5">
        <v>17.399999999999999</v>
      </c>
      <c r="AA83" s="5">
        <v>44.1</v>
      </c>
      <c r="AB83" s="5">
        <v>2.31</v>
      </c>
      <c r="AC83" s="5">
        <v>3.88</v>
      </c>
      <c r="AD83" s="5">
        <v>24.6</v>
      </c>
    </row>
    <row r="84" spans="1:31" x14ac:dyDescent="0.55000000000000004">
      <c r="A84" s="8">
        <v>21910302821</v>
      </c>
      <c r="B84" s="4" t="s">
        <v>1383</v>
      </c>
      <c r="C84" s="4">
        <v>1191</v>
      </c>
      <c r="D84" s="10" t="s">
        <v>1515</v>
      </c>
      <c r="E84" s="12">
        <v>761</v>
      </c>
      <c r="F84" s="10" t="s">
        <v>1498</v>
      </c>
      <c r="G84" s="10" t="s">
        <v>1496</v>
      </c>
      <c r="H84" s="10" t="s">
        <v>1517</v>
      </c>
      <c r="I84" s="10">
        <v>25</v>
      </c>
      <c r="J84" s="1">
        <v>41261</v>
      </c>
      <c r="K84" s="9">
        <v>41625</v>
      </c>
      <c r="L84" s="10">
        <v>4</v>
      </c>
      <c r="M84" s="12" t="s">
        <v>1519</v>
      </c>
      <c r="N84" s="12" t="s">
        <v>1519</v>
      </c>
      <c r="O84" s="12" t="s">
        <v>1519</v>
      </c>
      <c r="P84" s="12" t="s">
        <v>1519</v>
      </c>
      <c r="Q84" s="12" t="s">
        <v>1519</v>
      </c>
      <c r="R84" s="12" t="s">
        <v>1519</v>
      </c>
      <c r="S84" s="15" t="s">
        <v>1528</v>
      </c>
      <c r="T84" s="19">
        <v>409.7</v>
      </c>
      <c r="U84" s="19">
        <v>748.1</v>
      </c>
      <c r="V84" s="4" t="s">
        <v>1802</v>
      </c>
      <c r="W84" s="5" t="s">
        <v>1409</v>
      </c>
      <c r="X84" s="5">
        <v>14.6</v>
      </c>
      <c r="Y84" s="5">
        <v>18.5</v>
      </c>
      <c r="Z84" s="5">
        <v>27.4</v>
      </c>
      <c r="AA84" s="5">
        <v>47.7</v>
      </c>
      <c r="AB84" s="5">
        <v>1.29</v>
      </c>
      <c r="AC84" s="5">
        <v>1.41</v>
      </c>
      <c r="AD84" s="5">
        <v>38.700000000000003</v>
      </c>
    </row>
    <row r="85" spans="1:31" x14ac:dyDescent="0.55000000000000004">
      <c r="A85" s="8">
        <v>21910304841</v>
      </c>
      <c r="B85" s="4" t="s">
        <v>1392</v>
      </c>
      <c r="C85" s="4">
        <v>1195</v>
      </c>
      <c r="D85" s="10" t="s">
        <v>1515</v>
      </c>
      <c r="E85" s="33">
        <v>884</v>
      </c>
      <c r="F85" s="10" t="s">
        <v>1497</v>
      </c>
      <c r="G85" s="10" t="s">
        <v>1496</v>
      </c>
      <c r="H85" s="10" t="s">
        <v>1517</v>
      </c>
      <c r="I85" s="10">
        <v>25</v>
      </c>
      <c r="J85" s="3">
        <v>41288</v>
      </c>
      <c r="K85" s="9">
        <v>41659</v>
      </c>
      <c r="L85" s="10">
        <v>5</v>
      </c>
      <c r="M85" s="12" t="s">
        <v>1519</v>
      </c>
      <c r="N85" s="12" t="s">
        <v>1519</v>
      </c>
      <c r="O85" s="12" t="s">
        <v>1519</v>
      </c>
      <c r="P85" s="12" t="s">
        <v>1519</v>
      </c>
      <c r="Q85" s="12" t="s">
        <v>1519</v>
      </c>
      <c r="R85" s="12" t="s">
        <v>1519</v>
      </c>
      <c r="S85" s="12" t="s">
        <v>705</v>
      </c>
      <c r="T85" s="19">
        <v>722.2</v>
      </c>
      <c r="U85" s="19">
        <v>1112.7</v>
      </c>
      <c r="V85" s="4" t="s">
        <v>1801</v>
      </c>
      <c r="W85" s="4" t="s">
        <v>1432</v>
      </c>
      <c r="X85" s="5">
        <v>15.8</v>
      </c>
      <c r="Y85" s="5">
        <v>13.1</v>
      </c>
      <c r="Z85" s="5">
        <v>32.200000000000003</v>
      </c>
      <c r="AA85" s="5">
        <v>47.3</v>
      </c>
      <c r="AB85" s="5">
        <v>1.0900000000000001</v>
      </c>
      <c r="AC85" s="5">
        <v>0.57999999999999996</v>
      </c>
      <c r="AD85" s="5">
        <v>35.299999999999997</v>
      </c>
      <c r="AE85" s="4" t="s">
        <v>1715</v>
      </c>
    </row>
    <row r="86" spans="1:31" x14ac:dyDescent="0.55000000000000004">
      <c r="A86" s="8">
        <v>21910304912</v>
      </c>
      <c r="B86" s="4" t="s">
        <v>1396</v>
      </c>
      <c r="C86" s="4">
        <v>1303</v>
      </c>
      <c r="D86" s="10" t="s">
        <v>1515</v>
      </c>
      <c r="E86" s="12">
        <v>882</v>
      </c>
      <c r="F86" s="10" t="s">
        <v>1498</v>
      </c>
      <c r="G86" s="10" t="s">
        <v>1496</v>
      </c>
      <c r="H86" s="10" t="s">
        <v>1517</v>
      </c>
      <c r="I86" s="10">
        <v>25</v>
      </c>
      <c r="J86" s="1">
        <v>41292</v>
      </c>
      <c r="K86" s="9">
        <v>41661</v>
      </c>
      <c r="L86" s="10">
        <v>5</v>
      </c>
      <c r="M86" s="12" t="s">
        <v>1519</v>
      </c>
      <c r="N86" s="12" t="s">
        <v>1519</v>
      </c>
      <c r="O86" s="12" t="s">
        <v>1519</v>
      </c>
      <c r="P86" s="12" t="s">
        <v>1519</v>
      </c>
      <c r="Q86" s="12" t="s">
        <v>1519</v>
      </c>
      <c r="R86" s="12" t="s">
        <v>1519</v>
      </c>
      <c r="S86" s="15" t="s">
        <v>1510</v>
      </c>
      <c r="T86" s="19">
        <v>452.6</v>
      </c>
      <c r="U86" s="19">
        <v>693.3</v>
      </c>
      <c r="V86" s="4" t="s">
        <v>1801</v>
      </c>
      <c r="W86" s="4" t="s">
        <v>1436</v>
      </c>
      <c r="X86" s="5">
        <v>14.7</v>
      </c>
      <c r="Y86" s="5">
        <v>15.6</v>
      </c>
      <c r="Z86" s="5">
        <v>29</v>
      </c>
      <c r="AA86" s="5">
        <v>50.4</v>
      </c>
      <c r="AB86" s="5">
        <v>2.19</v>
      </c>
      <c r="AC86" s="5">
        <v>2.2400000000000002</v>
      </c>
      <c r="AD86" s="5">
        <v>73.599999999999994</v>
      </c>
    </row>
    <row r="87" spans="1:31" x14ac:dyDescent="0.55000000000000004">
      <c r="A87" s="32">
        <v>21910316831</v>
      </c>
      <c r="B87" s="2" t="s">
        <v>1524</v>
      </c>
      <c r="C87" s="32">
        <v>1390</v>
      </c>
      <c r="D87" s="35" t="s">
        <v>1515</v>
      </c>
      <c r="E87" s="33">
        <v>883</v>
      </c>
      <c r="F87" s="35" t="s">
        <v>1497</v>
      </c>
      <c r="G87" s="35" t="s">
        <v>1496</v>
      </c>
      <c r="H87" s="35" t="s">
        <v>1517</v>
      </c>
      <c r="I87" s="35">
        <v>25</v>
      </c>
      <c r="J87" s="3">
        <v>41289</v>
      </c>
      <c r="K87" s="34">
        <v>41645</v>
      </c>
      <c r="L87" s="35">
        <v>5</v>
      </c>
      <c r="M87" s="33" t="s">
        <v>1519</v>
      </c>
      <c r="N87" s="33" t="s">
        <v>1519</v>
      </c>
      <c r="O87" s="33" t="s">
        <v>1519</v>
      </c>
      <c r="P87" s="33" t="s">
        <v>1519</v>
      </c>
      <c r="Q87" s="33" t="s">
        <v>1519</v>
      </c>
      <c r="R87" s="33" t="s">
        <v>1519</v>
      </c>
      <c r="S87" s="12" t="s">
        <v>705</v>
      </c>
      <c r="T87" s="36">
        <v>518</v>
      </c>
      <c r="U87" s="36">
        <v>1095.5</v>
      </c>
      <c r="V87" s="2" t="s">
        <v>1524</v>
      </c>
      <c r="W87" s="2" t="s">
        <v>1524</v>
      </c>
      <c r="X87" s="2" t="s">
        <v>1524</v>
      </c>
      <c r="Y87" s="2" t="s">
        <v>1524</v>
      </c>
      <c r="Z87" s="2" t="s">
        <v>1524</v>
      </c>
      <c r="AA87" s="2" t="s">
        <v>1524</v>
      </c>
      <c r="AB87" s="2" t="s">
        <v>1524</v>
      </c>
      <c r="AC87" s="2" t="s">
        <v>1524</v>
      </c>
      <c r="AD87" s="2" t="s">
        <v>1524</v>
      </c>
      <c r="AE87" s="2" t="s">
        <v>1525</v>
      </c>
    </row>
    <row r="88" spans="1:31" x14ac:dyDescent="0.55000000000000004">
      <c r="A88" s="8">
        <v>21910302872</v>
      </c>
      <c r="B88" s="4" t="s">
        <v>1181</v>
      </c>
      <c r="C88" s="4">
        <v>61</v>
      </c>
      <c r="D88" s="10" t="s">
        <v>1515</v>
      </c>
      <c r="E88" s="12">
        <v>538</v>
      </c>
      <c r="F88" s="10" t="s">
        <v>1497</v>
      </c>
      <c r="G88" s="10" t="s">
        <v>1496</v>
      </c>
      <c r="H88" s="10" t="s">
        <v>1517</v>
      </c>
      <c r="I88" s="10">
        <v>250</v>
      </c>
      <c r="J88" s="1">
        <v>41234</v>
      </c>
      <c r="K88" s="9">
        <v>41590</v>
      </c>
      <c r="L88" s="10">
        <v>3</v>
      </c>
      <c r="M88" s="12" t="s">
        <v>1519</v>
      </c>
      <c r="N88" s="12" t="s">
        <v>1519</v>
      </c>
      <c r="O88" s="12" t="s">
        <v>1519</v>
      </c>
      <c r="P88" s="12" t="s">
        <v>1519</v>
      </c>
      <c r="Q88" s="12" t="s">
        <v>1519</v>
      </c>
      <c r="R88" s="12" t="s">
        <v>1519</v>
      </c>
      <c r="S88" s="12" t="s">
        <v>705</v>
      </c>
      <c r="T88" s="19">
        <v>770.2</v>
      </c>
      <c r="U88" s="19">
        <v>1312.8</v>
      </c>
      <c r="V88" s="4" t="s">
        <v>1799</v>
      </c>
      <c r="W88" s="4" t="s">
        <v>1265</v>
      </c>
      <c r="X88" s="5">
        <v>9.48</v>
      </c>
      <c r="Y88" s="5">
        <v>22.5</v>
      </c>
      <c r="Z88" s="5">
        <v>21.4</v>
      </c>
      <c r="AA88" s="5">
        <v>40.799999999999997</v>
      </c>
      <c r="AB88" s="5">
        <v>1.77</v>
      </c>
      <c r="AC88" s="5">
        <v>2.5099999999999998</v>
      </c>
      <c r="AD88" s="5">
        <v>27.8</v>
      </c>
    </row>
    <row r="89" spans="1:31" x14ac:dyDescent="0.55000000000000004">
      <c r="A89" s="32">
        <v>21910305002</v>
      </c>
      <c r="B89" s="2" t="s">
        <v>1524</v>
      </c>
      <c r="C89" s="32">
        <v>135</v>
      </c>
      <c r="D89" s="35" t="s">
        <v>1515</v>
      </c>
      <c r="E89" s="33">
        <v>909</v>
      </c>
      <c r="F89" s="35" t="s">
        <v>1497</v>
      </c>
      <c r="G89" s="35" t="s">
        <v>1496</v>
      </c>
      <c r="H89" s="35" t="s">
        <v>1517</v>
      </c>
      <c r="I89" s="35">
        <v>250</v>
      </c>
      <c r="J89" s="3">
        <v>41289</v>
      </c>
      <c r="K89" s="34">
        <v>41645</v>
      </c>
      <c r="L89" s="35">
        <v>5</v>
      </c>
      <c r="M89" s="33" t="s">
        <v>1519</v>
      </c>
      <c r="N89" s="33" t="s">
        <v>1519</v>
      </c>
      <c r="O89" s="33" t="s">
        <v>1519</v>
      </c>
      <c r="P89" s="33" t="s">
        <v>1519</v>
      </c>
      <c r="Q89" s="33" t="s">
        <v>1519</v>
      </c>
      <c r="R89" s="33" t="s">
        <v>1519</v>
      </c>
      <c r="S89" s="12" t="s">
        <v>705</v>
      </c>
      <c r="T89" s="36">
        <v>832.1</v>
      </c>
      <c r="U89" s="36">
        <v>1197.9000000000001</v>
      </c>
      <c r="V89" s="2" t="s">
        <v>1524</v>
      </c>
      <c r="W89" s="2" t="s">
        <v>1524</v>
      </c>
      <c r="X89" s="2" t="s">
        <v>1524</v>
      </c>
      <c r="Y89" s="2" t="s">
        <v>1524</v>
      </c>
      <c r="Z89" s="2" t="s">
        <v>1524</v>
      </c>
      <c r="AA89" s="2" t="s">
        <v>1524</v>
      </c>
      <c r="AB89" s="2" t="s">
        <v>1524</v>
      </c>
      <c r="AC89" s="2" t="s">
        <v>1524</v>
      </c>
      <c r="AD89" s="2" t="s">
        <v>1524</v>
      </c>
      <c r="AE89" s="2" t="s">
        <v>1525</v>
      </c>
    </row>
    <row r="90" spans="1:31" x14ac:dyDescent="0.55000000000000004">
      <c r="A90" s="32">
        <v>21910305011</v>
      </c>
      <c r="B90" s="2" t="s">
        <v>1524</v>
      </c>
      <c r="C90" s="32">
        <v>195</v>
      </c>
      <c r="D90" s="35" t="s">
        <v>1515</v>
      </c>
      <c r="E90" s="33">
        <v>893</v>
      </c>
      <c r="F90" s="35" t="s">
        <v>1497</v>
      </c>
      <c r="G90" s="35" t="s">
        <v>1496</v>
      </c>
      <c r="H90" s="35" t="s">
        <v>1517</v>
      </c>
      <c r="I90" s="35">
        <v>250</v>
      </c>
      <c r="J90" s="3">
        <v>41290</v>
      </c>
      <c r="K90" s="34">
        <v>41645</v>
      </c>
      <c r="L90" s="35">
        <v>5</v>
      </c>
      <c r="M90" s="33" t="s">
        <v>1519</v>
      </c>
      <c r="N90" s="33" t="s">
        <v>1519</v>
      </c>
      <c r="O90" s="33" t="s">
        <v>1519</v>
      </c>
      <c r="P90" s="33" t="s">
        <v>1519</v>
      </c>
      <c r="Q90" s="33" t="s">
        <v>1519</v>
      </c>
      <c r="R90" s="33" t="s">
        <v>1519</v>
      </c>
      <c r="S90" s="12" t="s">
        <v>705</v>
      </c>
      <c r="T90" s="36">
        <v>703.6</v>
      </c>
      <c r="U90" s="36">
        <v>813</v>
      </c>
      <c r="V90" s="2" t="s">
        <v>1524</v>
      </c>
      <c r="W90" s="2" t="s">
        <v>1524</v>
      </c>
      <c r="X90" s="2" t="s">
        <v>1524</v>
      </c>
      <c r="Y90" s="2" t="s">
        <v>1524</v>
      </c>
      <c r="Z90" s="2" t="s">
        <v>1524</v>
      </c>
      <c r="AA90" s="2" t="s">
        <v>1524</v>
      </c>
      <c r="AB90" s="2" t="s">
        <v>1524</v>
      </c>
      <c r="AC90" s="2" t="s">
        <v>1524</v>
      </c>
      <c r="AD90" s="2" t="s">
        <v>1524</v>
      </c>
      <c r="AE90" s="2" t="s">
        <v>1525</v>
      </c>
    </row>
    <row r="91" spans="1:31" x14ac:dyDescent="0.55000000000000004">
      <c r="A91" s="32">
        <v>21910305001</v>
      </c>
      <c r="B91" s="2" t="s">
        <v>1524</v>
      </c>
      <c r="C91" s="32">
        <v>336</v>
      </c>
      <c r="D91" s="35" t="s">
        <v>1515</v>
      </c>
      <c r="E91" s="33">
        <v>905</v>
      </c>
      <c r="F91" s="35" t="s">
        <v>1497</v>
      </c>
      <c r="G91" s="35" t="s">
        <v>1496</v>
      </c>
      <c r="H91" s="35" t="s">
        <v>1517</v>
      </c>
      <c r="I91" s="35">
        <v>250</v>
      </c>
      <c r="J91" s="3">
        <v>41289</v>
      </c>
      <c r="K91" s="34">
        <v>41645</v>
      </c>
      <c r="L91" s="35">
        <v>5</v>
      </c>
      <c r="M91" s="33" t="s">
        <v>1519</v>
      </c>
      <c r="N91" s="33" t="s">
        <v>1519</v>
      </c>
      <c r="O91" s="33" t="s">
        <v>1519</v>
      </c>
      <c r="P91" s="33" t="s">
        <v>1519</v>
      </c>
      <c r="Q91" s="33" t="s">
        <v>1519</v>
      </c>
      <c r="R91" s="33" t="s">
        <v>1519</v>
      </c>
      <c r="S91" s="12" t="s">
        <v>705</v>
      </c>
      <c r="T91" s="36">
        <v>751.8</v>
      </c>
      <c r="U91" s="36">
        <v>1413.3</v>
      </c>
      <c r="V91" s="2" t="s">
        <v>1524</v>
      </c>
      <c r="W91" s="2" t="s">
        <v>1524</v>
      </c>
      <c r="X91" s="2" t="s">
        <v>1524</v>
      </c>
      <c r="Y91" s="2" t="s">
        <v>1524</v>
      </c>
      <c r="Z91" s="2" t="s">
        <v>1524</v>
      </c>
      <c r="AA91" s="2" t="s">
        <v>1524</v>
      </c>
      <c r="AB91" s="2" t="s">
        <v>1524</v>
      </c>
      <c r="AC91" s="2" t="s">
        <v>1524</v>
      </c>
      <c r="AD91" s="2" t="s">
        <v>1524</v>
      </c>
      <c r="AE91" s="2" t="s">
        <v>1525</v>
      </c>
    </row>
    <row r="92" spans="1:31" x14ac:dyDescent="0.55000000000000004">
      <c r="A92" s="8">
        <v>21910302871</v>
      </c>
      <c r="B92" s="4" t="s">
        <v>1194</v>
      </c>
      <c r="C92" s="4">
        <v>494</v>
      </c>
      <c r="D92" s="10" t="s">
        <v>1515</v>
      </c>
      <c r="E92" s="12">
        <v>534</v>
      </c>
      <c r="F92" s="10" t="s">
        <v>1497</v>
      </c>
      <c r="G92" s="10" t="s">
        <v>1496</v>
      </c>
      <c r="H92" s="10" t="s">
        <v>1517</v>
      </c>
      <c r="I92" s="10">
        <v>250</v>
      </c>
      <c r="J92" s="1">
        <v>41233</v>
      </c>
      <c r="K92" s="9">
        <v>41590</v>
      </c>
      <c r="L92" s="10">
        <v>3</v>
      </c>
      <c r="M92" s="12" t="s">
        <v>1519</v>
      </c>
      <c r="N92" s="12" t="s">
        <v>1519</v>
      </c>
      <c r="O92" s="12" t="s">
        <v>1519</v>
      </c>
      <c r="P92" s="12" t="s">
        <v>1519</v>
      </c>
      <c r="Q92" s="12" t="s">
        <v>1519</v>
      </c>
      <c r="R92" s="12" t="s">
        <v>1519</v>
      </c>
      <c r="S92" s="12" t="s">
        <v>705</v>
      </c>
      <c r="T92" s="19">
        <v>783.4</v>
      </c>
      <c r="U92" s="19">
        <v>884.5</v>
      </c>
      <c r="V92" s="4" t="s">
        <v>1799</v>
      </c>
      <c r="W92" s="4" t="s">
        <v>1278</v>
      </c>
      <c r="X92" s="5">
        <v>10.7</v>
      </c>
      <c r="Y92" s="5">
        <v>26.3</v>
      </c>
      <c r="Z92" s="5">
        <v>20.399999999999999</v>
      </c>
      <c r="AA92" s="5">
        <v>43.6</v>
      </c>
      <c r="AB92" s="5">
        <v>2.56</v>
      </c>
      <c r="AC92" s="5">
        <v>3.65</v>
      </c>
      <c r="AD92" s="5">
        <v>32.799999999999997</v>
      </c>
    </row>
    <row r="93" spans="1:31" x14ac:dyDescent="0.55000000000000004">
      <c r="A93" s="8">
        <v>21910302932</v>
      </c>
      <c r="B93" s="4" t="s">
        <v>1159</v>
      </c>
      <c r="C93" s="4">
        <v>503</v>
      </c>
      <c r="D93" s="10" t="s">
        <v>1515</v>
      </c>
      <c r="E93" s="12">
        <v>538</v>
      </c>
      <c r="F93" s="10" t="s">
        <v>1498</v>
      </c>
      <c r="G93" s="10" t="s">
        <v>1496</v>
      </c>
      <c r="H93" s="10" t="s">
        <v>1517</v>
      </c>
      <c r="I93" s="10">
        <v>250</v>
      </c>
      <c r="J93" s="1">
        <v>41234</v>
      </c>
      <c r="K93" s="9">
        <v>41584</v>
      </c>
      <c r="L93" s="10">
        <v>3</v>
      </c>
      <c r="M93" s="12" t="s">
        <v>1519</v>
      </c>
      <c r="N93" s="12" t="s">
        <v>1519</v>
      </c>
      <c r="O93" s="12" t="s">
        <v>1519</v>
      </c>
      <c r="P93" s="12" t="s">
        <v>1519</v>
      </c>
      <c r="Q93" s="12" t="s">
        <v>1519</v>
      </c>
      <c r="R93" s="12" t="s">
        <v>1519</v>
      </c>
      <c r="S93" s="15" t="s">
        <v>1510</v>
      </c>
      <c r="T93" s="19">
        <v>419</v>
      </c>
      <c r="U93" s="19">
        <v>656.9</v>
      </c>
      <c r="V93" s="4" t="s">
        <v>1799</v>
      </c>
      <c r="W93" s="4" t="s">
        <v>1243</v>
      </c>
      <c r="X93" s="5">
        <v>16.2</v>
      </c>
      <c r="Y93" s="5">
        <v>27.7</v>
      </c>
      <c r="Z93" s="5">
        <v>37</v>
      </c>
      <c r="AA93" s="5">
        <v>48.8</v>
      </c>
      <c r="AB93" s="5">
        <v>3.12</v>
      </c>
      <c r="AC93" s="5">
        <v>6.19</v>
      </c>
      <c r="AD93" s="5">
        <v>17.399999999999999</v>
      </c>
    </row>
    <row r="94" spans="1:31" x14ac:dyDescent="0.55000000000000004">
      <c r="A94" s="8">
        <v>21910302921</v>
      </c>
      <c r="B94" s="4" t="s">
        <v>1147</v>
      </c>
      <c r="C94" s="4">
        <v>561</v>
      </c>
      <c r="D94" s="10" t="s">
        <v>1515</v>
      </c>
      <c r="E94" s="12">
        <v>300</v>
      </c>
      <c r="F94" s="10" t="s">
        <v>1498</v>
      </c>
      <c r="G94" s="10" t="s">
        <v>1496</v>
      </c>
      <c r="H94" s="10" t="s">
        <v>1517</v>
      </c>
      <c r="I94" s="10">
        <v>250</v>
      </c>
      <c r="J94" s="1">
        <v>41205</v>
      </c>
      <c r="K94" s="9">
        <v>41558</v>
      </c>
      <c r="L94" s="10">
        <v>2</v>
      </c>
      <c r="M94" s="12" t="s">
        <v>1519</v>
      </c>
      <c r="N94" s="12" t="s">
        <v>1519</v>
      </c>
      <c r="O94" s="12" t="s">
        <v>1519</v>
      </c>
      <c r="P94" s="12" t="s">
        <v>1519</v>
      </c>
      <c r="Q94" s="12" t="s">
        <v>1519</v>
      </c>
      <c r="R94" s="12" t="s">
        <v>1519</v>
      </c>
      <c r="S94" s="15" t="s">
        <v>1509</v>
      </c>
      <c r="T94" s="19">
        <v>451.6</v>
      </c>
      <c r="U94" s="19">
        <v>692.5</v>
      </c>
      <c r="V94" s="4" t="s">
        <v>1800</v>
      </c>
      <c r="W94" s="4" t="s">
        <v>1231</v>
      </c>
      <c r="X94" s="5">
        <v>20.9</v>
      </c>
      <c r="Y94" s="5">
        <v>8.34</v>
      </c>
      <c r="Z94" s="5">
        <v>24</v>
      </c>
      <c r="AA94" s="5">
        <v>41.3</v>
      </c>
      <c r="AB94" s="5">
        <v>2.1</v>
      </c>
      <c r="AC94" s="5">
        <v>9.2100000000000009</v>
      </c>
      <c r="AD94" s="5">
        <v>13.7</v>
      </c>
    </row>
    <row r="95" spans="1:31" x14ac:dyDescent="0.55000000000000004">
      <c r="A95" s="8">
        <v>21910302931</v>
      </c>
      <c r="B95" s="4" t="s">
        <v>1152</v>
      </c>
      <c r="C95" s="4">
        <v>616</v>
      </c>
      <c r="D95" s="10" t="s">
        <v>1515</v>
      </c>
      <c r="E95" s="12">
        <v>541</v>
      </c>
      <c r="F95" s="10" t="s">
        <v>1498</v>
      </c>
      <c r="G95" s="10" t="s">
        <v>1496</v>
      </c>
      <c r="H95" s="10" t="s">
        <v>1517</v>
      </c>
      <c r="I95" s="10">
        <v>250</v>
      </c>
      <c r="J95" s="1">
        <v>41234</v>
      </c>
      <c r="K95" s="9">
        <v>41582</v>
      </c>
      <c r="L95" s="10">
        <v>3</v>
      </c>
      <c r="M95" s="12" t="s">
        <v>1519</v>
      </c>
      <c r="N95" s="12" t="s">
        <v>1519</v>
      </c>
      <c r="O95" s="12" t="s">
        <v>1519</v>
      </c>
      <c r="P95" s="12" t="s">
        <v>1519</v>
      </c>
      <c r="Q95" s="12" t="s">
        <v>1519</v>
      </c>
      <c r="R95" s="12" t="s">
        <v>1519</v>
      </c>
      <c r="S95" s="15" t="s">
        <v>1510</v>
      </c>
      <c r="T95" s="19">
        <v>405</v>
      </c>
      <c r="U95" s="19">
        <v>562.70000000000005</v>
      </c>
      <c r="V95" s="4" t="s">
        <v>1799</v>
      </c>
      <c r="W95" s="4" t="s">
        <v>1236</v>
      </c>
      <c r="X95" s="5">
        <v>12</v>
      </c>
      <c r="Y95" s="5">
        <v>11.6</v>
      </c>
      <c r="Z95" s="5">
        <v>26.5</v>
      </c>
      <c r="AA95" s="5">
        <v>59.6</v>
      </c>
      <c r="AB95" s="5">
        <v>2.64</v>
      </c>
      <c r="AC95" s="5">
        <v>1.41</v>
      </c>
      <c r="AD95" s="5">
        <v>35</v>
      </c>
    </row>
    <row r="96" spans="1:31" x14ac:dyDescent="0.55000000000000004">
      <c r="A96" s="8">
        <v>21910302941</v>
      </c>
      <c r="B96" s="4" t="s">
        <v>1174</v>
      </c>
      <c r="C96" s="4">
        <v>739</v>
      </c>
      <c r="D96" s="10" t="s">
        <v>1515</v>
      </c>
      <c r="E96" s="12">
        <v>539</v>
      </c>
      <c r="F96" s="10" t="s">
        <v>1498</v>
      </c>
      <c r="G96" s="10" t="s">
        <v>1496</v>
      </c>
      <c r="H96" s="10" t="s">
        <v>1517</v>
      </c>
      <c r="I96" s="10">
        <v>250</v>
      </c>
      <c r="J96" s="1">
        <v>41234</v>
      </c>
      <c r="K96" s="9">
        <v>41586</v>
      </c>
      <c r="L96" s="10">
        <v>3</v>
      </c>
      <c r="M96" s="12" t="s">
        <v>1519</v>
      </c>
      <c r="N96" s="12" t="s">
        <v>1519</v>
      </c>
      <c r="O96" s="12" t="s">
        <v>1519</v>
      </c>
      <c r="P96" s="12" t="s">
        <v>1519</v>
      </c>
      <c r="Q96" s="12" t="s">
        <v>1519</v>
      </c>
      <c r="R96" s="12" t="s">
        <v>1519</v>
      </c>
      <c r="S96" s="15" t="s">
        <v>1510</v>
      </c>
      <c r="T96" s="19">
        <v>531</v>
      </c>
      <c r="U96" s="19">
        <v>624</v>
      </c>
      <c r="V96" s="4" t="s">
        <v>1799</v>
      </c>
      <c r="W96" s="4" t="s">
        <v>1258</v>
      </c>
      <c r="X96" s="5">
        <v>11.4</v>
      </c>
      <c r="Y96" s="5">
        <v>8.9</v>
      </c>
      <c r="Z96" s="5">
        <v>28.1</v>
      </c>
      <c r="AA96" s="5">
        <v>43.2</v>
      </c>
      <c r="AB96" s="5">
        <v>2.77</v>
      </c>
      <c r="AC96" s="5">
        <v>1.1000000000000001</v>
      </c>
      <c r="AD96" s="5">
        <v>32.4</v>
      </c>
    </row>
    <row r="97" spans="1:31" x14ac:dyDescent="0.55000000000000004">
      <c r="A97" s="8">
        <v>21910305081</v>
      </c>
      <c r="B97" s="4" t="s">
        <v>1382</v>
      </c>
      <c r="C97" s="4">
        <v>891</v>
      </c>
      <c r="D97" s="10" t="s">
        <v>1515</v>
      </c>
      <c r="E97" s="12">
        <v>768</v>
      </c>
      <c r="F97" s="10" t="s">
        <v>1498</v>
      </c>
      <c r="G97" s="10" t="s">
        <v>1496</v>
      </c>
      <c r="H97" s="10" t="s">
        <v>1517</v>
      </c>
      <c r="I97" s="10">
        <v>250</v>
      </c>
      <c r="J97" s="1">
        <v>41261</v>
      </c>
      <c r="K97" s="9">
        <v>41625</v>
      </c>
      <c r="L97" s="10">
        <v>4</v>
      </c>
      <c r="M97" s="12" t="s">
        <v>1519</v>
      </c>
      <c r="N97" s="12" t="s">
        <v>1519</v>
      </c>
      <c r="O97" s="12" t="s">
        <v>1519</v>
      </c>
      <c r="P97" s="12" t="s">
        <v>1519</v>
      </c>
      <c r="Q97" s="12" t="s">
        <v>1519</v>
      </c>
      <c r="R97" s="12" t="s">
        <v>1519</v>
      </c>
      <c r="S97" s="15" t="s">
        <v>1510</v>
      </c>
      <c r="T97" s="19">
        <v>434</v>
      </c>
      <c r="U97" s="19">
        <v>713.4</v>
      </c>
      <c r="V97" s="4" t="s">
        <v>1802</v>
      </c>
      <c r="W97" s="5" t="s">
        <v>1408</v>
      </c>
      <c r="X97" s="5">
        <v>15.9</v>
      </c>
      <c r="Y97" s="5">
        <v>15.8</v>
      </c>
      <c r="Z97" s="5">
        <v>33.5</v>
      </c>
      <c r="AA97" s="5">
        <v>40.299999999999997</v>
      </c>
      <c r="AB97" s="5">
        <v>2.0099999999999998</v>
      </c>
      <c r="AC97" s="5">
        <v>0.82</v>
      </c>
      <c r="AD97" s="5">
        <v>41.4</v>
      </c>
    </row>
    <row r="98" spans="1:31" x14ac:dyDescent="0.55000000000000004">
      <c r="A98" s="32">
        <v>21910304981</v>
      </c>
      <c r="B98" s="2" t="s">
        <v>1524</v>
      </c>
      <c r="C98" s="32">
        <v>894</v>
      </c>
      <c r="D98" s="35" t="s">
        <v>1515</v>
      </c>
      <c r="E98" s="33">
        <v>783</v>
      </c>
      <c r="F98" s="35" t="s">
        <v>1497</v>
      </c>
      <c r="G98" s="35" t="s">
        <v>1496</v>
      </c>
      <c r="H98" s="35" t="s">
        <v>1517</v>
      </c>
      <c r="I98" s="35">
        <v>250</v>
      </c>
      <c r="J98" s="3">
        <v>41261</v>
      </c>
      <c r="K98" s="34">
        <v>41645</v>
      </c>
      <c r="L98" s="35">
        <v>4</v>
      </c>
      <c r="M98" s="33" t="s">
        <v>1519</v>
      </c>
      <c r="N98" s="33" t="s">
        <v>1519</v>
      </c>
      <c r="O98" s="33" t="s">
        <v>1519</v>
      </c>
      <c r="P98" s="33" t="s">
        <v>1519</v>
      </c>
      <c r="Q98" s="33" t="s">
        <v>1519</v>
      </c>
      <c r="R98" s="33" t="s">
        <v>1519</v>
      </c>
      <c r="S98" s="12" t="s">
        <v>705</v>
      </c>
      <c r="T98" s="36">
        <v>594.29999999999995</v>
      </c>
      <c r="U98" s="36">
        <v>838.6</v>
      </c>
      <c r="V98" s="2" t="s">
        <v>1524</v>
      </c>
      <c r="W98" s="2" t="s">
        <v>1524</v>
      </c>
      <c r="X98" s="2" t="s">
        <v>1524</v>
      </c>
      <c r="Y98" s="2" t="s">
        <v>1524</v>
      </c>
      <c r="Z98" s="2" t="s">
        <v>1524</v>
      </c>
      <c r="AA98" s="2" t="s">
        <v>1524</v>
      </c>
      <c r="AB98" s="2" t="s">
        <v>1524</v>
      </c>
      <c r="AC98" s="2" t="s">
        <v>1524</v>
      </c>
      <c r="AD98" s="2" t="s">
        <v>1524</v>
      </c>
      <c r="AE98" s="2" t="s">
        <v>1525</v>
      </c>
    </row>
    <row r="99" spans="1:31" x14ac:dyDescent="0.55000000000000004">
      <c r="A99" s="8">
        <v>21910302951</v>
      </c>
      <c r="B99" s="4" t="s">
        <v>1390</v>
      </c>
      <c r="C99" s="4">
        <v>971</v>
      </c>
      <c r="D99" s="10" t="s">
        <v>1515</v>
      </c>
      <c r="E99" s="12">
        <v>894</v>
      </c>
      <c r="F99" s="10" t="s">
        <v>1498</v>
      </c>
      <c r="G99" s="10" t="s">
        <v>1496</v>
      </c>
      <c r="H99" s="10" t="s">
        <v>1517</v>
      </c>
      <c r="I99" s="10">
        <v>250</v>
      </c>
      <c r="J99" s="1">
        <v>41288</v>
      </c>
      <c r="K99" s="9">
        <v>41660</v>
      </c>
      <c r="L99" s="10">
        <v>5</v>
      </c>
      <c r="M99" s="12" t="s">
        <v>1519</v>
      </c>
      <c r="N99" s="12" t="s">
        <v>1519</v>
      </c>
      <c r="O99" s="12" t="s">
        <v>1519</v>
      </c>
      <c r="P99" s="12" t="s">
        <v>1519</v>
      </c>
      <c r="Q99" s="12" t="s">
        <v>1519</v>
      </c>
      <c r="R99" s="12" t="s">
        <v>1519</v>
      </c>
      <c r="S99" s="15" t="s">
        <v>1510</v>
      </c>
      <c r="T99" s="19">
        <v>382.8</v>
      </c>
      <c r="U99" s="19">
        <v>672</v>
      </c>
      <c r="V99" s="4" t="s">
        <v>1801</v>
      </c>
      <c r="W99" s="4" t="s">
        <v>1430</v>
      </c>
      <c r="X99" s="5">
        <v>16.899999999999999</v>
      </c>
      <c r="Y99" s="5">
        <v>12.2</v>
      </c>
      <c r="Z99" s="5">
        <v>32.6</v>
      </c>
      <c r="AA99" s="5">
        <v>42</v>
      </c>
      <c r="AB99" s="5">
        <v>1.71</v>
      </c>
      <c r="AC99" s="5">
        <v>0.79</v>
      </c>
      <c r="AD99" s="5">
        <v>37.200000000000003</v>
      </c>
    </row>
    <row r="100" spans="1:31" x14ac:dyDescent="0.55000000000000004">
      <c r="A100" s="8">
        <v>21910302922</v>
      </c>
      <c r="B100" s="4" t="s">
        <v>1132</v>
      </c>
      <c r="C100" s="4">
        <v>986</v>
      </c>
      <c r="D100" s="10" t="s">
        <v>1515</v>
      </c>
      <c r="E100" s="12">
        <v>305</v>
      </c>
      <c r="F100" s="10" t="s">
        <v>1498</v>
      </c>
      <c r="G100" s="10" t="s">
        <v>1496</v>
      </c>
      <c r="H100" s="10" t="s">
        <v>1517</v>
      </c>
      <c r="I100" s="10">
        <v>250</v>
      </c>
      <c r="J100" s="1">
        <v>41207</v>
      </c>
      <c r="K100" s="9">
        <v>41555</v>
      </c>
      <c r="L100" s="10">
        <v>2</v>
      </c>
      <c r="M100" s="12" t="s">
        <v>1519</v>
      </c>
      <c r="N100" s="12" t="s">
        <v>1519</v>
      </c>
      <c r="O100" s="12" t="s">
        <v>1519</v>
      </c>
      <c r="P100" s="12" t="s">
        <v>1519</v>
      </c>
      <c r="Q100" s="12" t="s">
        <v>1519</v>
      </c>
      <c r="R100" s="12" t="s">
        <v>1519</v>
      </c>
      <c r="S100" s="15" t="s">
        <v>1510</v>
      </c>
      <c r="T100" s="19">
        <v>536.70000000000005</v>
      </c>
      <c r="U100" s="19">
        <v>720.7</v>
      </c>
      <c r="V100" s="4" t="s">
        <v>1800</v>
      </c>
      <c r="W100" s="4" t="s">
        <v>1216</v>
      </c>
      <c r="X100" s="5">
        <v>19.100000000000001</v>
      </c>
      <c r="Y100" s="5">
        <v>14.7</v>
      </c>
      <c r="Z100" s="5">
        <v>32.9</v>
      </c>
      <c r="AA100" s="5">
        <v>51.9</v>
      </c>
      <c r="AB100" s="5">
        <v>3.83</v>
      </c>
      <c r="AC100" s="5">
        <v>8.07</v>
      </c>
      <c r="AD100" s="5">
        <v>22.1</v>
      </c>
    </row>
    <row r="101" spans="1:31" x14ac:dyDescent="0.55000000000000004">
      <c r="A101" s="8">
        <v>21910302942</v>
      </c>
      <c r="B101" s="4" t="s">
        <v>1176</v>
      </c>
      <c r="C101" s="4">
        <v>1069</v>
      </c>
      <c r="D101" s="10" t="s">
        <v>1515</v>
      </c>
      <c r="E101" s="12">
        <v>542</v>
      </c>
      <c r="F101" s="10" t="s">
        <v>1498</v>
      </c>
      <c r="G101" s="10" t="s">
        <v>1496</v>
      </c>
      <c r="H101" s="10" t="s">
        <v>1517</v>
      </c>
      <c r="I101" s="10">
        <v>250</v>
      </c>
      <c r="J101" s="1">
        <v>41234</v>
      </c>
      <c r="K101" s="9">
        <v>41586</v>
      </c>
      <c r="L101" s="10">
        <v>3</v>
      </c>
      <c r="M101" s="12" t="s">
        <v>1519</v>
      </c>
      <c r="N101" s="12" t="s">
        <v>1519</v>
      </c>
      <c r="O101" s="12" t="s">
        <v>1519</v>
      </c>
      <c r="P101" s="12" t="s">
        <v>1519</v>
      </c>
      <c r="Q101" s="12" t="s">
        <v>1519</v>
      </c>
      <c r="R101" s="12" t="s">
        <v>1519</v>
      </c>
      <c r="S101" s="15" t="s">
        <v>1509</v>
      </c>
      <c r="T101" s="19">
        <v>353.4</v>
      </c>
      <c r="U101" s="19">
        <v>459.2</v>
      </c>
      <c r="V101" s="4" t="s">
        <v>1799</v>
      </c>
      <c r="W101" s="4" t="s">
        <v>1260</v>
      </c>
      <c r="X101" s="5">
        <v>16.3</v>
      </c>
      <c r="Y101" s="5">
        <v>13.2</v>
      </c>
      <c r="Z101" s="5">
        <v>29.6</v>
      </c>
      <c r="AA101" s="5">
        <v>50.7</v>
      </c>
      <c r="AB101" s="5">
        <v>3.28</v>
      </c>
      <c r="AC101" s="5">
        <v>1.72</v>
      </c>
      <c r="AD101" s="5">
        <v>39.5</v>
      </c>
    </row>
    <row r="102" spans="1:31" x14ac:dyDescent="0.55000000000000004">
      <c r="A102" s="32">
        <v>21910304971</v>
      </c>
      <c r="B102" s="2" t="s">
        <v>1524</v>
      </c>
      <c r="C102" s="32">
        <v>1131</v>
      </c>
      <c r="D102" s="35" t="s">
        <v>1515</v>
      </c>
      <c r="E102" s="33">
        <v>892</v>
      </c>
      <c r="F102" s="35" t="s">
        <v>1497</v>
      </c>
      <c r="G102" s="35" t="s">
        <v>1496</v>
      </c>
      <c r="H102" s="35" t="s">
        <v>1517</v>
      </c>
      <c r="I102" s="35">
        <v>250</v>
      </c>
      <c r="J102" s="3">
        <v>41288</v>
      </c>
      <c r="K102" s="34">
        <v>41645</v>
      </c>
      <c r="L102" s="35">
        <v>5</v>
      </c>
      <c r="M102" s="33" t="s">
        <v>1519</v>
      </c>
      <c r="N102" s="33" t="s">
        <v>1519</v>
      </c>
      <c r="O102" s="33" t="s">
        <v>1519</v>
      </c>
      <c r="P102" s="33" t="s">
        <v>1519</v>
      </c>
      <c r="Q102" s="33" t="s">
        <v>1519</v>
      </c>
      <c r="R102" s="33" t="s">
        <v>1519</v>
      </c>
      <c r="S102" s="12" t="s">
        <v>705</v>
      </c>
      <c r="T102" s="36">
        <v>641.79999999999995</v>
      </c>
      <c r="U102" s="36">
        <v>979.5</v>
      </c>
      <c r="V102" s="2" t="s">
        <v>1524</v>
      </c>
      <c r="W102" s="2" t="s">
        <v>1524</v>
      </c>
      <c r="X102" s="2" t="s">
        <v>1524</v>
      </c>
      <c r="Y102" s="2" t="s">
        <v>1524</v>
      </c>
      <c r="Z102" s="2" t="s">
        <v>1524</v>
      </c>
      <c r="AA102" s="2" t="s">
        <v>1524</v>
      </c>
      <c r="AB102" s="2" t="s">
        <v>1524</v>
      </c>
      <c r="AC102" s="2" t="s">
        <v>1524</v>
      </c>
      <c r="AD102" s="2" t="s">
        <v>1524</v>
      </c>
      <c r="AE102" s="2" t="s">
        <v>1525</v>
      </c>
    </row>
    <row r="103" spans="1:31" x14ac:dyDescent="0.55000000000000004">
      <c r="A103" s="32">
        <v>21910305012</v>
      </c>
      <c r="B103" s="2" t="s">
        <v>1524</v>
      </c>
      <c r="C103" s="32">
        <v>1171</v>
      </c>
      <c r="D103" s="35" t="s">
        <v>1515</v>
      </c>
      <c r="E103" s="33">
        <v>897</v>
      </c>
      <c r="F103" s="35" t="s">
        <v>1497</v>
      </c>
      <c r="G103" s="35" t="s">
        <v>1496</v>
      </c>
      <c r="H103" s="35" t="s">
        <v>1517</v>
      </c>
      <c r="I103" s="35">
        <v>250</v>
      </c>
      <c r="J103" s="3">
        <v>41290</v>
      </c>
      <c r="K103" s="34">
        <v>41645</v>
      </c>
      <c r="L103" s="35">
        <v>5</v>
      </c>
      <c r="M103" s="33" t="s">
        <v>1519</v>
      </c>
      <c r="N103" s="33" t="s">
        <v>1519</v>
      </c>
      <c r="O103" s="33" t="s">
        <v>1519</v>
      </c>
      <c r="P103" s="33" t="s">
        <v>1519</v>
      </c>
      <c r="Q103" s="33" t="s">
        <v>1519</v>
      </c>
      <c r="R103" s="33" t="s">
        <v>1519</v>
      </c>
      <c r="S103" s="12" t="s">
        <v>705</v>
      </c>
      <c r="T103" s="36">
        <v>836.7</v>
      </c>
      <c r="U103" s="36">
        <v>1201.3</v>
      </c>
      <c r="V103" s="2" t="s">
        <v>1524</v>
      </c>
      <c r="W103" s="2" t="s">
        <v>1524</v>
      </c>
      <c r="X103" s="2" t="s">
        <v>1524</v>
      </c>
      <c r="Y103" s="2" t="s">
        <v>1524</v>
      </c>
      <c r="Z103" s="2" t="s">
        <v>1524</v>
      </c>
      <c r="AA103" s="2" t="s">
        <v>1524</v>
      </c>
      <c r="AB103" s="2" t="s">
        <v>1524</v>
      </c>
      <c r="AC103" s="2" t="s">
        <v>1524</v>
      </c>
      <c r="AD103" s="2" t="s">
        <v>1524</v>
      </c>
      <c r="AE103" s="2" t="s">
        <v>1525</v>
      </c>
    </row>
    <row r="104" spans="1:31" x14ac:dyDescent="0.55000000000000004">
      <c r="A104" s="32">
        <v>21910304982</v>
      </c>
      <c r="B104" s="2" t="s">
        <v>1524</v>
      </c>
      <c r="C104" s="32">
        <v>1199</v>
      </c>
      <c r="D104" s="35" t="s">
        <v>1515</v>
      </c>
      <c r="E104" s="33">
        <v>771</v>
      </c>
      <c r="F104" s="35" t="s">
        <v>1497</v>
      </c>
      <c r="G104" s="35" t="s">
        <v>1496</v>
      </c>
      <c r="H104" s="35" t="s">
        <v>1517</v>
      </c>
      <c r="I104" s="35">
        <v>250</v>
      </c>
      <c r="J104" s="3">
        <v>41262</v>
      </c>
      <c r="K104" s="34">
        <v>41645</v>
      </c>
      <c r="L104" s="35">
        <v>4</v>
      </c>
      <c r="M104" s="33" t="s">
        <v>1519</v>
      </c>
      <c r="N104" s="33" t="s">
        <v>1519</v>
      </c>
      <c r="O104" s="33" t="s">
        <v>1519</v>
      </c>
      <c r="P104" s="33" t="s">
        <v>1519</v>
      </c>
      <c r="Q104" s="33" t="s">
        <v>1519</v>
      </c>
      <c r="R104" s="33" t="s">
        <v>1519</v>
      </c>
      <c r="S104" s="12" t="s">
        <v>705</v>
      </c>
      <c r="T104" s="36">
        <v>656.3</v>
      </c>
      <c r="U104" s="36">
        <v>1032</v>
      </c>
      <c r="V104" s="2" t="s">
        <v>1524</v>
      </c>
      <c r="W104" s="2" t="s">
        <v>1524</v>
      </c>
      <c r="X104" s="2" t="s">
        <v>1524</v>
      </c>
      <c r="Y104" s="2" t="s">
        <v>1524</v>
      </c>
      <c r="Z104" s="2" t="s">
        <v>1524</v>
      </c>
      <c r="AA104" s="2" t="s">
        <v>1524</v>
      </c>
      <c r="AB104" s="2" t="s">
        <v>1524</v>
      </c>
      <c r="AC104" s="2" t="s">
        <v>1524</v>
      </c>
      <c r="AD104" s="2" t="s">
        <v>1524</v>
      </c>
      <c r="AE104" s="2" t="s">
        <v>1525</v>
      </c>
    </row>
    <row r="105" spans="1:31" x14ac:dyDescent="0.55000000000000004">
      <c r="A105" s="32">
        <v>21910304972</v>
      </c>
      <c r="B105" s="2" t="s">
        <v>1524</v>
      </c>
      <c r="C105" s="32">
        <v>1234</v>
      </c>
      <c r="D105" s="35" t="s">
        <v>1515</v>
      </c>
      <c r="E105" s="33">
        <v>894</v>
      </c>
      <c r="F105" s="35" t="s">
        <v>1497</v>
      </c>
      <c r="G105" s="35" t="s">
        <v>1496</v>
      </c>
      <c r="H105" s="35" t="s">
        <v>1517</v>
      </c>
      <c r="I105" s="35">
        <v>250</v>
      </c>
      <c r="J105" s="3">
        <v>41288</v>
      </c>
      <c r="K105" s="34">
        <v>41645</v>
      </c>
      <c r="L105" s="35">
        <v>5</v>
      </c>
      <c r="M105" s="33" t="s">
        <v>1519</v>
      </c>
      <c r="N105" s="33" t="s">
        <v>1519</v>
      </c>
      <c r="O105" s="33" t="s">
        <v>1519</v>
      </c>
      <c r="P105" s="33" t="s">
        <v>1519</v>
      </c>
      <c r="Q105" s="33" t="s">
        <v>1519</v>
      </c>
      <c r="R105" s="33" t="s">
        <v>1519</v>
      </c>
      <c r="S105" s="12" t="s">
        <v>705</v>
      </c>
      <c r="T105" s="36">
        <v>824.5</v>
      </c>
      <c r="U105" s="36">
        <v>1163.9000000000001</v>
      </c>
      <c r="V105" s="2" t="s">
        <v>1524</v>
      </c>
      <c r="W105" s="2" t="s">
        <v>1524</v>
      </c>
      <c r="X105" s="2" t="s">
        <v>1524</v>
      </c>
      <c r="Y105" s="2" t="s">
        <v>1524</v>
      </c>
      <c r="Z105" s="2" t="s">
        <v>1524</v>
      </c>
      <c r="AA105" s="2" t="s">
        <v>1524</v>
      </c>
      <c r="AB105" s="2" t="s">
        <v>1524</v>
      </c>
      <c r="AC105" s="2" t="s">
        <v>1524</v>
      </c>
      <c r="AD105" s="2" t="s">
        <v>1524</v>
      </c>
      <c r="AE105" s="2" t="s">
        <v>1525</v>
      </c>
    </row>
    <row r="106" spans="1:31" x14ac:dyDescent="0.55000000000000004">
      <c r="A106" s="8">
        <v>21910302952</v>
      </c>
      <c r="B106" s="4" t="s">
        <v>1398</v>
      </c>
      <c r="C106" s="4">
        <v>1320</v>
      </c>
      <c r="D106" s="10" t="s">
        <v>1515</v>
      </c>
      <c r="E106" s="12">
        <v>907</v>
      </c>
      <c r="F106" s="10" t="s">
        <v>1498</v>
      </c>
      <c r="G106" s="10" t="s">
        <v>1496</v>
      </c>
      <c r="H106" s="10" t="s">
        <v>1517</v>
      </c>
      <c r="I106" s="10">
        <v>250</v>
      </c>
      <c r="J106" s="1">
        <v>41288</v>
      </c>
      <c r="K106" s="9">
        <v>41662</v>
      </c>
      <c r="L106" s="10">
        <v>5</v>
      </c>
      <c r="M106" s="12" t="s">
        <v>1519</v>
      </c>
      <c r="N106" s="12" t="s">
        <v>1519</v>
      </c>
      <c r="O106" s="12" t="s">
        <v>1519</v>
      </c>
      <c r="P106" s="12" t="s">
        <v>1519</v>
      </c>
      <c r="Q106" s="12" t="s">
        <v>1519</v>
      </c>
      <c r="R106" s="12" t="s">
        <v>1519</v>
      </c>
      <c r="S106" s="15" t="s">
        <v>1528</v>
      </c>
      <c r="T106" s="19">
        <v>589.5</v>
      </c>
      <c r="U106" s="19">
        <v>830</v>
      </c>
      <c r="V106" s="4" t="s">
        <v>1801</v>
      </c>
      <c r="W106" s="4" t="s">
        <v>1438</v>
      </c>
      <c r="X106" s="5">
        <v>12.6</v>
      </c>
      <c r="Y106" s="5">
        <v>16</v>
      </c>
      <c r="Z106" s="5">
        <v>31.6</v>
      </c>
      <c r="AA106" s="5">
        <v>45.7</v>
      </c>
      <c r="AB106" s="5">
        <v>1.1000000000000001</v>
      </c>
      <c r="AC106" s="5">
        <v>1.29</v>
      </c>
      <c r="AD106" s="5">
        <v>69.900000000000006</v>
      </c>
    </row>
    <row r="107" spans="1:31" x14ac:dyDescent="0.55000000000000004">
      <c r="A107" s="8">
        <v>21910303082</v>
      </c>
      <c r="B107" s="4" t="s">
        <v>1166</v>
      </c>
      <c r="C107" s="4">
        <v>28</v>
      </c>
      <c r="D107" s="10" t="s">
        <v>1515</v>
      </c>
      <c r="E107" s="12">
        <v>319</v>
      </c>
      <c r="F107" s="10" t="s">
        <v>1498</v>
      </c>
      <c r="G107" s="10" t="s">
        <v>1496</v>
      </c>
      <c r="H107" s="10" t="s">
        <v>1517</v>
      </c>
      <c r="I107" s="10">
        <v>2500</v>
      </c>
      <c r="J107" s="1">
        <v>41206</v>
      </c>
      <c r="K107" s="9">
        <v>41586</v>
      </c>
      <c r="L107" s="10">
        <v>2</v>
      </c>
      <c r="M107" s="12" t="s">
        <v>1519</v>
      </c>
      <c r="N107" s="12" t="s">
        <v>1519</v>
      </c>
      <c r="O107" s="12" t="s">
        <v>1519</v>
      </c>
      <c r="P107" s="12" t="s">
        <v>1519</v>
      </c>
      <c r="Q107" s="12" t="s">
        <v>1519</v>
      </c>
      <c r="R107" s="12" t="s">
        <v>1519</v>
      </c>
      <c r="S107" s="15" t="s">
        <v>1509</v>
      </c>
      <c r="T107" s="19">
        <v>372.9</v>
      </c>
      <c r="U107" s="19">
        <v>675.9</v>
      </c>
      <c r="V107" s="4" t="s">
        <v>1799</v>
      </c>
      <c r="W107" s="4" t="s">
        <v>1250</v>
      </c>
      <c r="X107" s="5">
        <v>18.2</v>
      </c>
      <c r="Y107" s="5">
        <v>8.4700000000000006</v>
      </c>
      <c r="Z107" s="5">
        <v>36.700000000000003</v>
      </c>
      <c r="AA107" s="5">
        <v>37.4</v>
      </c>
      <c r="AB107" s="5">
        <v>2.2799999999999998</v>
      </c>
      <c r="AC107" s="5">
        <v>0.91</v>
      </c>
      <c r="AD107" s="5">
        <v>39.4</v>
      </c>
    </row>
    <row r="108" spans="1:31" x14ac:dyDescent="0.55000000000000004">
      <c r="A108" s="8">
        <v>21910305131</v>
      </c>
      <c r="B108" s="4" t="s">
        <v>1182</v>
      </c>
      <c r="C108" s="4">
        <v>63</v>
      </c>
      <c r="D108" s="10" t="s">
        <v>1515</v>
      </c>
      <c r="E108" s="12">
        <v>557</v>
      </c>
      <c r="F108" s="10" t="s">
        <v>1497</v>
      </c>
      <c r="G108" s="10" t="s">
        <v>1496</v>
      </c>
      <c r="H108" s="10" t="s">
        <v>1517</v>
      </c>
      <c r="I108" s="10">
        <v>2500</v>
      </c>
      <c r="J108" s="1">
        <v>41235</v>
      </c>
      <c r="K108" s="9">
        <v>41590</v>
      </c>
      <c r="L108" s="10">
        <v>3</v>
      </c>
      <c r="M108" s="12" t="s">
        <v>1519</v>
      </c>
      <c r="N108" s="12" t="s">
        <v>1519</v>
      </c>
      <c r="O108" s="12" t="s">
        <v>1519</v>
      </c>
      <c r="P108" s="12" t="s">
        <v>1519</v>
      </c>
      <c r="Q108" s="12" t="s">
        <v>1519</v>
      </c>
      <c r="R108" s="12" t="s">
        <v>1519</v>
      </c>
      <c r="S108" s="12" t="s">
        <v>705</v>
      </c>
      <c r="T108" s="19">
        <v>654.70000000000005</v>
      </c>
      <c r="U108" s="19">
        <v>747.5</v>
      </c>
      <c r="V108" s="4" t="s">
        <v>1799</v>
      </c>
      <c r="W108" s="4" t="s">
        <v>1266</v>
      </c>
      <c r="X108" s="5">
        <v>7.56</v>
      </c>
      <c r="Y108" s="5">
        <v>19.3</v>
      </c>
      <c r="Z108" s="5">
        <v>20.3</v>
      </c>
      <c r="AA108" s="5">
        <v>40</v>
      </c>
      <c r="AB108" s="5">
        <v>2.08</v>
      </c>
      <c r="AC108" s="5">
        <v>2.34</v>
      </c>
      <c r="AD108" s="5">
        <v>35.299999999999997</v>
      </c>
    </row>
    <row r="109" spans="1:31" x14ac:dyDescent="0.55000000000000004">
      <c r="A109" s="32">
        <v>21910305151</v>
      </c>
      <c r="B109" s="2" t="s">
        <v>1524</v>
      </c>
      <c r="C109" s="32">
        <v>210</v>
      </c>
      <c r="D109" s="35" t="s">
        <v>1515</v>
      </c>
      <c r="E109" s="33">
        <v>910</v>
      </c>
      <c r="F109" s="35" t="s">
        <v>1497</v>
      </c>
      <c r="G109" s="35" t="s">
        <v>1496</v>
      </c>
      <c r="H109" s="35" t="s">
        <v>1517</v>
      </c>
      <c r="I109" s="35">
        <v>2500</v>
      </c>
      <c r="J109" s="3">
        <v>41288</v>
      </c>
      <c r="K109" s="34">
        <v>41645</v>
      </c>
      <c r="L109" s="35">
        <v>5</v>
      </c>
      <c r="M109" s="33" t="s">
        <v>1519</v>
      </c>
      <c r="N109" s="33" t="s">
        <v>1519</v>
      </c>
      <c r="O109" s="33" t="s">
        <v>1519</v>
      </c>
      <c r="P109" s="33" t="s">
        <v>1519</v>
      </c>
      <c r="Q109" s="33" t="s">
        <v>1519</v>
      </c>
      <c r="R109" s="33" t="s">
        <v>1519</v>
      </c>
      <c r="S109" s="12" t="s">
        <v>705</v>
      </c>
      <c r="T109" s="36">
        <v>785.7</v>
      </c>
      <c r="U109" s="36">
        <v>965.4</v>
      </c>
      <c r="V109" s="2" t="s">
        <v>1524</v>
      </c>
      <c r="W109" s="2" t="s">
        <v>1524</v>
      </c>
      <c r="X109" s="2" t="s">
        <v>1524</v>
      </c>
      <c r="Y109" s="2" t="s">
        <v>1524</v>
      </c>
      <c r="Z109" s="2" t="s">
        <v>1524</v>
      </c>
      <c r="AA109" s="2" t="s">
        <v>1524</v>
      </c>
      <c r="AB109" s="2" t="s">
        <v>1524</v>
      </c>
      <c r="AC109" s="2" t="s">
        <v>1524</v>
      </c>
      <c r="AD109" s="2" t="s">
        <v>1524</v>
      </c>
      <c r="AE109" s="2" t="s">
        <v>1525</v>
      </c>
    </row>
    <row r="110" spans="1:31" x14ac:dyDescent="0.55000000000000004">
      <c r="A110" s="8">
        <v>21910303041</v>
      </c>
      <c r="B110" s="4" t="s">
        <v>1189</v>
      </c>
      <c r="C110" s="4">
        <v>244</v>
      </c>
      <c r="D110" s="10" t="s">
        <v>1515</v>
      </c>
      <c r="E110" s="12">
        <v>565</v>
      </c>
      <c r="F110" s="10" t="s">
        <v>1497</v>
      </c>
      <c r="G110" s="10" t="s">
        <v>1496</v>
      </c>
      <c r="H110" s="10" t="s">
        <v>1517</v>
      </c>
      <c r="I110" s="10">
        <v>2500</v>
      </c>
      <c r="J110" s="1">
        <v>41234</v>
      </c>
      <c r="K110" s="9">
        <v>41590</v>
      </c>
      <c r="L110" s="10">
        <v>3</v>
      </c>
      <c r="M110" s="12" t="s">
        <v>1519</v>
      </c>
      <c r="N110" s="12" t="s">
        <v>1519</v>
      </c>
      <c r="O110" s="12" t="s">
        <v>1519</v>
      </c>
      <c r="P110" s="12" t="s">
        <v>1519</v>
      </c>
      <c r="Q110" s="12" t="s">
        <v>1519</v>
      </c>
      <c r="R110" s="12" t="s">
        <v>1519</v>
      </c>
      <c r="S110" s="12" t="s">
        <v>705</v>
      </c>
      <c r="T110" s="19">
        <v>687.5</v>
      </c>
      <c r="U110" s="19">
        <v>962.2</v>
      </c>
      <c r="V110" s="4" t="s">
        <v>1799</v>
      </c>
      <c r="W110" s="4" t="s">
        <v>1273</v>
      </c>
      <c r="X110" s="5">
        <v>11.5</v>
      </c>
      <c r="Y110" s="5">
        <v>23.4</v>
      </c>
      <c r="Z110" s="5">
        <v>20</v>
      </c>
      <c r="AA110" s="5">
        <v>49.2</v>
      </c>
      <c r="AB110" s="5">
        <v>2.61</v>
      </c>
      <c r="AC110" s="5">
        <v>3.33</v>
      </c>
      <c r="AD110" s="5">
        <v>41.6</v>
      </c>
    </row>
    <row r="111" spans="1:31" x14ac:dyDescent="0.55000000000000004">
      <c r="A111" s="8">
        <v>21910303102</v>
      </c>
      <c r="B111" s="4" t="s">
        <v>1168</v>
      </c>
      <c r="C111" s="4">
        <v>276</v>
      </c>
      <c r="D111" s="10" t="s">
        <v>1515</v>
      </c>
      <c r="E111" s="12">
        <v>561</v>
      </c>
      <c r="F111" s="10" t="s">
        <v>1498</v>
      </c>
      <c r="G111" s="10" t="s">
        <v>1496</v>
      </c>
      <c r="H111" s="10" t="s">
        <v>1517</v>
      </c>
      <c r="I111" s="10">
        <v>2500</v>
      </c>
      <c r="J111" s="1">
        <v>41233</v>
      </c>
      <c r="K111" s="9">
        <v>41586</v>
      </c>
      <c r="L111" s="10">
        <v>3</v>
      </c>
      <c r="M111" s="12" t="s">
        <v>1519</v>
      </c>
      <c r="N111" s="12" t="s">
        <v>1519</v>
      </c>
      <c r="O111" s="12" t="s">
        <v>1519</v>
      </c>
      <c r="P111" s="12" t="s">
        <v>1519</v>
      </c>
      <c r="Q111" s="12" t="s">
        <v>1519</v>
      </c>
      <c r="R111" s="12" t="s">
        <v>1519</v>
      </c>
      <c r="S111" s="15" t="s">
        <v>1509</v>
      </c>
      <c r="T111" s="19">
        <v>526.20000000000005</v>
      </c>
      <c r="U111" s="19">
        <v>780.1</v>
      </c>
      <c r="V111" s="4" t="s">
        <v>1799</v>
      </c>
      <c r="W111" s="4" t="s">
        <v>1252</v>
      </c>
      <c r="X111" s="5">
        <v>12.7</v>
      </c>
      <c r="Y111" s="5">
        <v>8.98</v>
      </c>
      <c r="Z111" s="5">
        <v>29</v>
      </c>
      <c r="AA111" s="5">
        <v>41</v>
      </c>
      <c r="AB111" s="5">
        <v>3.09</v>
      </c>
      <c r="AC111" s="5">
        <v>0.96</v>
      </c>
      <c r="AD111" s="5">
        <v>40.799999999999997</v>
      </c>
    </row>
    <row r="112" spans="1:31" x14ac:dyDescent="0.55000000000000004">
      <c r="A112" s="8">
        <v>21910305112</v>
      </c>
      <c r="B112" s="4" t="s">
        <v>1190</v>
      </c>
      <c r="C112" s="4">
        <v>278</v>
      </c>
      <c r="D112" s="10" t="s">
        <v>1515</v>
      </c>
      <c r="E112" s="12">
        <v>553</v>
      </c>
      <c r="F112" s="10" t="s">
        <v>1497</v>
      </c>
      <c r="G112" s="10" t="s">
        <v>1496</v>
      </c>
      <c r="H112" s="10" t="s">
        <v>1517</v>
      </c>
      <c r="I112" s="10">
        <v>2500</v>
      </c>
      <c r="J112" s="1">
        <v>41234</v>
      </c>
      <c r="K112" s="9">
        <v>41590</v>
      </c>
      <c r="L112" s="10">
        <v>3</v>
      </c>
      <c r="M112" s="12" t="s">
        <v>1519</v>
      </c>
      <c r="N112" s="12" t="s">
        <v>1519</v>
      </c>
      <c r="O112" s="12" t="s">
        <v>1519</v>
      </c>
      <c r="P112" s="12" t="s">
        <v>1519</v>
      </c>
      <c r="Q112" s="12" t="s">
        <v>1519</v>
      </c>
      <c r="R112" s="12" t="s">
        <v>1519</v>
      </c>
      <c r="S112" s="12" t="s">
        <v>705</v>
      </c>
      <c r="T112" s="19">
        <v>773.5</v>
      </c>
      <c r="U112" s="19">
        <v>821.2</v>
      </c>
      <c r="V112" s="4" t="s">
        <v>1799</v>
      </c>
      <c r="W112" s="4" t="s">
        <v>1274</v>
      </c>
      <c r="X112" s="5">
        <v>10.7</v>
      </c>
      <c r="Y112" s="5">
        <v>27.8</v>
      </c>
      <c r="Z112" s="5">
        <v>20.8</v>
      </c>
      <c r="AA112" s="5">
        <v>42.4</v>
      </c>
      <c r="AB112" s="5">
        <v>2.84</v>
      </c>
      <c r="AC112" s="5">
        <v>4.21</v>
      </c>
      <c r="AD112" s="5">
        <v>38.1</v>
      </c>
    </row>
    <row r="113" spans="1:31" x14ac:dyDescent="0.55000000000000004">
      <c r="A113" s="8">
        <v>21910303062</v>
      </c>
      <c r="B113" s="4" t="s">
        <v>1129</v>
      </c>
      <c r="C113" s="4">
        <v>428</v>
      </c>
      <c r="D113" s="10" t="s">
        <v>1515</v>
      </c>
      <c r="E113" s="12">
        <v>310</v>
      </c>
      <c r="F113" s="10" t="s">
        <v>1498</v>
      </c>
      <c r="G113" s="10" t="s">
        <v>1496</v>
      </c>
      <c r="H113" s="10" t="s">
        <v>1517</v>
      </c>
      <c r="I113" s="10">
        <v>2500</v>
      </c>
      <c r="J113" s="1">
        <v>41204</v>
      </c>
      <c r="K113" s="9">
        <v>41554</v>
      </c>
      <c r="L113" s="10">
        <v>2</v>
      </c>
      <c r="M113" s="12" t="s">
        <v>1519</v>
      </c>
      <c r="N113" s="12" t="s">
        <v>1519</v>
      </c>
      <c r="O113" s="12" t="s">
        <v>1519</v>
      </c>
      <c r="P113" s="12" t="s">
        <v>1519</v>
      </c>
      <c r="Q113" s="12" t="s">
        <v>1519</v>
      </c>
      <c r="R113" s="12" t="s">
        <v>1519</v>
      </c>
      <c r="S113" s="15" t="s">
        <v>1510</v>
      </c>
      <c r="T113" s="19">
        <v>423.7</v>
      </c>
      <c r="U113" s="19">
        <v>862.1</v>
      </c>
      <c r="V113" s="4" t="s">
        <v>1800</v>
      </c>
      <c r="W113" s="4" t="s">
        <v>1213</v>
      </c>
      <c r="X113" s="5">
        <v>16.7</v>
      </c>
      <c r="Y113" s="5">
        <v>41.8</v>
      </c>
      <c r="Z113" s="5">
        <v>59.1</v>
      </c>
      <c r="AA113" s="5">
        <v>29.9</v>
      </c>
      <c r="AB113" s="5">
        <v>2.52</v>
      </c>
      <c r="AC113" s="5">
        <v>12.2</v>
      </c>
      <c r="AD113" s="5">
        <v>23.4</v>
      </c>
    </row>
    <row r="114" spans="1:31" x14ac:dyDescent="0.55000000000000004">
      <c r="A114" s="8">
        <v>21910303091</v>
      </c>
      <c r="B114" s="4" t="s">
        <v>1171</v>
      </c>
      <c r="C114" s="4">
        <v>522</v>
      </c>
      <c r="D114" s="10" t="s">
        <v>1515</v>
      </c>
      <c r="E114" s="12">
        <v>314</v>
      </c>
      <c r="F114" s="10" t="s">
        <v>1498</v>
      </c>
      <c r="G114" s="10" t="s">
        <v>1496</v>
      </c>
      <c r="H114" s="10" t="s">
        <v>1517</v>
      </c>
      <c r="I114" s="10">
        <v>2500</v>
      </c>
      <c r="J114" s="1">
        <v>41207</v>
      </c>
      <c r="K114" s="9">
        <v>41586</v>
      </c>
      <c r="L114" s="10">
        <v>2</v>
      </c>
      <c r="M114" s="12" t="s">
        <v>1519</v>
      </c>
      <c r="N114" s="12" t="s">
        <v>1519</v>
      </c>
      <c r="O114" s="12" t="s">
        <v>1519</v>
      </c>
      <c r="P114" s="12" t="s">
        <v>1519</v>
      </c>
      <c r="Q114" s="12" t="s">
        <v>1519</v>
      </c>
      <c r="R114" s="12" t="s">
        <v>1519</v>
      </c>
      <c r="S114" s="15" t="s">
        <v>1509</v>
      </c>
      <c r="T114" s="19">
        <v>454.4</v>
      </c>
      <c r="U114" s="19">
        <v>718.3</v>
      </c>
      <c r="V114" s="4" t="s">
        <v>1799</v>
      </c>
      <c r="W114" s="4" t="s">
        <v>1255</v>
      </c>
      <c r="X114" s="5">
        <v>14.4</v>
      </c>
      <c r="Y114" s="5">
        <v>8.8000000000000007</v>
      </c>
      <c r="Z114" s="5">
        <v>28.5</v>
      </c>
      <c r="AA114" s="5">
        <v>39.9</v>
      </c>
      <c r="AB114" s="5">
        <v>2.71</v>
      </c>
      <c r="AC114" s="5">
        <v>1.21</v>
      </c>
      <c r="AD114" s="5">
        <v>44.9</v>
      </c>
    </row>
    <row r="115" spans="1:31" x14ac:dyDescent="0.55000000000000004">
      <c r="A115" s="8">
        <v>21910300702</v>
      </c>
      <c r="B115" s="4" t="s">
        <v>1135</v>
      </c>
      <c r="C115" s="4">
        <v>722</v>
      </c>
      <c r="D115" s="10" t="s">
        <v>1515</v>
      </c>
      <c r="E115" s="12">
        <v>69</v>
      </c>
      <c r="F115" s="10" t="s">
        <v>1498</v>
      </c>
      <c r="G115" s="10" t="s">
        <v>1496</v>
      </c>
      <c r="H115" s="10" t="s">
        <v>1517</v>
      </c>
      <c r="I115" s="10">
        <v>2500</v>
      </c>
      <c r="J115" s="1">
        <v>41178</v>
      </c>
      <c r="K115" s="9">
        <v>41556</v>
      </c>
      <c r="L115" s="10">
        <v>1</v>
      </c>
      <c r="M115" s="12">
        <v>0</v>
      </c>
      <c r="N115" s="12">
        <v>14</v>
      </c>
      <c r="O115" s="12">
        <v>0</v>
      </c>
      <c r="P115" s="12">
        <v>8</v>
      </c>
      <c r="Q115" s="12">
        <v>21</v>
      </c>
      <c r="R115" s="12">
        <v>82</v>
      </c>
      <c r="S115" s="15" t="s">
        <v>1528</v>
      </c>
      <c r="T115" s="19">
        <v>422</v>
      </c>
      <c r="U115" s="19">
        <v>711.9</v>
      </c>
      <c r="V115" s="4" t="s">
        <v>1800</v>
      </c>
      <c r="W115" s="4" t="s">
        <v>1219</v>
      </c>
      <c r="X115" s="5">
        <v>20.7</v>
      </c>
      <c r="Y115" s="5">
        <v>13.8</v>
      </c>
      <c r="Z115" s="5">
        <v>31.2</v>
      </c>
      <c r="AA115" s="5">
        <v>48.4</v>
      </c>
      <c r="AB115" s="5">
        <v>3.73</v>
      </c>
      <c r="AC115" s="5">
        <v>9.73</v>
      </c>
      <c r="AD115" s="5">
        <v>24.1</v>
      </c>
    </row>
    <row r="116" spans="1:31" x14ac:dyDescent="0.55000000000000004">
      <c r="A116" s="8">
        <v>21910303031</v>
      </c>
      <c r="B116" s="4" t="s">
        <v>1204</v>
      </c>
      <c r="C116" s="4">
        <v>855</v>
      </c>
      <c r="D116" s="10" t="s">
        <v>1515</v>
      </c>
      <c r="E116" s="12">
        <v>559</v>
      </c>
      <c r="F116" s="10" t="s">
        <v>1497</v>
      </c>
      <c r="G116" s="10" t="s">
        <v>1496</v>
      </c>
      <c r="H116" s="10" t="s">
        <v>1517</v>
      </c>
      <c r="I116" s="10">
        <v>2500</v>
      </c>
      <c r="J116" s="1">
        <v>41233</v>
      </c>
      <c r="K116" s="9">
        <v>41590</v>
      </c>
      <c r="L116" s="10">
        <v>3</v>
      </c>
      <c r="M116" s="12" t="s">
        <v>1519</v>
      </c>
      <c r="N116" s="12" t="s">
        <v>1519</v>
      </c>
      <c r="O116" s="12" t="s">
        <v>1519</v>
      </c>
      <c r="P116" s="12" t="s">
        <v>1519</v>
      </c>
      <c r="Q116" s="12" t="s">
        <v>1519</v>
      </c>
      <c r="R116" s="12" t="s">
        <v>1519</v>
      </c>
      <c r="S116" s="12" t="s">
        <v>705</v>
      </c>
      <c r="T116" s="19">
        <v>685.3</v>
      </c>
      <c r="U116" s="19">
        <v>1064.5999999999999</v>
      </c>
      <c r="V116" s="4" t="s">
        <v>1799</v>
      </c>
      <c r="W116" s="4" t="s">
        <v>1288</v>
      </c>
      <c r="X116" s="5">
        <v>9.59</v>
      </c>
      <c r="Y116" s="5">
        <v>23.8</v>
      </c>
      <c r="Z116" s="5">
        <v>19.899999999999999</v>
      </c>
      <c r="AA116" s="5">
        <v>44.4</v>
      </c>
      <c r="AB116" s="5">
        <v>1.92</v>
      </c>
      <c r="AC116" s="5">
        <v>2.2000000000000002</v>
      </c>
      <c r="AD116" s="5">
        <v>31.2</v>
      </c>
    </row>
    <row r="117" spans="1:31" x14ac:dyDescent="0.55000000000000004">
      <c r="A117" s="8">
        <v>21910303061</v>
      </c>
      <c r="B117" s="4" t="s">
        <v>1144</v>
      </c>
      <c r="C117" s="4">
        <v>863</v>
      </c>
      <c r="D117" s="10" t="s">
        <v>1515</v>
      </c>
      <c r="E117" s="12">
        <v>323</v>
      </c>
      <c r="F117" s="10" t="s">
        <v>1498</v>
      </c>
      <c r="G117" s="10" t="s">
        <v>1496</v>
      </c>
      <c r="H117" s="10" t="s">
        <v>1517</v>
      </c>
      <c r="I117" s="10">
        <v>2500</v>
      </c>
      <c r="J117" s="1">
        <v>41203</v>
      </c>
      <c r="K117" s="9">
        <v>41557</v>
      </c>
      <c r="L117" s="10">
        <v>2</v>
      </c>
      <c r="M117" s="12" t="s">
        <v>1519</v>
      </c>
      <c r="N117" s="12" t="s">
        <v>1519</v>
      </c>
      <c r="O117" s="12" t="s">
        <v>1519</v>
      </c>
      <c r="P117" s="12" t="s">
        <v>1519</v>
      </c>
      <c r="Q117" s="12" t="s">
        <v>1519</v>
      </c>
      <c r="R117" s="12" t="s">
        <v>1519</v>
      </c>
      <c r="S117" s="15" t="s">
        <v>1510</v>
      </c>
      <c r="T117" s="19">
        <v>470.7</v>
      </c>
      <c r="U117" s="19">
        <v>810.2</v>
      </c>
      <c r="V117" s="4" t="s">
        <v>1800</v>
      </c>
      <c r="W117" s="4" t="s">
        <v>1228</v>
      </c>
      <c r="X117" s="5">
        <v>18.8</v>
      </c>
      <c r="Y117" s="5">
        <v>8.64</v>
      </c>
      <c r="Z117" s="5">
        <v>28.5</v>
      </c>
      <c r="AA117" s="5">
        <v>45.5</v>
      </c>
      <c r="AB117" s="5">
        <v>2.6</v>
      </c>
      <c r="AC117" s="5">
        <v>7.9</v>
      </c>
      <c r="AD117" s="5">
        <v>18.399999999999999</v>
      </c>
    </row>
    <row r="118" spans="1:31" x14ac:dyDescent="0.55000000000000004">
      <c r="A118" s="8">
        <v>21910305122</v>
      </c>
      <c r="B118" s="4" t="s">
        <v>1207</v>
      </c>
      <c r="C118" s="4">
        <v>955</v>
      </c>
      <c r="D118" s="10" t="s">
        <v>1515</v>
      </c>
      <c r="E118" s="12">
        <v>552</v>
      </c>
      <c r="F118" s="10" t="s">
        <v>1497</v>
      </c>
      <c r="G118" s="10" t="s">
        <v>1496</v>
      </c>
      <c r="H118" s="10" t="s">
        <v>1517</v>
      </c>
      <c r="I118" s="10">
        <v>2500</v>
      </c>
      <c r="J118" s="1">
        <v>41235</v>
      </c>
      <c r="K118" s="9">
        <v>41590</v>
      </c>
      <c r="L118" s="10">
        <v>3</v>
      </c>
      <c r="M118" s="12" t="s">
        <v>1519</v>
      </c>
      <c r="N118" s="12" t="s">
        <v>1519</v>
      </c>
      <c r="O118" s="12" t="s">
        <v>1519</v>
      </c>
      <c r="P118" s="12" t="s">
        <v>1519</v>
      </c>
      <c r="Q118" s="12" t="s">
        <v>1519</v>
      </c>
      <c r="R118" s="12" t="s">
        <v>1519</v>
      </c>
      <c r="S118" s="12" t="s">
        <v>705</v>
      </c>
      <c r="T118" s="19">
        <v>751.9</v>
      </c>
      <c r="U118" s="19">
        <v>1214.9000000000001</v>
      </c>
      <c r="V118" s="4" t="s">
        <v>1799</v>
      </c>
      <c r="W118" s="4" t="s">
        <v>1291</v>
      </c>
      <c r="X118" s="5">
        <v>15.6</v>
      </c>
      <c r="Y118" s="5">
        <v>33.799999999999997</v>
      </c>
      <c r="Z118" s="5">
        <v>27.6</v>
      </c>
      <c r="AA118" s="5">
        <v>44.8</v>
      </c>
      <c r="AB118" s="5">
        <v>3.47</v>
      </c>
      <c r="AC118" s="5">
        <v>6.06</v>
      </c>
      <c r="AD118" s="5">
        <v>23.6</v>
      </c>
    </row>
    <row r="119" spans="1:31" x14ac:dyDescent="0.55000000000000004">
      <c r="A119" s="8">
        <v>21910305132</v>
      </c>
      <c r="B119" s="4" t="s">
        <v>1208</v>
      </c>
      <c r="C119" s="4">
        <v>969</v>
      </c>
      <c r="D119" s="10" t="s">
        <v>1515</v>
      </c>
      <c r="E119" s="12">
        <v>560</v>
      </c>
      <c r="F119" s="10" t="s">
        <v>1497</v>
      </c>
      <c r="G119" s="10" t="s">
        <v>1496</v>
      </c>
      <c r="H119" s="10" t="s">
        <v>1517</v>
      </c>
      <c r="I119" s="10">
        <v>2500</v>
      </c>
      <c r="J119" s="1">
        <v>41236</v>
      </c>
      <c r="K119" s="9">
        <v>41590</v>
      </c>
      <c r="L119" s="10">
        <v>3</v>
      </c>
      <c r="M119" s="12" t="s">
        <v>1519</v>
      </c>
      <c r="N119" s="12" t="s">
        <v>1519</v>
      </c>
      <c r="O119" s="12" t="s">
        <v>1519</v>
      </c>
      <c r="P119" s="12" t="s">
        <v>1519</v>
      </c>
      <c r="Q119" s="12" t="s">
        <v>1519</v>
      </c>
      <c r="R119" s="12" t="s">
        <v>1519</v>
      </c>
      <c r="S119" s="12" t="s">
        <v>705</v>
      </c>
      <c r="T119" s="19">
        <v>496.4</v>
      </c>
      <c r="U119" s="19">
        <v>678.7</v>
      </c>
      <c r="V119" s="4" t="s">
        <v>1799</v>
      </c>
      <c r="W119" s="4" t="s">
        <v>1292</v>
      </c>
      <c r="X119" s="5">
        <v>8.35</v>
      </c>
      <c r="Y119" s="5">
        <v>24.2</v>
      </c>
      <c r="Z119" s="5">
        <v>19.3</v>
      </c>
      <c r="AA119" s="5">
        <v>46.6</v>
      </c>
      <c r="AB119" s="5">
        <v>2.62</v>
      </c>
      <c r="AC119" s="5">
        <v>3.19</v>
      </c>
      <c r="AD119" s="5">
        <v>51.5</v>
      </c>
    </row>
    <row r="120" spans="1:31" x14ac:dyDescent="0.55000000000000004">
      <c r="A120" s="8">
        <v>21910300701</v>
      </c>
      <c r="B120" s="4" t="s">
        <v>1131</v>
      </c>
      <c r="C120" s="4">
        <v>1121</v>
      </c>
      <c r="D120" s="10" t="s">
        <v>1515</v>
      </c>
      <c r="E120" s="12">
        <v>75</v>
      </c>
      <c r="F120" s="10" t="s">
        <v>1498</v>
      </c>
      <c r="G120" s="10" t="s">
        <v>1496</v>
      </c>
      <c r="H120" s="10" t="s">
        <v>1517</v>
      </c>
      <c r="I120" s="10">
        <v>2500</v>
      </c>
      <c r="J120" s="1">
        <v>41176</v>
      </c>
      <c r="K120" s="9">
        <v>41554</v>
      </c>
      <c r="L120" s="10">
        <v>1</v>
      </c>
      <c r="M120" s="12">
        <v>0</v>
      </c>
      <c r="N120" s="12">
        <v>16</v>
      </c>
      <c r="O120" s="12">
        <v>0</v>
      </c>
      <c r="P120" s="12">
        <v>10</v>
      </c>
      <c r="Q120" s="12">
        <v>21</v>
      </c>
      <c r="R120" s="12">
        <v>84</v>
      </c>
      <c r="S120" s="15" t="s">
        <v>1509</v>
      </c>
      <c r="T120" s="19">
        <v>441.8</v>
      </c>
      <c r="U120" s="19">
        <v>798.5</v>
      </c>
      <c r="V120" s="4" t="s">
        <v>1800</v>
      </c>
      <c r="W120" s="4" t="s">
        <v>1215</v>
      </c>
      <c r="X120" s="5">
        <v>15.4</v>
      </c>
      <c r="Y120" s="5">
        <v>18.3</v>
      </c>
      <c r="Z120" s="5">
        <v>32.6</v>
      </c>
      <c r="AA120" s="5">
        <v>51.1</v>
      </c>
      <c r="AB120" s="5">
        <v>2.2400000000000002</v>
      </c>
      <c r="AC120" s="5">
        <v>8.7799999999999994</v>
      </c>
      <c r="AD120" s="5">
        <v>29.3</v>
      </c>
    </row>
    <row r="121" spans="1:31" x14ac:dyDescent="0.55000000000000004">
      <c r="A121" s="8">
        <v>21910303101</v>
      </c>
      <c r="B121" s="4" t="s">
        <v>1163</v>
      </c>
      <c r="C121" s="4">
        <v>1232</v>
      </c>
      <c r="D121" s="10" t="s">
        <v>1515</v>
      </c>
      <c r="E121" s="12">
        <v>555</v>
      </c>
      <c r="F121" s="10" t="s">
        <v>1498</v>
      </c>
      <c r="G121" s="10" t="s">
        <v>1496</v>
      </c>
      <c r="H121" s="10" t="s">
        <v>1517</v>
      </c>
      <c r="I121" s="10">
        <v>2500</v>
      </c>
      <c r="J121" s="1">
        <v>41233</v>
      </c>
      <c r="K121" s="9">
        <v>41584</v>
      </c>
      <c r="L121" s="10">
        <v>3</v>
      </c>
      <c r="M121" s="12" t="s">
        <v>1519</v>
      </c>
      <c r="N121" s="12" t="s">
        <v>1519</v>
      </c>
      <c r="O121" s="12" t="s">
        <v>1519</v>
      </c>
      <c r="P121" s="12" t="s">
        <v>1519</v>
      </c>
      <c r="Q121" s="12" t="s">
        <v>1519</v>
      </c>
      <c r="R121" s="12" t="s">
        <v>1519</v>
      </c>
      <c r="S121" s="15" t="s">
        <v>1510</v>
      </c>
      <c r="T121" s="19">
        <v>403</v>
      </c>
      <c r="U121" s="19">
        <v>530.5</v>
      </c>
      <c r="V121" s="4" t="s">
        <v>1799</v>
      </c>
      <c r="W121" s="4" t="s">
        <v>1247</v>
      </c>
      <c r="X121" s="5">
        <v>11.3</v>
      </c>
      <c r="Y121" s="5">
        <v>17.600000000000001</v>
      </c>
      <c r="Z121" s="5">
        <v>29.4</v>
      </c>
      <c r="AA121" s="5">
        <v>50.7</v>
      </c>
      <c r="AB121" s="5">
        <v>2.83</v>
      </c>
      <c r="AC121" s="5">
        <v>3.51</v>
      </c>
      <c r="AD121" s="5">
        <v>25.6</v>
      </c>
    </row>
    <row r="122" spans="1:31" x14ac:dyDescent="0.55000000000000004">
      <c r="A122" s="8">
        <v>21910305111</v>
      </c>
      <c r="B122" s="4" t="s">
        <v>1210</v>
      </c>
      <c r="C122" s="4">
        <v>1292</v>
      </c>
      <c r="D122" s="10" t="s">
        <v>1515</v>
      </c>
      <c r="E122" s="12">
        <v>561</v>
      </c>
      <c r="F122" s="10" t="s">
        <v>1497</v>
      </c>
      <c r="G122" s="10" t="s">
        <v>1496</v>
      </c>
      <c r="H122" s="10" t="s">
        <v>1517</v>
      </c>
      <c r="I122" s="10">
        <v>2500</v>
      </c>
      <c r="J122" s="1">
        <v>41233</v>
      </c>
      <c r="K122" s="9">
        <v>41590</v>
      </c>
      <c r="L122" s="10">
        <v>3</v>
      </c>
      <c r="M122" s="12" t="s">
        <v>1519</v>
      </c>
      <c r="N122" s="12" t="s">
        <v>1519</v>
      </c>
      <c r="O122" s="12" t="s">
        <v>1519</v>
      </c>
      <c r="P122" s="12" t="s">
        <v>1519</v>
      </c>
      <c r="Q122" s="12" t="s">
        <v>1519</v>
      </c>
      <c r="R122" s="12" t="s">
        <v>1519</v>
      </c>
      <c r="S122" s="12" t="s">
        <v>705</v>
      </c>
      <c r="T122" s="19">
        <v>701.3</v>
      </c>
      <c r="U122" s="19">
        <v>1064.7</v>
      </c>
      <c r="V122" s="4" t="s">
        <v>1799</v>
      </c>
      <c r="W122" s="4" t="s">
        <v>1294</v>
      </c>
      <c r="X122" s="5">
        <v>11.9</v>
      </c>
      <c r="Y122" s="5">
        <v>27.2</v>
      </c>
      <c r="Z122" s="5">
        <v>21.2</v>
      </c>
      <c r="AA122" s="5">
        <v>42.7</v>
      </c>
      <c r="AB122" s="5">
        <v>3.4</v>
      </c>
      <c r="AC122" s="5">
        <v>4.4400000000000004</v>
      </c>
      <c r="AD122" s="5">
        <v>35.5</v>
      </c>
    </row>
    <row r="123" spans="1:31" x14ac:dyDescent="0.55000000000000004">
      <c r="A123" s="8">
        <v>21910303092</v>
      </c>
      <c r="B123" s="4" t="s">
        <v>1177</v>
      </c>
      <c r="C123" s="4">
        <v>1299</v>
      </c>
      <c r="D123" s="10" t="s">
        <v>1515</v>
      </c>
      <c r="E123" s="12">
        <v>313</v>
      </c>
      <c r="F123" s="10" t="s">
        <v>1498</v>
      </c>
      <c r="G123" s="10" t="s">
        <v>1496</v>
      </c>
      <c r="H123" s="10" t="s">
        <v>1517</v>
      </c>
      <c r="I123" s="10">
        <v>2500</v>
      </c>
      <c r="J123" s="1">
        <v>41208</v>
      </c>
      <c r="K123" s="9">
        <v>41586</v>
      </c>
      <c r="L123" s="10">
        <v>2</v>
      </c>
      <c r="M123" s="12" t="s">
        <v>1519</v>
      </c>
      <c r="N123" s="12" t="s">
        <v>1519</v>
      </c>
      <c r="O123" s="12" t="s">
        <v>1519</v>
      </c>
      <c r="P123" s="12" t="s">
        <v>1519</v>
      </c>
      <c r="Q123" s="12" t="s">
        <v>1519</v>
      </c>
      <c r="R123" s="12" t="s">
        <v>1519</v>
      </c>
      <c r="S123" s="15" t="s">
        <v>1510</v>
      </c>
      <c r="T123" s="19">
        <v>530.79999999999995</v>
      </c>
      <c r="U123" s="19">
        <v>805</v>
      </c>
      <c r="V123" s="4" t="s">
        <v>1799</v>
      </c>
      <c r="W123" s="4" t="s">
        <v>1261</v>
      </c>
      <c r="X123" s="5">
        <v>16</v>
      </c>
      <c r="Y123" s="5">
        <v>11.4</v>
      </c>
      <c r="Z123" s="5">
        <v>33.299999999999997</v>
      </c>
      <c r="AA123" s="5">
        <v>36.4</v>
      </c>
      <c r="AB123" s="5">
        <v>1.94</v>
      </c>
      <c r="AC123" s="5">
        <v>0.96</v>
      </c>
      <c r="AD123" s="5">
        <v>26.8</v>
      </c>
    </row>
    <row r="124" spans="1:31" x14ac:dyDescent="0.55000000000000004">
      <c r="A124" s="8">
        <v>21910303081</v>
      </c>
      <c r="B124" s="4" t="s">
        <v>1178</v>
      </c>
      <c r="C124" s="4">
        <v>1318</v>
      </c>
      <c r="D124" s="10" t="s">
        <v>1515</v>
      </c>
      <c r="E124" s="12">
        <v>315</v>
      </c>
      <c r="F124" s="10" t="s">
        <v>1498</v>
      </c>
      <c r="G124" s="10" t="s">
        <v>1496</v>
      </c>
      <c r="H124" s="10" t="s">
        <v>1517</v>
      </c>
      <c r="I124" s="10">
        <v>2500</v>
      </c>
      <c r="J124" s="1">
        <v>41206</v>
      </c>
      <c r="K124" s="9">
        <v>41586</v>
      </c>
      <c r="L124" s="10">
        <v>2</v>
      </c>
      <c r="M124" s="12" t="s">
        <v>1519</v>
      </c>
      <c r="N124" s="12" t="s">
        <v>1519</v>
      </c>
      <c r="O124" s="12" t="s">
        <v>1519</v>
      </c>
      <c r="P124" s="12" t="s">
        <v>1519</v>
      </c>
      <c r="Q124" s="12" t="s">
        <v>1519</v>
      </c>
      <c r="R124" s="12" t="s">
        <v>1519</v>
      </c>
      <c r="S124" s="15" t="s">
        <v>1509</v>
      </c>
      <c r="T124" s="19">
        <v>563.5</v>
      </c>
      <c r="U124" s="19">
        <v>825.7</v>
      </c>
      <c r="V124" s="4" t="s">
        <v>1799</v>
      </c>
      <c r="W124" s="4" t="s">
        <v>1262</v>
      </c>
      <c r="X124" s="5">
        <v>12.8</v>
      </c>
      <c r="Y124" s="5">
        <v>11.3</v>
      </c>
      <c r="Z124" s="5">
        <v>27.4</v>
      </c>
      <c r="AA124" s="5">
        <v>45.9</v>
      </c>
      <c r="AB124" s="5">
        <v>2.33</v>
      </c>
      <c r="AC124" s="5">
        <v>1.2</v>
      </c>
      <c r="AD124" s="5">
        <v>33.6</v>
      </c>
    </row>
    <row r="125" spans="1:31" x14ac:dyDescent="0.55000000000000004">
      <c r="A125" s="8">
        <v>21910303212</v>
      </c>
      <c r="B125" s="4" t="s">
        <v>1146</v>
      </c>
      <c r="C125" s="4">
        <v>46</v>
      </c>
      <c r="D125" s="10" t="s">
        <v>1515</v>
      </c>
      <c r="E125" s="12">
        <v>341</v>
      </c>
      <c r="F125" s="10" t="s">
        <v>1498</v>
      </c>
      <c r="G125" s="10" t="s">
        <v>1496</v>
      </c>
      <c r="H125" s="10" t="s">
        <v>1517</v>
      </c>
      <c r="I125" s="10">
        <v>25000</v>
      </c>
      <c r="J125" s="1">
        <v>41205</v>
      </c>
      <c r="K125" s="9">
        <v>41558</v>
      </c>
      <c r="L125" s="10">
        <v>2</v>
      </c>
      <c r="M125" s="12" t="s">
        <v>1519</v>
      </c>
      <c r="N125" s="12" t="s">
        <v>1519</v>
      </c>
      <c r="O125" s="12" t="s">
        <v>1519</v>
      </c>
      <c r="P125" s="12" t="s">
        <v>1519</v>
      </c>
      <c r="Q125" s="12" t="s">
        <v>1519</v>
      </c>
      <c r="R125" s="12" t="s">
        <v>1519</v>
      </c>
      <c r="S125" s="15" t="s">
        <v>1509</v>
      </c>
      <c r="T125" s="19">
        <v>449.1</v>
      </c>
      <c r="U125" s="19">
        <v>717.9</v>
      </c>
      <c r="V125" s="4" t="s">
        <v>1800</v>
      </c>
      <c r="W125" s="4" t="s">
        <v>1230</v>
      </c>
      <c r="X125" s="5">
        <v>17.899999999999999</v>
      </c>
      <c r="Y125" s="5">
        <v>8.09</v>
      </c>
      <c r="Z125" s="5">
        <v>28.9</v>
      </c>
      <c r="AA125" s="5">
        <v>43.9</v>
      </c>
      <c r="AB125" s="5">
        <v>2.57</v>
      </c>
      <c r="AC125" s="5">
        <v>8.56</v>
      </c>
      <c r="AD125" s="5">
        <v>20.5</v>
      </c>
    </row>
    <row r="126" spans="1:31" x14ac:dyDescent="0.55000000000000004">
      <c r="A126" s="8">
        <v>21910303181</v>
      </c>
      <c r="B126" s="4" t="s">
        <v>1184</v>
      </c>
      <c r="C126" s="4">
        <v>132</v>
      </c>
      <c r="D126" s="10" t="s">
        <v>1515</v>
      </c>
      <c r="E126" s="12">
        <v>341</v>
      </c>
      <c r="F126" s="10" t="s">
        <v>1497</v>
      </c>
      <c r="G126" s="10" t="s">
        <v>1496</v>
      </c>
      <c r="H126" s="10" t="s">
        <v>1517</v>
      </c>
      <c r="I126" s="10">
        <v>25000</v>
      </c>
      <c r="J126" s="1">
        <v>41205</v>
      </c>
      <c r="K126" s="9">
        <v>41590</v>
      </c>
      <c r="L126" s="10">
        <v>2</v>
      </c>
      <c r="M126" s="12" t="s">
        <v>1519</v>
      </c>
      <c r="N126" s="12" t="s">
        <v>1519</v>
      </c>
      <c r="O126" s="12" t="s">
        <v>1519</v>
      </c>
      <c r="P126" s="12" t="s">
        <v>1519</v>
      </c>
      <c r="Q126" s="12" t="s">
        <v>1519</v>
      </c>
      <c r="R126" s="12" t="s">
        <v>1519</v>
      </c>
      <c r="S126" s="12" t="s">
        <v>705</v>
      </c>
      <c r="T126" s="19">
        <v>724.1</v>
      </c>
      <c r="U126" s="19">
        <v>993.7</v>
      </c>
      <c r="V126" s="4" t="s">
        <v>1799</v>
      </c>
      <c r="W126" s="4" t="s">
        <v>1268</v>
      </c>
      <c r="X126" s="5">
        <v>15.8</v>
      </c>
      <c r="Y126" s="5">
        <v>29</v>
      </c>
      <c r="Z126" s="5">
        <v>23.7</v>
      </c>
      <c r="AA126" s="5">
        <v>36.299999999999997</v>
      </c>
      <c r="AB126" s="5">
        <v>2.09</v>
      </c>
      <c r="AC126" s="5">
        <v>3.86</v>
      </c>
      <c r="AD126" s="5">
        <v>25.1</v>
      </c>
    </row>
    <row r="127" spans="1:31" x14ac:dyDescent="0.55000000000000004">
      <c r="A127" s="8">
        <v>21910305281</v>
      </c>
      <c r="B127" s="4" t="s">
        <v>1187</v>
      </c>
      <c r="C127" s="4">
        <v>214</v>
      </c>
      <c r="D127" s="10" t="s">
        <v>1515</v>
      </c>
      <c r="E127" s="12">
        <v>574</v>
      </c>
      <c r="F127" s="10" t="s">
        <v>1497</v>
      </c>
      <c r="G127" s="10" t="s">
        <v>1496</v>
      </c>
      <c r="H127" s="10" t="s">
        <v>1517</v>
      </c>
      <c r="I127" s="10">
        <v>25000</v>
      </c>
      <c r="J127" s="1">
        <v>41234</v>
      </c>
      <c r="K127" s="9">
        <v>41590</v>
      </c>
      <c r="L127" s="10">
        <v>3</v>
      </c>
      <c r="M127" s="12" t="s">
        <v>1519</v>
      </c>
      <c r="N127" s="12" t="s">
        <v>1519</v>
      </c>
      <c r="O127" s="12" t="s">
        <v>1519</v>
      </c>
      <c r="P127" s="12" t="s">
        <v>1519</v>
      </c>
      <c r="Q127" s="12" t="s">
        <v>1519</v>
      </c>
      <c r="R127" s="12" t="s">
        <v>1519</v>
      </c>
      <c r="S127" s="12" t="s">
        <v>705</v>
      </c>
      <c r="T127" s="19">
        <v>674.8</v>
      </c>
      <c r="U127" s="19">
        <v>733.4</v>
      </c>
      <c r="V127" s="4" t="s">
        <v>1799</v>
      </c>
      <c r="W127" s="4" t="s">
        <v>1271</v>
      </c>
      <c r="X127" s="5">
        <v>11.8</v>
      </c>
      <c r="Y127" s="5">
        <v>24.1</v>
      </c>
      <c r="Z127" s="5">
        <v>22.1</v>
      </c>
      <c r="AA127" s="5">
        <v>37.5</v>
      </c>
      <c r="AB127" s="5">
        <v>3.43</v>
      </c>
      <c r="AC127" s="5">
        <v>3.34</v>
      </c>
      <c r="AD127" s="5">
        <v>52.4</v>
      </c>
    </row>
    <row r="128" spans="1:31" x14ac:dyDescent="0.55000000000000004">
      <c r="A128" s="32">
        <v>21910305321</v>
      </c>
      <c r="B128" s="2" t="s">
        <v>1524</v>
      </c>
      <c r="C128" s="32">
        <v>307</v>
      </c>
      <c r="D128" s="35" t="s">
        <v>1515</v>
      </c>
      <c r="E128" s="33">
        <v>804</v>
      </c>
      <c r="F128" s="35" t="s">
        <v>1497</v>
      </c>
      <c r="G128" s="35" t="s">
        <v>1496</v>
      </c>
      <c r="H128" s="35" t="s">
        <v>1517</v>
      </c>
      <c r="I128" s="35">
        <v>25000</v>
      </c>
      <c r="J128" s="3">
        <v>41261</v>
      </c>
      <c r="K128" s="34">
        <v>41645</v>
      </c>
      <c r="L128" s="35">
        <v>4</v>
      </c>
      <c r="M128" s="33" t="s">
        <v>1519</v>
      </c>
      <c r="N128" s="33" t="s">
        <v>1519</v>
      </c>
      <c r="O128" s="33" t="s">
        <v>1519</v>
      </c>
      <c r="P128" s="33" t="s">
        <v>1519</v>
      </c>
      <c r="Q128" s="33" t="s">
        <v>1519</v>
      </c>
      <c r="R128" s="33" t="s">
        <v>1519</v>
      </c>
      <c r="S128" s="12" t="s">
        <v>705</v>
      </c>
      <c r="T128" s="36">
        <v>707</v>
      </c>
      <c r="U128" s="36">
        <v>1070.8</v>
      </c>
      <c r="V128" s="2" t="s">
        <v>1524</v>
      </c>
      <c r="W128" s="2" t="s">
        <v>1524</v>
      </c>
      <c r="X128" s="2" t="s">
        <v>1524</v>
      </c>
      <c r="Y128" s="2" t="s">
        <v>1524</v>
      </c>
      <c r="Z128" s="2" t="s">
        <v>1524</v>
      </c>
      <c r="AA128" s="2" t="s">
        <v>1524</v>
      </c>
      <c r="AB128" s="2" t="s">
        <v>1524</v>
      </c>
      <c r="AC128" s="2" t="s">
        <v>1524</v>
      </c>
      <c r="AD128" s="2" t="s">
        <v>1524</v>
      </c>
      <c r="AE128" s="2" t="s">
        <v>1525</v>
      </c>
    </row>
    <row r="129" spans="1:31" x14ac:dyDescent="0.55000000000000004">
      <c r="A129" s="8">
        <v>21910305272</v>
      </c>
      <c r="B129" s="4" t="s">
        <v>1191</v>
      </c>
      <c r="C129" s="4">
        <v>316</v>
      </c>
      <c r="D129" s="10" t="s">
        <v>1515</v>
      </c>
      <c r="E129" s="12">
        <v>575</v>
      </c>
      <c r="F129" s="10" t="s">
        <v>1497</v>
      </c>
      <c r="G129" s="10" t="s">
        <v>1496</v>
      </c>
      <c r="H129" s="10" t="s">
        <v>1517</v>
      </c>
      <c r="I129" s="10">
        <v>25000</v>
      </c>
      <c r="J129" s="1">
        <v>41233</v>
      </c>
      <c r="K129" s="9">
        <v>41590</v>
      </c>
      <c r="L129" s="10">
        <v>3</v>
      </c>
      <c r="M129" s="12" t="s">
        <v>1519</v>
      </c>
      <c r="N129" s="12" t="s">
        <v>1519</v>
      </c>
      <c r="O129" s="12" t="s">
        <v>1519</v>
      </c>
      <c r="P129" s="12" t="s">
        <v>1519</v>
      </c>
      <c r="Q129" s="12" t="s">
        <v>1519</v>
      </c>
      <c r="R129" s="12" t="s">
        <v>1519</v>
      </c>
      <c r="S129" s="12" t="s">
        <v>705</v>
      </c>
      <c r="T129" s="19">
        <v>792.6</v>
      </c>
      <c r="U129" s="19">
        <v>1086.2</v>
      </c>
      <c r="V129" s="4" t="s">
        <v>1799</v>
      </c>
      <c r="W129" s="4" t="s">
        <v>1275</v>
      </c>
      <c r="X129" s="5">
        <v>14.6</v>
      </c>
      <c r="Y129" s="5">
        <v>24.2</v>
      </c>
      <c r="Z129" s="5">
        <v>28.5</v>
      </c>
      <c r="AA129" s="5">
        <v>34.4</v>
      </c>
      <c r="AB129" s="5">
        <v>1.81</v>
      </c>
      <c r="AC129" s="5">
        <v>2.92</v>
      </c>
      <c r="AD129" s="5">
        <v>21.4</v>
      </c>
    </row>
    <row r="130" spans="1:31" x14ac:dyDescent="0.55000000000000004">
      <c r="A130" s="8">
        <v>21910303152</v>
      </c>
      <c r="B130" s="4" t="s">
        <v>1192</v>
      </c>
      <c r="C130" s="4">
        <v>322</v>
      </c>
      <c r="D130" s="10" t="s">
        <v>1515</v>
      </c>
      <c r="E130" s="12">
        <v>326</v>
      </c>
      <c r="F130" s="10" t="s">
        <v>1497</v>
      </c>
      <c r="G130" s="10" t="s">
        <v>1496</v>
      </c>
      <c r="H130" s="10" t="s">
        <v>1517</v>
      </c>
      <c r="I130" s="10">
        <v>25000</v>
      </c>
      <c r="J130" s="1">
        <v>41205</v>
      </c>
      <c r="K130" s="9">
        <v>41590</v>
      </c>
      <c r="L130" s="10">
        <v>2</v>
      </c>
      <c r="M130" s="12" t="s">
        <v>1519</v>
      </c>
      <c r="N130" s="12" t="s">
        <v>1519</v>
      </c>
      <c r="O130" s="12" t="s">
        <v>1519</v>
      </c>
      <c r="P130" s="12" t="s">
        <v>1519</v>
      </c>
      <c r="Q130" s="12" t="s">
        <v>1519</v>
      </c>
      <c r="R130" s="12" t="s">
        <v>1519</v>
      </c>
      <c r="S130" s="12" t="s">
        <v>705</v>
      </c>
      <c r="T130" s="19">
        <v>707.2</v>
      </c>
      <c r="U130" s="19">
        <v>1039.9000000000001</v>
      </c>
      <c r="V130" s="4" t="s">
        <v>1799</v>
      </c>
      <c r="W130" s="4" t="s">
        <v>1276</v>
      </c>
      <c r="X130" s="5">
        <v>15.8</v>
      </c>
      <c r="Y130" s="5">
        <v>26.9</v>
      </c>
      <c r="Z130" s="5">
        <v>27.3</v>
      </c>
      <c r="AA130" s="5">
        <v>36.700000000000003</v>
      </c>
      <c r="AB130" s="5">
        <v>2.0099999999999998</v>
      </c>
      <c r="AC130" s="5">
        <v>4.18</v>
      </c>
      <c r="AD130" s="5">
        <v>16</v>
      </c>
    </row>
    <row r="131" spans="1:31" x14ac:dyDescent="0.55000000000000004">
      <c r="A131" s="8">
        <v>21910303151</v>
      </c>
      <c r="B131" s="4" t="s">
        <v>1193</v>
      </c>
      <c r="C131" s="4">
        <v>327</v>
      </c>
      <c r="D131" s="10" t="s">
        <v>1515</v>
      </c>
      <c r="E131" s="12">
        <v>338</v>
      </c>
      <c r="F131" s="10" t="s">
        <v>1497</v>
      </c>
      <c r="G131" s="10" t="s">
        <v>1496</v>
      </c>
      <c r="H131" s="10" t="s">
        <v>1517</v>
      </c>
      <c r="I131" s="10">
        <v>25000</v>
      </c>
      <c r="J131" s="1">
        <v>41204</v>
      </c>
      <c r="K131" s="9">
        <v>41590</v>
      </c>
      <c r="L131" s="10">
        <v>2</v>
      </c>
      <c r="M131" s="12" t="s">
        <v>1519</v>
      </c>
      <c r="N131" s="12" t="s">
        <v>1519</v>
      </c>
      <c r="O131" s="12" t="s">
        <v>1519</v>
      </c>
      <c r="P131" s="12" t="s">
        <v>1519</v>
      </c>
      <c r="Q131" s="12" t="s">
        <v>1519</v>
      </c>
      <c r="R131" s="12" t="s">
        <v>1519</v>
      </c>
      <c r="S131" s="12" t="s">
        <v>705</v>
      </c>
      <c r="T131" s="19">
        <v>662.2</v>
      </c>
      <c r="U131" s="19">
        <v>694</v>
      </c>
      <c r="V131" s="4" t="s">
        <v>1799</v>
      </c>
      <c r="W131" s="4" t="s">
        <v>1277</v>
      </c>
      <c r="X131" s="5">
        <v>10.6</v>
      </c>
      <c r="Y131" s="5">
        <v>24.2</v>
      </c>
      <c r="Z131" s="5">
        <v>20.6</v>
      </c>
      <c r="AA131" s="5">
        <v>40.4</v>
      </c>
      <c r="AB131" s="5">
        <v>3.3</v>
      </c>
      <c r="AC131" s="5">
        <v>4.3</v>
      </c>
      <c r="AD131" s="5">
        <v>53.6</v>
      </c>
    </row>
    <row r="132" spans="1:31" x14ac:dyDescent="0.55000000000000004">
      <c r="A132" s="8">
        <v>21910305361</v>
      </c>
      <c r="B132" s="4" t="s">
        <v>1170</v>
      </c>
      <c r="C132" s="4">
        <v>355</v>
      </c>
      <c r="D132" s="10" t="s">
        <v>1515</v>
      </c>
      <c r="E132" s="12">
        <v>568</v>
      </c>
      <c r="F132" s="10" t="s">
        <v>1498</v>
      </c>
      <c r="G132" s="10" t="s">
        <v>1496</v>
      </c>
      <c r="H132" s="10" t="s">
        <v>1517</v>
      </c>
      <c r="I132" s="10">
        <v>25000</v>
      </c>
      <c r="J132" s="1">
        <v>41233</v>
      </c>
      <c r="K132" s="9">
        <v>41586</v>
      </c>
      <c r="L132" s="10">
        <v>3</v>
      </c>
      <c r="M132" s="12" t="s">
        <v>1519</v>
      </c>
      <c r="N132" s="12" t="s">
        <v>1519</v>
      </c>
      <c r="O132" s="12" t="s">
        <v>1519</v>
      </c>
      <c r="P132" s="12" t="s">
        <v>1519</v>
      </c>
      <c r="Q132" s="12" t="s">
        <v>1519</v>
      </c>
      <c r="R132" s="12" t="s">
        <v>1519</v>
      </c>
      <c r="S132" s="15" t="s">
        <v>1509</v>
      </c>
      <c r="T132" s="19">
        <v>556.1</v>
      </c>
      <c r="U132" s="19">
        <v>955.8</v>
      </c>
      <c r="V132" s="4" t="s">
        <v>1799</v>
      </c>
      <c r="W132" s="4" t="s">
        <v>1254</v>
      </c>
      <c r="X132" s="5">
        <v>12.3</v>
      </c>
      <c r="Y132" s="5">
        <v>10.5</v>
      </c>
      <c r="Z132" s="5">
        <v>31.2</v>
      </c>
      <c r="AA132" s="5">
        <v>35.799999999999997</v>
      </c>
      <c r="AB132" s="5">
        <v>1.93</v>
      </c>
      <c r="AC132" s="5">
        <v>1.17</v>
      </c>
      <c r="AD132" s="5">
        <v>38</v>
      </c>
    </row>
    <row r="133" spans="1:31" x14ac:dyDescent="0.55000000000000004">
      <c r="A133" s="8">
        <v>21910303221</v>
      </c>
      <c r="B133" s="4" t="s">
        <v>1161</v>
      </c>
      <c r="C133" s="4">
        <v>613</v>
      </c>
      <c r="D133" s="10" t="s">
        <v>1515</v>
      </c>
      <c r="E133" s="12">
        <v>330</v>
      </c>
      <c r="F133" s="10" t="s">
        <v>1498</v>
      </c>
      <c r="G133" s="10" t="s">
        <v>1496</v>
      </c>
      <c r="H133" s="10" t="s">
        <v>1517</v>
      </c>
      <c r="I133" s="10">
        <v>25000</v>
      </c>
      <c r="J133" s="1">
        <v>41206</v>
      </c>
      <c r="K133" s="9">
        <v>41584</v>
      </c>
      <c r="L133" s="10">
        <v>2</v>
      </c>
      <c r="M133" s="12" t="s">
        <v>1519</v>
      </c>
      <c r="N133" s="12" t="s">
        <v>1519</v>
      </c>
      <c r="O133" s="12" t="s">
        <v>1519</v>
      </c>
      <c r="P133" s="12" t="s">
        <v>1519</v>
      </c>
      <c r="Q133" s="12" t="s">
        <v>1519</v>
      </c>
      <c r="R133" s="12" t="s">
        <v>1519</v>
      </c>
      <c r="S133" s="15" t="s">
        <v>1528</v>
      </c>
      <c r="T133" s="19">
        <v>336.9</v>
      </c>
      <c r="U133" s="19">
        <v>562.29999999999995</v>
      </c>
      <c r="V133" s="4" t="s">
        <v>1799</v>
      </c>
      <c r="W133" s="4" t="s">
        <v>1245</v>
      </c>
      <c r="X133" s="5">
        <v>13.2</v>
      </c>
      <c r="Y133" s="5">
        <v>16.100000000000001</v>
      </c>
      <c r="Z133" s="5">
        <v>30.7</v>
      </c>
      <c r="AA133" s="5">
        <v>57.3</v>
      </c>
      <c r="AB133" s="5">
        <v>3.44</v>
      </c>
      <c r="AC133" s="5">
        <v>3.36</v>
      </c>
      <c r="AD133" s="5">
        <v>32</v>
      </c>
    </row>
    <row r="134" spans="1:31" x14ac:dyDescent="0.55000000000000004">
      <c r="A134" s="8">
        <v>21910303211</v>
      </c>
      <c r="B134" s="4" t="s">
        <v>1134</v>
      </c>
      <c r="C134" s="4">
        <v>692</v>
      </c>
      <c r="D134" s="10" t="s">
        <v>1515</v>
      </c>
      <c r="E134" s="12">
        <v>329</v>
      </c>
      <c r="F134" s="10" t="s">
        <v>1498</v>
      </c>
      <c r="G134" s="10" t="s">
        <v>1496</v>
      </c>
      <c r="H134" s="10" t="s">
        <v>1517</v>
      </c>
      <c r="I134" s="10">
        <v>25000</v>
      </c>
      <c r="J134" s="1">
        <v>41205</v>
      </c>
      <c r="K134" s="9">
        <v>41556</v>
      </c>
      <c r="L134" s="10">
        <v>2</v>
      </c>
      <c r="M134" s="12" t="s">
        <v>1519</v>
      </c>
      <c r="N134" s="12" t="s">
        <v>1519</v>
      </c>
      <c r="O134" s="12" t="s">
        <v>1519</v>
      </c>
      <c r="P134" s="12" t="s">
        <v>1519</v>
      </c>
      <c r="Q134" s="12" t="s">
        <v>1519</v>
      </c>
      <c r="R134" s="12" t="s">
        <v>1519</v>
      </c>
      <c r="S134" s="15" t="s">
        <v>1510</v>
      </c>
      <c r="T134" s="19">
        <v>358.4</v>
      </c>
      <c r="U134" s="19">
        <v>664.8</v>
      </c>
      <c r="V134" s="4" t="s">
        <v>1800</v>
      </c>
      <c r="W134" s="4" t="s">
        <v>1218</v>
      </c>
      <c r="X134" s="5">
        <v>19.7</v>
      </c>
      <c r="Y134" s="5">
        <v>10.1</v>
      </c>
      <c r="Z134" s="5">
        <v>33.700000000000003</v>
      </c>
      <c r="AA134" s="5">
        <v>43.8</v>
      </c>
      <c r="AB134" s="5">
        <v>3.91</v>
      </c>
      <c r="AC134" s="5">
        <v>8.86</v>
      </c>
      <c r="AD134" s="5">
        <v>28.2</v>
      </c>
    </row>
    <row r="135" spans="1:31" x14ac:dyDescent="0.55000000000000004">
      <c r="A135" s="8">
        <v>21910305271</v>
      </c>
      <c r="B135" s="4" t="s">
        <v>1201</v>
      </c>
      <c r="C135" s="4">
        <v>758</v>
      </c>
      <c r="D135" s="10" t="s">
        <v>1515</v>
      </c>
      <c r="E135" s="12">
        <v>566</v>
      </c>
      <c r="F135" s="10" t="s">
        <v>1497</v>
      </c>
      <c r="G135" s="10" t="s">
        <v>1496</v>
      </c>
      <c r="H135" s="10" t="s">
        <v>1517</v>
      </c>
      <c r="I135" s="10">
        <v>25000</v>
      </c>
      <c r="J135" s="1">
        <v>41233</v>
      </c>
      <c r="K135" s="9">
        <v>41590</v>
      </c>
      <c r="L135" s="10">
        <v>3</v>
      </c>
      <c r="M135" s="12" t="s">
        <v>1519</v>
      </c>
      <c r="N135" s="12" t="s">
        <v>1519</v>
      </c>
      <c r="O135" s="12" t="s">
        <v>1519</v>
      </c>
      <c r="P135" s="12" t="s">
        <v>1519</v>
      </c>
      <c r="Q135" s="12" t="s">
        <v>1519</v>
      </c>
      <c r="R135" s="12" t="s">
        <v>1519</v>
      </c>
      <c r="S135" s="12" t="s">
        <v>705</v>
      </c>
      <c r="T135" s="19">
        <v>800.4</v>
      </c>
      <c r="U135" s="19">
        <v>840.3</v>
      </c>
      <c r="V135" s="4" t="s">
        <v>1799</v>
      </c>
      <c r="W135" s="4" t="s">
        <v>1285</v>
      </c>
      <c r="X135" s="5">
        <v>13.2</v>
      </c>
      <c r="Y135" s="5">
        <v>28</v>
      </c>
      <c r="Z135" s="5">
        <v>24.5</v>
      </c>
      <c r="AA135" s="5">
        <v>45.6</v>
      </c>
      <c r="AB135" s="5">
        <v>3.54</v>
      </c>
      <c r="AC135" s="5">
        <v>5.64</v>
      </c>
      <c r="AD135" s="5">
        <v>40.700000000000003</v>
      </c>
    </row>
    <row r="136" spans="1:31" x14ac:dyDescent="0.55000000000000004">
      <c r="A136" s="8">
        <v>21910305282</v>
      </c>
      <c r="B136" s="4" t="s">
        <v>1206</v>
      </c>
      <c r="C136" s="4">
        <v>932</v>
      </c>
      <c r="D136" s="10" t="s">
        <v>1515</v>
      </c>
      <c r="E136" s="12">
        <v>576</v>
      </c>
      <c r="F136" s="10" t="s">
        <v>1497</v>
      </c>
      <c r="G136" s="10" t="s">
        <v>1496</v>
      </c>
      <c r="H136" s="10" t="s">
        <v>1517</v>
      </c>
      <c r="I136" s="10">
        <v>25000</v>
      </c>
      <c r="J136" s="1">
        <v>41234</v>
      </c>
      <c r="K136" s="9">
        <v>41590</v>
      </c>
      <c r="L136" s="10">
        <v>3</v>
      </c>
      <c r="M136" s="12" t="s">
        <v>1519</v>
      </c>
      <c r="N136" s="12" t="s">
        <v>1519</v>
      </c>
      <c r="O136" s="12" t="s">
        <v>1519</v>
      </c>
      <c r="P136" s="12" t="s">
        <v>1519</v>
      </c>
      <c r="Q136" s="12" t="s">
        <v>1519</v>
      </c>
      <c r="R136" s="12" t="s">
        <v>1519</v>
      </c>
      <c r="S136" s="12" t="s">
        <v>705</v>
      </c>
      <c r="T136" s="19">
        <v>626.70000000000005</v>
      </c>
      <c r="U136" s="19">
        <v>878.2</v>
      </c>
      <c r="V136" s="4" t="s">
        <v>1799</v>
      </c>
      <c r="W136" s="4" t="s">
        <v>1290</v>
      </c>
      <c r="X136" s="5">
        <v>11.6</v>
      </c>
      <c r="Y136" s="5">
        <v>27.1</v>
      </c>
      <c r="Z136" s="5">
        <v>20.8</v>
      </c>
      <c r="AA136" s="5">
        <v>44.6</v>
      </c>
      <c r="AB136" s="5">
        <v>3.92</v>
      </c>
      <c r="AC136" s="5">
        <v>4.97</v>
      </c>
      <c r="AD136" s="5">
        <v>48.8</v>
      </c>
    </row>
    <row r="137" spans="1:31" x14ac:dyDescent="0.55000000000000004">
      <c r="A137" s="8">
        <v>21910305362</v>
      </c>
      <c r="B137" s="4" t="s">
        <v>1156</v>
      </c>
      <c r="C137" s="4">
        <v>1026</v>
      </c>
      <c r="D137" s="10" t="s">
        <v>1515</v>
      </c>
      <c r="E137" s="12">
        <v>575</v>
      </c>
      <c r="F137" s="10" t="s">
        <v>1498</v>
      </c>
      <c r="G137" s="10" t="s">
        <v>1496</v>
      </c>
      <c r="H137" s="10" t="s">
        <v>1517</v>
      </c>
      <c r="I137" s="10">
        <v>25000</v>
      </c>
      <c r="J137" s="1">
        <v>41233</v>
      </c>
      <c r="K137" s="9">
        <v>41583</v>
      </c>
      <c r="L137" s="10">
        <v>3</v>
      </c>
      <c r="M137" s="12" t="s">
        <v>1519</v>
      </c>
      <c r="N137" s="12" t="s">
        <v>1519</v>
      </c>
      <c r="O137" s="12" t="s">
        <v>1519</v>
      </c>
      <c r="P137" s="12" t="s">
        <v>1519</v>
      </c>
      <c r="Q137" s="12" t="s">
        <v>1519</v>
      </c>
      <c r="R137" s="12" t="s">
        <v>1519</v>
      </c>
      <c r="S137" s="15" t="s">
        <v>1509</v>
      </c>
      <c r="T137" s="19">
        <v>462</v>
      </c>
      <c r="U137" s="19">
        <v>598.29999999999995</v>
      </c>
      <c r="V137" s="4" t="s">
        <v>1799</v>
      </c>
      <c r="W137" s="4" t="s">
        <v>1240</v>
      </c>
      <c r="X137" s="5">
        <v>15.7</v>
      </c>
      <c r="Y137" s="5">
        <v>16.600000000000001</v>
      </c>
      <c r="Z137" s="5">
        <v>36.1</v>
      </c>
      <c r="AA137" s="5">
        <v>58.7</v>
      </c>
      <c r="AB137" s="5">
        <v>4.04</v>
      </c>
      <c r="AC137" s="5">
        <v>2.59</v>
      </c>
      <c r="AD137" s="5">
        <v>36.299999999999997</v>
      </c>
    </row>
    <row r="138" spans="1:31" x14ac:dyDescent="0.55000000000000004">
      <c r="A138" s="8">
        <v>21910303222</v>
      </c>
      <c r="B138" s="4" t="s">
        <v>1154</v>
      </c>
      <c r="C138" s="4">
        <v>1114</v>
      </c>
      <c r="D138" s="10" t="s">
        <v>1515</v>
      </c>
      <c r="E138" s="12">
        <v>334</v>
      </c>
      <c r="F138" s="10" t="s">
        <v>1498</v>
      </c>
      <c r="G138" s="10" t="s">
        <v>1496</v>
      </c>
      <c r="H138" s="10" t="s">
        <v>1517</v>
      </c>
      <c r="I138" s="10">
        <v>25000</v>
      </c>
      <c r="J138" s="1">
        <v>41206</v>
      </c>
      <c r="K138" s="9">
        <v>41582</v>
      </c>
      <c r="L138" s="10">
        <v>2</v>
      </c>
      <c r="M138" s="12" t="s">
        <v>1519</v>
      </c>
      <c r="N138" s="12" t="s">
        <v>1519</v>
      </c>
      <c r="O138" s="12" t="s">
        <v>1519</v>
      </c>
      <c r="P138" s="12" t="s">
        <v>1519</v>
      </c>
      <c r="Q138" s="12" t="s">
        <v>1519</v>
      </c>
      <c r="R138" s="12" t="s">
        <v>1519</v>
      </c>
      <c r="S138" s="15" t="s">
        <v>1528</v>
      </c>
      <c r="T138" s="19">
        <v>386.9</v>
      </c>
      <c r="U138" s="19">
        <v>491.4</v>
      </c>
      <c r="V138" s="4" t="s">
        <v>1799</v>
      </c>
      <c r="W138" s="4" t="s">
        <v>1238</v>
      </c>
      <c r="X138" s="5">
        <v>12.2</v>
      </c>
      <c r="Y138" s="5">
        <v>10.7</v>
      </c>
      <c r="Z138" s="5">
        <v>26.4</v>
      </c>
      <c r="AA138" s="5">
        <v>60.1</v>
      </c>
      <c r="AB138" s="5">
        <v>2.81</v>
      </c>
      <c r="AC138" s="5">
        <v>1.48</v>
      </c>
      <c r="AD138" s="5">
        <v>29.2</v>
      </c>
    </row>
    <row r="139" spans="1:31" x14ac:dyDescent="0.55000000000000004">
      <c r="A139" s="32">
        <v>21910305322</v>
      </c>
      <c r="B139" s="2" t="s">
        <v>1524</v>
      </c>
      <c r="C139" s="32">
        <v>1138</v>
      </c>
      <c r="D139" s="35" t="s">
        <v>1515</v>
      </c>
      <c r="E139" s="33">
        <v>805</v>
      </c>
      <c r="F139" s="35" t="s">
        <v>1497</v>
      </c>
      <c r="G139" s="35" t="s">
        <v>1496</v>
      </c>
      <c r="H139" s="35" t="s">
        <v>1517</v>
      </c>
      <c r="I139" s="35">
        <v>25000</v>
      </c>
      <c r="J139" s="3">
        <v>41263</v>
      </c>
      <c r="K139" s="34">
        <v>41645</v>
      </c>
      <c r="L139" s="35">
        <v>4</v>
      </c>
      <c r="M139" s="33" t="s">
        <v>1519</v>
      </c>
      <c r="N139" s="33" t="s">
        <v>1519</v>
      </c>
      <c r="O139" s="33" t="s">
        <v>1519</v>
      </c>
      <c r="P139" s="33" t="s">
        <v>1519</v>
      </c>
      <c r="Q139" s="33" t="s">
        <v>1519</v>
      </c>
      <c r="R139" s="33" t="s">
        <v>1519</v>
      </c>
      <c r="S139" s="12" t="s">
        <v>705</v>
      </c>
      <c r="T139" s="36">
        <v>762.7</v>
      </c>
      <c r="U139" s="36">
        <v>1303.5</v>
      </c>
      <c r="V139" s="2" t="s">
        <v>1524</v>
      </c>
      <c r="W139" s="2" t="s">
        <v>1524</v>
      </c>
      <c r="X139" s="2" t="s">
        <v>1524</v>
      </c>
      <c r="Y139" s="2" t="s">
        <v>1524</v>
      </c>
      <c r="Z139" s="2" t="s">
        <v>1524</v>
      </c>
      <c r="AA139" s="2" t="s">
        <v>1524</v>
      </c>
      <c r="AB139" s="2" t="s">
        <v>1524</v>
      </c>
      <c r="AC139" s="2" t="s">
        <v>1524</v>
      </c>
      <c r="AD139" s="2" t="s">
        <v>1524</v>
      </c>
      <c r="AE139" s="2" t="s">
        <v>1525</v>
      </c>
    </row>
    <row r="140" spans="1:31" x14ac:dyDescent="0.55000000000000004">
      <c r="A140" s="8">
        <v>21910307232</v>
      </c>
      <c r="B140" s="4" t="s">
        <v>1399</v>
      </c>
      <c r="C140" s="4">
        <v>1370</v>
      </c>
      <c r="D140" s="10" t="s">
        <v>1515</v>
      </c>
      <c r="E140" s="12">
        <v>934</v>
      </c>
      <c r="F140" s="10" t="s">
        <v>1498</v>
      </c>
      <c r="G140" s="10" t="s">
        <v>1496</v>
      </c>
      <c r="H140" s="10" t="s">
        <v>1517</v>
      </c>
      <c r="I140" s="10">
        <v>25000</v>
      </c>
      <c r="J140" s="1">
        <v>41291</v>
      </c>
      <c r="K140" s="9">
        <v>41662</v>
      </c>
      <c r="L140" s="10">
        <v>5</v>
      </c>
      <c r="M140" s="12" t="s">
        <v>1519</v>
      </c>
      <c r="N140" s="12" t="s">
        <v>1519</v>
      </c>
      <c r="O140" s="12" t="s">
        <v>1519</v>
      </c>
      <c r="P140" s="12" t="s">
        <v>1519</v>
      </c>
      <c r="Q140" s="12" t="s">
        <v>1519</v>
      </c>
      <c r="R140" s="12" t="s">
        <v>1519</v>
      </c>
      <c r="S140" s="15" t="s">
        <v>1510</v>
      </c>
      <c r="T140" s="19">
        <v>415.1</v>
      </c>
      <c r="U140" s="19">
        <v>657.8</v>
      </c>
      <c r="V140" s="4" t="s">
        <v>1801</v>
      </c>
      <c r="W140" s="4" t="s">
        <v>1439</v>
      </c>
      <c r="X140" s="5">
        <v>14.3</v>
      </c>
      <c r="Y140" s="5">
        <v>17.3</v>
      </c>
      <c r="Z140" s="5">
        <v>30.4</v>
      </c>
      <c r="AA140" s="5">
        <v>45.4</v>
      </c>
      <c r="AB140" s="5">
        <v>1.68</v>
      </c>
      <c r="AC140" s="5">
        <v>1.85</v>
      </c>
      <c r="AD140" s="5">
        <v>75.7</v>
      </c>
    </row>
    <row r="141" spans="1:31" x14ac:dyDescent="0.55000000000000004">
      <c r="A141" s="8">
        <v>21910307221</v>
      </c>
      <c r="B141" s="4" t="s">
        <v>1403</v>
      </c>
      <c r="C141" s="4">
        <v>1374</v>
      </c>
      <c r="D141" s="10" t="s">
        <v>1515</v>
      </c>
      <c r="E141" s="12">
        <v>929</v>
      </c>
      <c r="F141" s="10" t="s">
        <v>1498</v>
      </c>
      <c r="G141" s="10" t="s">
        <v>1496</v>
      </c>
      <c r="H141" s="10" t="s">
        <v>1517</v>
      </c>
      <c r="I141" s="10">
        <v>25000</v>
      </c>
      <c r="J141" s="1">
        <v>41289</v>
      </c>
      <c r="K141" s="9">
        <v>41663</v>
      </c>
      <c r="L141" s="10">
        <v>5</v>
      </c>
      <c r="M141" s="12" t="s">
        <v>1519</v>
      </c>
      <c r="N141" s="12" t="s">
        <v>1519</v>
      </c>
      <c r="O141" s="12" t="s">
        <v>1519</v>
      </c>
      <c r="P141" s="12" t="s">
        <v>1519</v>
      </c>
      <c r="Q141" s="12" t="s">
        <v>1519</v>
      </c>
      <c r="R141" s="12" t="s">
        <v>1519</v>
      </c>
      <c r="S141" s="15" t="s">
        <v>1510</v>
      </c>
      <c r="T141" s="19">
        <v>363</v>
      </c>
      <c r="U141" s="19">
        <v>590.29999999999995</v>
      </c>
      <c r="V141" s="4" t="s">
        <v>1801</v>
      </c>
      <c r="W141" s="4" t="s">
        <v>1443</v>
      </c>
      <c r="X141" s="5">
        <v>13.1</v>
      </c>
      <c r="Y141" s="5">
        <v>12.8</v>
      </c>
      <c r="Z141" s="5">
        <v>28.1</v>
      </c>
      <c r="AA141" s="5">
        <v>55.7</v>
      </c>
      <c r="AB141" s="5">
        <v>2.2200000000000002</v>
      </c>
      <c r="AC141" s="5">
        <v>1.98</v>
      </c>
      <c r="AD141" s="5">
        <v>68.3</v>
      </c>
    </row>
    <row r="142" spans="1:31" x14ac:dyDescent="0.55000000000000004">
      <c r="A142" s="8">
        <v>21910307231</v>
      </c>
      <c r="B142" s="4" t="s">
        <v>1397</v>
      </c>
      <c r="C142" s="4">
        <v>1406</v>
      </c>
      <c r="D142" s="10" t="s">
        <v>1515</v>
      </c>
      <c r="E142" s="12">
        <v>928</v>
      </c>
      <c r="F142" s="10" t="s">
        <v>1498</v>
      </c>
      <c r="G142" s="10" t="s">
        <v>1496</v>
      </c>
      <c r="H142" s="10" t="s">
        <v>1517</v>
      </c>
      <c r="I142" s="10">
        <v>25000</v>
      </c>
      <c r="J142" s="1">
        <v>41290</v>
      </c>
      <c r="K142" s="9">
        <v>41661</v>
      </c>
      <c r="L142" s="10">
        <v>5</v>
      </c>
      <c r="M142" s="12" t="s">
        <v>1519</v>
      </c>
      <c r="N142" s="12" t="s">
        <v>1519</v>
      </c>
      <c r="O142" s="12" t="s">
        <v>1519</v>
      </c>
      <c r="P142" s="12" t="s">
        <v>1519</v>
      </c>
      <c r="Q142" s="12" t="s">
        <v>1519</v>
      </c>
      <c r="R142" s="12" t="s">
        <v>1519</v>
      </c>
      <c r="S142" s="15" t="s">
        <v>1528</v>
      </c>
      <c r="T142" s="19">
        <v>445.2</v>
      </c>
      <c r="U142" s="19">
        <v>621.29999999999995</v>
      </c>
      <c r="V142" s="4" t="s">
        <v>1801</v>
      </c>
      <c r="W142" s="4" t="s">
        <v>1437</v>
      </c>
      <c r="X142" s="5">
        <v>7.92</v>
      </c>
      <c r="Y142" s="5">
        <v>12.2</v>
      </c>
      <c r="Z142" s="5">
        <v>19.3</v>
      </c>
      <c r="AA142" s="5">
        <v>40.4</v>
      </c>
      <c r="AB142" s="5">
        <v>0.82</v>
      </c>
      <c r="AC142" s="5">
        <v>0.95</v>
      </c>
      <c r="AD142" s="5">
        <v>70.900000000000006</v>
      </c>
    </row>
    <row r="143" spans="1:31" x14ac:dyDescent="0.55000000000000004">
      <c r="A143" s="8">
        <v>21910307222</v>
      </c>
      <c r="B143" s="4" t="s">
        <v>1404</v>
      </c>
      <c r="C143" s="4">
        <v>1442</v>
      </c>
      <c r="D143" s="10" t="s">
        <v>1515</v>
      </c>
      <c r="E143" s="12">
        <v>930</v>
      </c>
      <c r="F143" s="10" t="s">
        <v>1498</v>
      </c>
      <c r="G143" s="10" t="s">
        <v>1496</v>
      </c>
      <c r="H143" s="10" t="s">
        <v>1517</v>
      </c>
      <c r="I143" s="10">
        <v>25000</v>
      </c>
      <c r="J143" s="1">
        <v>41289</v>
      </c>
      <c r="K143" s="9">
        <v>41663</v>
      </c>
      <c r="L143" s="10">
        <v>5</v>
      </c>
      <c r="M143" s="12" t="s">
        <v>1519</v>
      </c>
      <c r="N143" s="12" t="s">
        <v>1519</v>
      </c>
      <c r="O143" s="12" t="s">
        <v>1519</v>
      </c>
      <c r="P143" s="12" t="s">
        <v>1519</v>
      </c>
      <c r="Q143" s="12" t="s">
        <v>1519</v>
      </c>
      <c r="R143" s="12" t="s">
        <v>1519</v>
      </c>
      <c r="S143" s="15" t="s">
        <v>1509</v>
      </c>
      <c r="T143" s="19">
        <v>453.9</v>
      </c>
      <c r="U143" s="19">
        <v>956.5</v>
      </c>
      <c r="V143" s="4" t="s">
        <v>1801</v>
      </c>
      <c r="W143" s="4" t="s">
        <v>1444</v>
      </c>
      <c r="X143" s="5">
        <v>16.7</v>
      </c>
      <c r="Y143" s="5">
        <v>18.399999999999999</v>
      </c>
      <c r="Z143" s="5">
        <v>42.2</v>
      </c>
      <c r="AA143" s="5">
        <v>47.6</v>
      </c>
      <c r="AB143" s="5">
        <v>1.43</v>
      </c>
      <c r="AC143" s="5">
        <v>1.39</v>
      </c>
      <c r="AD143" s="5">
        <v>75.7</v>
      </c>
    </row>
    <row r="145" spans="1:1" x14ac:dyDescent="0.55000000000000004">
      <c r="A145" s="75" t="s">
        <v>1526</v>
      </c>
    </row>
    <row r="146" spans="1:1" ht="16.5" x14ac:dyDescent="0.55000000000000004">
      <c r="A146" s="78" t="s">
        <v>1529</v>
      </c>
    </row>
    <row r="147" spans="1:1" ht="16.5" x14ac:dyDescent="0.55000000000000004">
      <c r="A147" s="78" t="s">
        <v>1530</v>
      </c>
    </row>
    <row r="148" spans="1:1" ht="16.5" x14ac:dyDescent="0.55000000000000004">
      <c r="A148" s="78" t="s">
        <v>1531</v>
      </c>
    </row>
    <row r="149" spans="1:1" ht="16.5" x14ac:dyDescent="0.55000000000000004">
      <c r="A149" s="78" t="s">
        <v>1532</v>
      </c>
    </row>
    <row r="150" spans="1:1" ht="16.5" x14ac:dyDescent="0.55000000000000004">
      <c r="A150" s="78" t="s">
        <v>1533</v>
      </c>
    </row>
    <row r="151" spans="1:1" ht="16.5" x14ac:dyDescent="0.55000000000000004">
      <c r="A151" s="39" t="s">
        <v>1534</v>
      </c>
    </row>
    <row r="152" spans="1:1" x14ac:dyDescent="0.55000000000000004">
      <c r="A152" s="43" t="s">
        <v>1535</v>
      </c>
    </row>
  </sheetData>
  <sortState ref="C2:AR151">
    <sortCondition ref="D2:D151" customList="Control Fem.Bdrs,Control Male Bdr,F1 Veh. Ctrl   F,F1 Veh. Ctrl   M,F1 Veh. StDose F,F1 Veh. StDose M,F1 0.05 EE2    F,F1 0.05 EE2    M,F1 0.50 EE2    F,F1 0.50 EE2    M,F1 2.5  BPA    F,F1 2.5  BPA    M,F1 25.0 BPA    F,F1 25.0 BPA    M,F1 250.0BPA    F"/>
  </sortState>
  <phoneticPr fontId="0" type="noConversion"/>
  <conditionalFormatting sqref="A151">
    <cfRule type="duplicateValues" dxfId="19" priority="1"/>
    <cfRule type="duplicateValues" dxfId="18" priority="2"/>
  </conditionalFormatting>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Key</vt:lpstr>
      <vt:lpstr>Cellularity</vt:lpstr>
      <vt:lpstr>Proliferation</vt:lpstr>
      <vt:lpstr>IgM</vt:lpstr>
      <vt:lpstr>B Cell Phenotyping</vt:lpstr>
      <vt:lpstr>T Cell Phenotyping</vt:lpstr>
      <vt:lpstr>T Cell Activation 0hr</vt:lpstr>
      <vt:lpstr>T Cell Activation 48hr</vt:lpstr>
      <vt:lpstr>Myeloid Phenotyping</vt:lpstr>
      <vt:lpstr>Myeloid Panel A 0hr NA</vt:lpstr>
      <vt:lpstr>Myeloid Panel A 24hr LPS</vt:lpstr>
      <vt:lpstr>Myeloid Panel A 48hr LPS</vt:lpstr>
      <vt:lpstr>Myeloid Panel B 0hr NA</vt:lpstr>
      <vt:lpstr>Myeloid Panel B 24hr LPS</vt:lpstr>
      <vt:lpstr>Myeloid Panel B 48hr LPS</vt:lpstr>
      <vt:lpstr>NA Activation</vt:lpstr>
      <vt:lpstr>72hr LPS Activation</vt:lpstr>
      <vt:lpstr>72hr PWM Activation</vt:lpstr>
      <vt:lpstr>'T Cell Phenotyping'!BPA_1_year_Tcell_107_119_Table</vt:lpstr>
      <vt:lpstr>'Myeloid Panel A 0hr NA'!BPA_1_year_Tcell_120_149_Table</vt:lpstr>
      <vt:lpstr>'B Cell Phenotyping'!BPA_1year_120_149_Table</vt:lpstr>
      <vt:lpstr>'B Cell Phenotyping'!BPA_1year_Bcell_1_32_Table</vt:lpstr>
      <vt:lpstr>'B Cell Phenotyping'!BPA_1year_Bcell_107_119_Table</vt:lpstr>
      <vt:lpstr>'B Cell Phenotyping'!BPA_1year_Bcell_107_119_Table_1</vt:lpstr>
      <vt:lpstr>'B Cell Phenotyping'!BPA_1year_Bcell_33_106_Table</vt:lpstr>
      <vt:lpstr>'Myeloid Phenotyping'!BPA_1year_Myeloid_1_32_Table</vt:lpstr>
      <vt:lpstr>'Myeloid Phenotyping'!BPA_1year_myeloid_107_119_Table</vt:lpstr>
      <vt:lpstr>'Myeloid Phenotyping'!BPA_1year_myeloid_120_149_Table</vt:lpstr>
      <vt:lpstr>'Myeloid Phenotyping'!BPA_1year_Myeloid_33_106_Table</vt:lpstr>
      <vt:lpstr>'T Cell Phenotyping'!BPA_1year_Tcell_1_32_Table</vt:lpstr>
      <vt:lpstr>'T Cell Phenotyping'!BPA_1year_Tcell_1_32_Table_CD3</vt:lpstr>
      <vt:lpstr>'T Cell Phenotyping'!BPA_1year_Tcell_33_106_Table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Kaminski Set10 1Year Spleen Analysis Data</dc:title>
  <dc:subject>CLARITY-BPA</dc:subject>
  <dc:creator>Dr. Norbert Kaminski; NIH</dc:creator>
  <cp:keywords>CLARITY-BPA</cp:keywords>
  <cp:lastModifiedBy>Jamie Moose</cp:lastModifiedBy>
  <dcterms:created xsi:type="dcterms:W3CDTF">2013-12-09T18:07:35Z</dcterms:created>
  <dcterms:modified xsi:type="dcterms:W3CDTF">2018-09-07T18:54:21Z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