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ej\Desktop\Temp\Vesna files\"/>
    </mc:Choice>
  </mc:AlternateContent>
  <xr:revisionPtr revIDLastSave="0" documentId="13_ncr:1_{B5228AC9-B348-4246-AA55-B823A7829E58}" xr6:coauthVersionLast="46" xr6:coauthVersionMax="46" xr10:uidLastSave="{00000000-0000-0000-0000-000000000000}"/>
  <bookViews>
    <workbookView xWindow="-120" yWindow="-120" windowWidth="29040" windowHeight="15840" xr2:uid="{65B535CF-83C4-41C1-AB24-C5721E80DD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2" i="1"/>
</calcChain>
</file>

<file path=xl/sharedStrings.xml><?xml version="1.0" encoding="utf-8"?>
<sst xmlns="http://schemas.openxmlformats.org/spreadsheetml/2006/main" count="65" uniqueCount="15">
  <si>
    <t>DamID</t>
  </si>
  <si>
    <t>Group</t>
  </si>
  <si>
    <t>LitterSizePND0.5</t>
  </si>
  <si>
    <t>Notes</t>
  </si>
  <si>
    <t>pup with 2.3g weight didn't look healthy, wasn't moving</t>
  </si>
  <si>
    <t>pup with 1.86g weight was very small with no milk spot, did not collect urine</t>
  </si>
  <si>
    <t>pup with 2.68g weight was euthanized due to a missing hind leg</t>
  </si>
  <si>
    <t>Avg Weight</t>
  </si>
  <si>
    <t>Control</t>
  </si>
  <si>
    <t>PFOA 1.0 mg/kg</t>
  </si>
  <si>
    <t>GenX 0.2 mg/kg</t>
  </si>
  <si>
    <t>GenX 2.0 mg/kg</t>
  </si>
  <si>
    <t>GenX 1.0 mg/kg</t>
  </si>
  <si>
    <t>PFOA 0.1 mg/kg</t>
  </si>
  <si>
    <t>LitterSizePND5.5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</si>
</sst>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8030-68B2-47D1-9C94-096504D6CBC4}">
  <dimension ref="A1:Y57"/>
  <sheetViews>
    <sheetView tabSelected="1" workbookViewId="0"/>
  </sheetViews>
  <sheetFormatPr defaultRowHeight="15" x14ac:dyDescent="0.25"/>
  <cols>
    <col min="1" max="1" width="6.85546875" bestFit="1" customWidth="1"/>
    <col min="2" max="2" width="15" bestFit="1" customWidth="1"/>
    <col min="3" max="4" width="15.85546875" bestFit="1" customWidth="1"/>
    <col min="5" max="5" width="11.140625" bestFit="1" customWidth="1"/>
    <col min="6" max="24" width="4.5703125" bestFit="1" customWidth="1"/>
    <col min="25" max="25" width="70.140625" style="3" bestFit="1" customWidth="1"/>
  </cols>
  <sheetData>
    <row r="1" spans="1:25" x14ac:dyDescent="0.25">
      <c r="A1" t="s">
        <v>0</v>
      </c>
      <c r="B1" s="1" t="s">
        <v>1</v>
      </c>
      <c r="C1" t="s">
        <v>2</v>
      </c>
      <c r="D1" t="s">
        <v>14</v>
      </c>
      <c r="E1" t="s">
        <v>7</v>
      </c>
      <c r="Y1" s="3" t="s">
        <v>3</v>
      </c>
    </row>
    <row r="2" spans="1:25" x14ac:dyDescent="0.25">
      <c r="A2">
        <v>10601</v>
      </c>
      <c r="B2" t="s">
        <v>8</v>
      </c>
      <c r="C2">
        <v>13</v>
      </c>
      <c r="D2">
        <v>13</v>
      </c>
      <c r="E2" s="2">
        <f>AVERAGE(F2:X2)</f>
        <v>3.4776923076923079</v>
      </c>
      <c r="F2" s="2">
        <v>3.5</v>
      </c>
      <c r="G2" s="2">
        <v>3.63</v>
      </c>
      <c r="H2" s="2">
        <v>3.5</v>
      </c>
      <c r="I2" s="2">
        <v>3.27</v>
      </c>
      <c r="J2" s="2">
        <v>3.81</v>
      </c>
      <c r="K2" s="2">
        <v>3.23</v>
      </c>
      <c r="L2" s="2">
        <v>3.62</v>
      </c>
      <c r="M2" s="2">
        <v>3.43</v>
      </c>
      <c r="N2" s="2">
        <v>3.5</v>
      </c>
      <c r="O2" s="2">
        <v>3.68</v>
      </c>
      <c r="P2" s="2">
        <v>3.83</v>
      </c>
      <c r="Q2" s="2">
        <v>3.49</v>
      </c>
      <c r="R2" s="2">
        <v>2.72</v>
      </c>
      <c r="S2" s="2"/>
      <c r="T2" s="2"/>
      <c r="U2" s="2"/>
      <c r="V2" s="2"/>
      <c r="W2" s="2"/>
      <c r="X2" s="2"/>
    </row>
    <row r="3" spans="1:25" x14ac:dyDescent="0.25">
      <c r="A3">
        <v>10602</v>
      </c>
      <c r="B3" t="s">
        <v>8</v>
      </c>
      <c r="C3">
        <v>10</v>
      </c>
      <c r="D3">
        <v>10</v>
      </c>
      <c r="E3" s="2">
        <f t="shared" ref="E3:E57" si="0">AVERAGE(F3:X3)</f>
        <v>3.9909999999999997</v>
      </c>
      <c r="F3" s="2">
        <v>4.03</v>
      </c>
      <c r="G3" s="2">
        <v>4.13</v>
      </c>
      <c r="H3" s="2">
        <v>4.0999999999999996</v>
      </c>
      <c r="I3" s="2">
        <v>4.0199999999999996</v>
      </c>
      <c r="J3" s="2">
        <v>3.76</v>
      </c>
      <c r="K3" s="2">
        <v>4.18</v>
      </c>
      <c r="L3" s="2">
        <v>3.95</v>
      </c>
      <c r="M3" s="2">
        <v>3.65</v>
      </c>
      <c r="N3" s="2">
        <v>4.07</v>
      </c>
      <c r="O3" s="2">
        <v>4.0199999999999996</v>
      </c>
      <c r="P3" s="2"/>
      <c r="Q3" s="2"/>
      <c r="R3" s="2"/>
      <c r="S3" s="2"/>
      <c r="T3" s="2"/>
      <c r="U3" s="2"/>
      <c r="V3" s="2"/>
      <c r="W3" s="2"/>
      <c r="X3" s="2"/>
    </row>
    <row r="4" spans="1:25" x14ac:dyDescent="0.25">
      <c r="A4">
        <v>10603</v>
      </c>
      <c r="B4" t="s">
        <v>8</v>
      </c>
      <c r="C4">
        <v>13</v>
      </c>
      <c r="D4">
        <v>13</v>
      </c>
      <c r="E4" s="2">
        <f t="shared" si="0"/>
        <v>3.7076923076923078</v>
      </c>
      <c r="F4" s="2">
        <v>3.79</v>
      </c>
      <c r="G4" s="2">
        <v>3.79</v>
      </c>
      <c r="H4" s="2">
        <v>3.89</v>
      </c>
      <c r="I4" s="2">
        <v>2.96</v>
      </c>
      <c r="J4" s="2">
        <v>3.87</v>
      </c>
      <c r="K4" s="2">
        <v>4.09</v>
      </c>
      <c r="L4" s="2">
        <v>3.41</v>
      </c>
      <c r="M4" s="2">
        <v>3.88</v>
      </c>
      <c r="N4" s="2">
        <v>3.5</v>
      </c>
      <c r="O4" s="2">
        <v>3.75</v>
      </c>
      <c r="P4" s="2">
        <v>3.69</v>
      </c>
      <c r="Q4" s="2">
        <v>3.7</v>
      </c>
      <c r="R4" s="2">
        <v>3.88</v>
      </c>
      <c r="S4" s="2"/>
      <c r="T4" s="2"/>
      <c r="U4" s="2"/>
      <c r="V4" s="2"/>
      <c r="W4" s="2"/>
      <c r="X4" s="2"/>
    </row>
    <row r="5" spans="1:25" x14ac:dyDescent="0.25">
      <c r="A5">
        <v>10604</v>
      </c>
      <c r="B5" t="s">
        <v>8</v>
      </c>
      <c r="C5">
        <v>14</v>
      </c>
      <c r="D5">
        <v>14</v>
      </c>
      <c r="E5" s="2">
        <f t="shared" si="0"/>
        <v>3.6835714285714283</v>
      </c>
      <c r="F5" s="2">
        <v>3.65</v>
      </c>
      <c r="G5" s="2">
        <v>4.0599999999999996</v>
      </c>
      <c r="H5" s="2">
        <v>3.57</v>
      </c>
      <c r="I5" s="2">
        <v>4.1900000000000004</v>
      </c>
      <c r="J5" s="2">
        <v>4</v>
      </c>
      <c r="K5" s="2">
        <v>4.04</v>
      </c>
      <c r="L5" s="2">
        <v>3.22</v>
      </c>
      <c r="M5" s="2">
        <v>4.0999999999999996</v>
      </c>
      <c r="N5" s="2">
        <v>3.44</v>
      </c>
      <c r="O5" s="2">
        <v>3.25</v>
      </c>
      <c r="P5" s="2">
        <v>3.53</v>
      </c>
      <c r="Q5" s="2">
        <v>3.47</v>
      </c>
      <c r="R5" s="2">
        <v>3.05</v>
      </c>
      <c r="S5" s="2">
        <v>4</v>
      </c>
      <c r="T5" s="2"/>
      <c r="U5" s="2"/>
      <c r="V5" s="2"/>
      <c r="W5" s="2"/>
      <c r="X5" s="2"/>
    </row>
    <row r="6" spans="1:25" x14ac:dyDescent="0.25">
      <c r="A6">
        <v>10623</v>
      </c>
      <c r="B6" t="s">
        <v>8</v>
      </c>
      <c r="C6">
        <v>14</v>
      </c>
      <c r="D6">
        <v>13</v>
      </c>
      <c r="E6" s="2">
        <f t="shared" si="0"/>
        <v>3.8023076923076928</v>
      </c>
      <c r="F6" s="2">
        <v>4.0999999999999996</v>
      </c>
      <c r="G6" s="2">
        <v>3.35</v>
      </c>
      <c r="H6" s="2">
        <v>3.15</v>
      </c>
      <c r="I6" s="2">
        <v>4.4400000000000004</v>
      </c>
      <c r="J6" s="2">
        <v>4.13</v>
      </c>
      <c r="K6" s="2">
        <v>3.85</v>
      </c>
      <c r="L6" s="2">
        <v>4.05</v>
      </c>
      <c r="M6" s="2">
        <v>4.26</v>
      </c>
      <c r="N6" s="2">
        <v>3.77</v>
      </c>
      <c r="O6" s="2">
        <v>3.91</v>
      </c>
      <c r="P6" s="2">
        <v>2.5299999999999998</v>
      </c>
      <c r="Q6" s="2">
        <v>3.93</v>
      </c>
      <c r="R6" s="2">
        <v>3.96</v>
      </c>
      <c r="S6" s="2"/>
      <c r="T6" s="2"/>
      <c r="U6" s="2"/>
      <c r="V6" s="2"/>
      <c r="W6" s="2"/>
      <c r="X6" s="2"/>
    </row>
    <row r="7" spans="1:25" x14ac:dyDescent="0.25">
      <c r="A7">
        <v>10624</v>
      </c>
      <c r="B7" t="s">
        <v>8</v>
      </c>
      <c r="C7">
        <v>13</v>
      </c>
      <c r="D7">
        <v>13</v>
      </c>
      <c r="E7" s="2">
        <f t="shared" si="0"/>
        <v>3.4676923076923076</v>
      </c>
      <c r="F7" s="2">
        <v>3.86</v>
      </c>
      <c r="G7" s="2">
        <v>3.34</v>
      </c>
      <c r="H7" s="2">
        <v>3.36</v>
      </c>
      <c r="I7" s="2">
        <v>3.35</v>
      </c>
      <c r="J7" s="2">
        <v>3.38</v>
      </c>
      <c r="K7" s="2">
        <v>3.62</v>
      </c>
      <c r="L7" s="2">
        <v>3.78</v>
      </c>
      <c r="M7" s="2">
        <v>3.05</v>
      </c>
      <c r="N7" s="2">
        <v>3.66</v>
      </c>
      <c r="O7" s="2">
        <v>3.62</v>
      </c>
      <c r="P7" s="2">
        <v>3.44</v>
      </c>
      <c r="Q7" s="2">
        <v>3.11</v>
      </c>
      <c r="R7" s="2">
        <v>3.51</v>
      </c>
      <c r="S7" s="2"/>
      <c r="T7" s="2"/>
      <c r="U7" s="2"/>
      <c r="V7" s="2"/>
      <c r="W7" s="2"/>
      <c r="X7" s="2"/>
    </row>
    <row r="8" spans="1:25" x14ac:dyDescent="0.25">
      <c r="A8">
        <v>10625</v>
      </c>
      <c r="B8" t="s">
        <v>8</v>
      </c>
      <c r="C8">
        <v>14</v>
      </c>
      <c r="D8">
        <v>14</v>
      </c>
      <c r="E8" s="2">
        <f t="shared" si="0"/>
        <v>3.4999999999999996</v>
      </c>
      <c r="F8" s="2">
        <v>3.51</v>
      </c>
      <c r="G8" s="2">
        <v>3.02</v>
      </c>
      <c r="H8" s="2">
        <v>3.56</v>
      </c>
      <c r="I8" s="2">
        <v>3.34</v>
      </c>
      <c r="J8" s="2">
        <v>3.42</v>
      </c>
      <c r="K8" s="2">
        <v>3.96</v>
      </c>
      <c r="L8" s="2">
        <v>3.47</v>
      </c>
      <c r="M8" s="2">
        <v>3.3</v>
      </c>
      <c r="N8" s="2">
        <v>3.24</v>
      </c>
      <c r="O8" s="2">
        <v>3.55</v>
      </c>
      <c r="P8" s="2">
        <v>3.83</v>
      </c>
      <c r="Q8" s="2">
        <v>3.68</v>
      </c>
      <c r="R8" s="2">
        <v>4.04</v>
      </c>
      <c r="S8" s="2">
        <v>3.08</v>
      </c>
      <c r="T8" s="2"/>
      <c r="U8" s="2"/>
      <c r="V8" s="2"/>
      <c r="W8" s="2"/>
      <c r="X8" s="2"/>
    </row>
    <row r="9" spans="1:25" x14ac:dyDescent="0.25">
      <c r="A9">
        <v>10638</v>
      </c>
      <c r="B9" t="s">
        <v>8</v>
      </c>
      <c r="C9">
        <v>12</v>
      </c>
      <c r="D9">
        <v>12</v>
      </c>
      <c r="E9" s="2">
        <f t="shared" si="0"/>
        <v>4.0358333333333336</v>
      </c>
      <c r="F9" s="2">
        <v>4.03</v>
      </c>
      <c r="G9" s="2">
        <v>4.41</v>
      </c>
      <c r="H9" s="2">
        <v>3.77</v>
      </c>
      <c r="I9" s="2">
        <v>4.7</v>
      </c>
      <c r="J9" s="2">
        <v>4.22</v>
      </c>
      <c r="K9" s="2">
        <v>3.98</v>
      </c>
      <c r="L9" s="2">
        <v>4.09</v>
      </c>
      <c r="M9" s="2">
        <v>3.91</v>
      </c>
      <c r="N9" s="2">
        <v>4.1399999999999997</v>
      </c>
      <c r="O9" s="2">
        <v>4.1900000000000004</v>
      </c>
      <c r="P9" s="2">
        <v>4.21</v>
      </c>
      <c r="Q9" s="2">
        <v>2.78</v>
      </c>
      <c r="R9" s="2"/>
      <c r="S9" s="2"/>
      <c r="T9" s="2"/>
      <c r="U9" s="2"/>
      <c r="V9" s="2"/>
      <c r="W9" s="2"/>
      <c r="X9" s="2"/>
    </row>
    <row r="10" spans="1:25" x14ac:dyDescent="0.25">
      <c r="A10">
        <v>10639</v>
      </c>
      <c r="B10" t="s">
        <v>8</v>
      </c>
      <c r="C10">
        <v>13</v>
      </c>
      <c r="D10">
        <v>13</v>
      </c>
      <c r="E10" s="2">
        <f t="shared" si="0"/>
        <v>3.6561538461538463</v>
      </c>
      <c r="F10" s="2">
        <v>3.11</v>
      </c>
      <c r="G10" s="2">
        <v>3.75</v>
      </c>
      <c r="H10" s="2">
        <v>3.46</v>
      </c>
      <c r="I10" s="2">
        <v>3.91</v>
      </c>
      <c r="J10" s="2">
        <v>3.96</v>
      </c>
      <c r="K10" s="2">
        <v>3.58</v>
      </c>
      <c r="L10" s="2">
        <v>3.9</v>
      </c>
      <c r="M10" s="2">
        <v>3.96</v>
      </c>
      <c r="N10" s="2">
        <v>3.85</v>
      </c>
      <c r="O10" s="2">
        <v>3.73</v>
      </c>
      <c r="P10" s="2">
        <v>3.57</v>
      </c>
      <c r="Q10" s="2">
        <v>3.52</v>
      </c>
      <c r="R10" s="2">
        <v>3.23</v>
      </c>
      <c r="S10" s="2"/>
      <c r="T10" s="2"/>
      <c r="U10" s="2"/>
      <c r="V10" s="2"/>
      <c r="W10" s="2"/>
      <c r="X10" s="2"/>
    </row>
    <row r="11" spans="1:25" x14ac:dyDescent="0.25">
      <c r="A11">
        <v>10640</v>
      </c>
      <c r="B11" t="s">
        <v>8</v>
      </c>
      <c r="C11">
        <v>15</v>
      </c>
      <c r="D11">
        <v>12</v>
      </c>
      <c r="E11" s="2">
        <f t="shared" si="0"/>
        <v>3.7450000000000006</v>
      </c>
      <c r="F11" s="2">
        <v>3.82</v>
      </c>
      <c r="G11" s="2">
        <v>4.05</v>
      </c>
      <c r="H11" s="2">
        <v>3.91</v>
      </c>
      <c r="I11" s="2">
        <v>4.03</v>
      </c>
      <c r="J11" s="2">
        <v>3.75</v>
      </c>
      <c r="K11" s="2">
        <v>3.41</v>
      </c>
      <c r="L11" s="2">
        <v>3.68</v>
      </c>
      <c r="M11" s="2">
        <v>3.78</v>
      </c>
      <c r="N11" s="2">
        <v>3.68</v>
      </c>
      <c r="O11" s="2">
        <v>3.38</v>
      </c>
      <c r="P11" s="2">
        <v>4</v>
      </c>
      <c r="Q11" s="2">
        <v>3.45</v>
      </c>
      <c r="R11" s="2"/>
      <c r="S11" s="2"/>
      <c r="T11" s="2"/>
      <c r="U11" s="2"/>
      <c r="V11" s="2"/>
      <c r="W11" s="2"/>
      <c r="X11" s="2"/>
    </row>
    <row r="12" spans="1:25" x14ac:dyDescent="0.25">
      <c r="A12">
        <v>10609</v>
      </c>
      <c r="B12" t="s">
        <v>9</v>
      </c>
      <c r="C12">
        <v>14</v>
      </c>
      <c r="D12">
        <v>14</v>
      </c>
      <c r="E12" s="2">
        <f t="shared" si="0"/>
        <v>3.0549999999999997</v>
      </c>
      <c r="F12" s="2">
        <v>3.19</v>
      </c>
      <c r="G12" s="2">
        <v>2.93</v>
      </c>
      <c r="H12" s="2">
        <v>3.17</v>
      </c>
      <c r="I12" s="2">
        <v>3.09</v>
      </c>
      <c r="J12" s="2">
        <v>3.01</v>
      </c>
      <c r="K12" s="2">
        <v>2.2799999999999998</v>
      </c>
      <c r="L12" s="2">
        <v>3.27</v>
      </c>
      <c r="M12" s="2">
        <v>2.63</v>
      </c>
      <c r="N12" s="2">
        <v>3.41</v>
      </c>
      <c r="O12" s="2">
        <v>3.4</v>
      </c>
      <c r="P12" s="2">
        <v>3.26</v>
      </c>
      <c r="Q12" s="2">
        <v>2.97</v>
      </c>
      <c r="R12" s="2">
        <v>2.92</v>
      </c>
      <c r="S12" s="2">
        <v>3.24</v>
      </c>
      <c r="T12" s="2"/>
      <c r="U12" s="2"/>
      <c r="V12" s="2"/>
      <c r="W12" s="2"/>
      <c r="X12" s="2"/>
    </row>
    <row r="13" spans="1:25" x14ac:dyDescent="0.25">
      <c r="A13">
        <v>10610</v>
      </c>
      <c r="B13" t="s">
        <v>9</v>
      </c>
      <c r="C13">
        <v>10</v>
      </c>
      <c r="D13">
        <v>10</v>
      </c>
      <c r="E13" s="2">
        <f t="shared" si="0"/>
        <v>3.718</v>
      </c>
      <c r="F13" s="2">
        <v>3.71</v>
      </c>
      <c r="G13" s="2">
        <v>4.07</v>
      </c>
      <c r="H13" s="2">
        <v>3.5</v>
      </c>
      <c r="I13" s="2">
        <v>4.1500000000000004</v>
      </c>
      <c r="J13" s="2">
        <v>3.76</v>
      </c>
      <c r="K13" s="2">
        <v>4.0199999999999996</v>
      </c>
      <c r="L13" s="2">
        <v>3.8</v>
      </c>
      <c r="M13" s="2">
        <v>2.4700000000000002</v>
      </c>
      <c r="N13" s="2">
        <v>3.94</v>
      </c>
      <c r="O13" s="2">
        <v>3.76</v>
      </c>
      <c r="P13" s="2"/>
      <c r="Q13" s="2"/>
      <c r="R13" s="2"/>
      <c r="S13" s="2"/>
      <c r="T13" s="2"/>
      <c r="U13" s="2"/>
      <c r="V13" s="2"/>
      <c r="W13" s="2"/>
      <c r="X13" s="2"/>
    </row>
    <row r="14" spans="1:25" x14ac:dyDescent="0.25">
      <c r="A14">
        <v>10611</v>
      </c>
      <c r="B14" t="s">
        <v>9</v>
      </c>
      <c r="C14">
        <v>19</v>
      </c>
      <c r="D14">
        <v>19</v>
      </c>
      <c r="E14" s="2">
        <f t="shared" si="0"/>
        <v>3.1178947368421053</v>
      </c>
      <c r="F14" s="2">
        <v>3.68</v>
      </c>
      <c r="G14" s="2">
        <v>3.2</v>
      </c>
      <c r="H14" s="2">
        <v>2.4700000000000002</v>
      </c>
      <c r="I14" s="2">
        <v>3.34</v>
      </c>
      <c r="J14" s="2">
        <v>2.73</v>
      </c>
      <c r="K14" s="2">
        <v>4.21</v>
      </c>
      <c r="L14" s="2">
        <v>3.18</v>
      </c>
      <c r="M14" s="2">
        <v>3.31</v>
      </c>
      <c r="N14" s="2">
        <v>3.8</v>
      </c>
      <c r="O14" s="2">
        <v>3.64</v>
      </c>
      <c r="P14" s="2">
        <v>2.19</v>
      </c>
      <c r="Q14" s="2">
        <v>3.35</v>
      </c>
      <c r="R14" s="2">
        <v>2.2400000000000002</v>
      </c>
      <c r="S14" s="2">
        <v>3.35</v>
      </c>
      <c r="T14" s="2">
        <v>3.72</v>
      </c>
      <c r="U14" s="2">
        <v>2.56</v>
      </c>
      <c r="V14" s="2">
        <v>2.94</v>
      </c>
      <c r="W14" s="2">
        <v>2.89</v>
      </c>
      <c r="X14" s="2">
        <v>2.44</v>
      </c>
    </row>
    <row r="15" spans="1:25" x14ac:dyDescent="0.25">
      <c r="A15">
        <v>10612</v>
      </c>
      <c r="B15" t="s">
        <v>9</v>
      </c>
      <c r="C15">
        <v>12</v>
      </c>
      <c r="D15">
        <v>11</v>
      </c>
      <c r="E15" s="2">
        <f t="shared" si="0"/>
        <v>3.6936363636363638</v>
      </c>
      <c r="F15" s="2">
        <v>3.85</v>
      </c>
      <c r="G15" s="2">
        <v>3.24</v>
      </c>
      <c r="H15" s="2">
        <v>3.63</v>
      </c>
      <c r="I15" s="2">
        <v>3.99</v>
      </c>
      <c r="J15" s="2">
        <v>3.8</v>
      </c>
      <c r="K15" s="2">
        <v>3.64</v>
      </c>
      <c r="L15" s="2">
        <v>3.48</v>
      </c>
      <c r="M15" s="2">
        <v>3.87</v>
      </c>
      <c r="N15" s="2">
        <v>3.81</v>
      </c>
      <c r="O15" s="2">
        <v>3.65</v>
      </c>
      <c r="P15" s="2">
        <v>3.67</v>
      </c>
      <c r="Q15" s="2"/>
      <c r="R15" s="2"/>
      <c r="S15" s="2"/>
      <c r="T15" s="2"/>
      <c r="U15" s="2"/>
      <c r="V15" s="2"/>
      <c r="W15" s="2"/>
      <c r="X15" s="2"/>
    </row>
    <row r="16" spans="1:25" x14ac:dyDescent="0.25">
      <c r="A16">
        <v>10628</v>
      </c>
      <c r="B16" t="s">
        <v>9</v>
      </c>
      <c r="C16">
        <v>12</v>
      </c>
      <c r="D16">
        <v>12</v>
      </c>
      <c r="E16" s="2">
        <f t="shared" si="0"/>
        <v>3.7341666666666669</v>
      </c>
      <c r="F16" s="2">
        <v>2.94</v>
      </c>
      <c r="G16" s="2">
        <v>3.7</v>
      </c>
      <c r="H16" s="2">
        <v>4.03</v>
      </c>
      <c r="I16" s="2">
        <v>3.9</v>
      </c>
      <c r="J16" s="2">
        <v>4.2699999999999996</v>
      </c>
      <c r="K16" s="2">
        <v>3.7</v>
      </c>
      <c r="L16" s="2">
        <v>3.85</v>
      </c>
      <c r="M16" s="2">
        <v>3.78</v>
      </c>
      <c r="N16" s="2">
        <v>4.0999999999999996</v>
      </c>
      <c r="O16" s="2">
        <v>3.07</v>
      </c>
      <c r="P16" s="2">
        <v>4.0199999999999996</v>
      </c>
      <c r="Q16" s="2">
        <v>3.45</v>
      </c>
      <c r="R16" s="2"/>
      <c r="S16" s="2"/>
      <c r="T16" s="2"/>
      <c r="U16" s="2"/>
      <c r="V16" s="2"/>
      <c r="W16" s="2"/>
      <c r="X16" s="2"/>
    </row>
    <row r="17" spans="1:24" x14ac:dyDescent="0.25">
      <c r="A17">
        <v>10629</v>
      </c>
      <c r="B17" t="s">
        <v>9</v>
      </c>
      <c r="C17">
        <v>13</v>
      </c>
      <c r="D17">
        <v>13</v>
      </c>
      <c r="E17" s="2">
        <f t="shared" si="0"/>
        <v>3.7107692307692308</v>
      </c>
      <c r="F17" s="2">
        <v>3.45</v>
      </c>
      <c r="G17" s="2">
        <v>3.56</v>
      </c>
      <c r="H17" s="2">
        <v>3.57</v>
      </c>
      <c r="I17" s="2">
        <v>3.75</v>
      </c>
      <c r="J17" s="2">
        <v>3.59</v>
      </c>
      <c r="K17" s="2">
        <v>3.8</v>
      </c>
      <c r="L17" s="2">
        <v>3.99</v>
      </c>
      <c r="M17" s="2">
        <v>3.67</v>
      </c>
      <c r="N17" s="2">
        <v>3.78</v>
      </c>
      <c r="O17" s="2">
        <v>3.71</v>
      </c>
      <c r="P17" s="2">
        <v>3.81</v>
      </c>
      <c r="Q17" s="2">
        <v>3.87</v>
      </c>
      <c r="R17" s="2">
        <v>3.69</v>
      </c>
      <c r="S17" s="2"/>
      <c r="T17" s="2"/>
      <c r="U17" s="2"/>
      <c r="V17" s="2"/>
      <c r="W17" s="2"/>
      <c r="X17" s="2"/>
    </row>
    <row r="18" spans="1:24" x14ac:dyDescent="0.25">
      <c r="A18">
        <v>10645</v>
      </c>
      <c r="B18" t="s">
        <v>9</v>
      </c>
      <c r="C18">
        <v>10</v>
      </c>
      <c r="D18">
        <v>10</v>
      </c>
      <c r="E18" s="2">
        <f t="shared" si="0"/>
        <v>3.4170000000000003</v>
      </c>
      <c r="F18" s="2">
        <v>3.43</v>
      </c>
      <c r="G18" s="2">
        <v>3.38</v>
      </c>
      <c r="H18" s="2">
        <v>3.54</v>
      </c>
      <c r="I18" s="2">
        <v>3.38</v>
      </c>
      <c r="J18" s="2">
        <v>3.48</v>
      </c>
      <c r="K18" s="2">
        <v>3.3</v>
      </c>
      <c r="L18" s="2">
        <v>3.26</v>
      </c>
      <c r="M18" s="2">
        <v>3.61</v>
      </c>
      <c r="N18" s="2">
        <v>3.38</v>
      </c>
      <c r="O18" s="2">
        <v>3.41</v>
      </c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>
        <v>10646</v>
      </c>
      <c r="B19" t="s">
        <v>9</v>
      </c>
      <c r="C19">
        <v>14</v>
      </c>
      <c r="D19">
        <v>14</v>
      </c>
      <c r="E19" s="2">
        <f t="shared" si="0"/>
        <v>3.472142857142857</v>
      </c>
      <c r="F19" s="2">
        <v>3.55</v>
      </c>
      <c r="G19" s="2">
        <v>3.26</v>
      </c>
      <c r="H19" s="2">
        <v>3.62</v>
      </c>
      <c r="I19" s="2">
        <v>3.31</v>
      </c>
      <c r="J19" s="2">
        <v>3.34</v>
      </c>
      <c r="K19" s="2">
        <v>3.88</v>
      </c>
      <c r="L19" s="2">
        <v>3.62</v>
      </c>
      <c r="M19" s="2">
        <v>3.59</v>
      </c>
      <c r="N19" s="2">
        <v>3.81</v>
      </c>
      <c r="O19" s="2">
        <v>3.41</v>
      </c>
      <c r="P19" s="2">
        <v>3.53</v>
      </c>
      <c r="Q19" s="2">
        <v>2.97</v>
      </c>
      <c r="R19" s="2">
        <v>2.89</v>
      </c>
      <c r="S19" s="2">
        <v>3.83</v>
      </c>
      <c r="T19" s="2"/>
      <c r="U19" s="2"/>
      <c r="V19" s="2"/>
      <c r="W19" s="2"/>
      <c r="X19" s="2"/>
    </row>
    <row r="20" spans="1:24" x14ac:dyDescent="0.25">
      <c r="A20">
        <v>10648</v>
      </c>
      <c r="B20" t="s">
        <v>9</v>
      </c>
      <c r="C20">
        <v>13</v>
      </c>
      <c r="D20">
        <v>13</v>
      </c>
      <c r="E20" s="2">
        <f t="shared" si="0"/>
        <v>3.8253846153846158</v>
      </c>
      <c r="F20" s="2">
        <v>3.98</v>
      </c>
      <c r="G20" s="2">
        <v>3.85</v>
      </c>
      <c r="H20" s="2">
        <v>3.65</v>
      </c>
      <c r="I20" s="2">
        <v>4.25</v>
      </c>
      <c r="J20" s="2">
        <v>4.18</v>
      </c>
      <c r="K20" s="2">
        <v>3.84</v>
      </c>
      <c r="L20" s="2">
        <v>4.41</v>
      </c>
      <c r="M20" s="2">
        <v>3.7</v>
      </c>
      <c r="N20" s="2">
        <v>4.03</v>
      </c>
      <c r="O20" s="2">
        <v>3.54</v>
      </c>
      <c r="P20" s="2">
        <v>3.74</v>
      </c>
      <c r="Q20" s="2">
        <v>3.29</v>
      </c>
      <c r="R20" s="2">
        <v>3.27</v>
      </c>
      <c r="S20" s="2"/>
      <c r="T20" s="2"/>
      <c r="U20" s="2"/>
      <c r="V20" s="2"/>
      <c r="W20" s="2"/>
      <c r="X20" s="2"/>
    </row>
    <row r="21" spans="1:24" x14ac:dyDescent="0.25">
      <c r="A21">
        <v>10613</v>
      </c>
      <c r="B21" t="s">
        <v>10</v>
      </c>
      <c r="C21">
        <v>11</v>
      </c>
      <c r="D21">
        <v>12</v>
      </c>
      <c r="E21" s="2">
        <f t="shared" si="0"/>
        <v>3.7891666666666666</v>
      </c>
      <c r="F21" s="2">
        <v>3.66</v>
      </c>
      <c r="G21" s="2">
        <v>3.88</v>
      </c>
      <c r="H21" s="2">
        <v>3.67</v>
      </c>
      <c r="I21" s="2">
        <v>3.54</v>
      </c>
      <c r="J21" s="2">
        <v>3.71</v>
      </c>
      <c r="K21" s="2">
        <v>3.97</v>
      </c>
      <c r="L21" s="2">
        <v>3.94</v>
      </c>
      <c r="M21" s="2">
        <v>3.45</v>
      </c>
      <c r="N21" s="2">
        <v>3.88</v>
      </c>
      <c r="O21" s="2">
        <v>3.51</v>
      </c>
      <c r="P21" s="2">
        <v>4</v>
      </c>
      <c r="Q21" s="2">
        <v>4.26</v>
      </c>
      <c r="R21" s="2"/>
      <c r="S21" s="2"/>
      <c r="T21" s="2"/>
      <c r="U21" s="2"/>
      <c r="V21" s="2"/>
      <c r="W21" s="2"/>
      <c r="X21" s="2"/>
    </row>
    <row r="22" spans="1:24" x14ac:dyDescent="0.25">
      <c r="A22">
        <v>10614</v>
      </c>
      <c r="B22" t="s">
        <v>10</v>
      </c>
      <c r="C22">
        <v>12</v>
      </c>
      <c r="D22">
        <v>12</v>
      </c>
      <c r="E22" s="2">
        <f t="shared" si="0"/>
        <v>3.6591666666666658</v>
      </c>
      <c r="F22" s="2">
        <v>3.46</v>
      </c>
      <c r="G22" s="2">
        <v>4.05</v>
      </c>
      <c r="H22" s="2">
        <v>3.72</v>
      </c>
      <c r="I22" s="2">
        <v>4.0999999999999996</v>
      </c>
      <c r="J22" s="2">
        <v>3.48</v>
      </c>
      <c r="K22" s="2">
        <v>3.91</v>
      </c>
      <c r="L22" s="2">
        <v>3.81</v>
      </c>
      <c r="M22" s="2">
        <v>2.77</v>
      </c>
      <c r="N22" s="2">
        <v>3.8</v>
      </c>
      <c r="O22" s="2">
        <v>3.83</v>
      </c>
      <c r="P22" s="2">
        <v>3.37</v>
      </c>
      <c r="Q22" s="2">
        <v>3.61</v>
      </c>
      <c r="R22" s="2"/>
      <c r="S22" s="2"/>
      <c r="T22" s="2"/>
      <c r="U22" s="2"/>
      <c r="V22" s="2"/>
      <c r="W22" s="2"/>
      <c r="X22" s="2"/>
    </row>
    <row r="23" spans="1:24" x14ac:dyDescent="0.25">
      <c r="A23">
        <v>10615</v>
      </c>
      <c r="B23" t="s">
        <v>10</v>
      </c>
      <c r="C23">
        <v>11</v>
      </c>
      <c r="D23">
        <v>11</v>
      </c>
      <c r="E23" s="2">
        <f t="shared" si="0"/>
        <v>4.2427272727272722</v>
      </c>
      <c r="F23" s="2">
        <v>4.0999999999999996</v>
      </c>
      <c r="G23" s="2">
        <v>3.8</v>
      </c>
      <c r="H23" s="2">
        <v>4.18</v>
      </c>
      <c r="I23" s="2">
        <v>4.4000000000000004</v>
      </c>
      <c r="J23" s="2">
        <v>4.38</v>
      </c>
      <c r="K23" s="2">
        <v>3.85</v>
      </c>
      <c r="L23" s="2">
        <v>4.37</v>
      </c>
      <c r="M23" s="2">
        <v>4.3600000000000003</v>
      </c>
      <c r="N23" s="2">
        <v>4.53</v>
      </c>
      <c r="O23" s="2">
        <v>4.26</v>
      </c>
      <c r="P23" s="2">
        <v>4.4400000000000004</v>
      </c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>
        <v>10616</v>
      </c>
      <c r="B24" t="s">
        <v>10</v>
      </c>
      <c r="C24">
        <v>13</v>
      </c>
      <c r="D24">
        <v>13</v>
      </c>
      <c r="E24" s="2">
        <f t="shared" si="0"/>
        <v>3.568461538461539</v>
      </c>
      <c r="F24" s="2">
        <v>4.04</v>
      </c>
      <c r="G24" s="2">
        <v>3.71</v>
      </c>
      <c r="H24" s="2">
        <v>3.87</v>
      </c>
      <c r="I24" s="2">
        <v>3.74</v>
      </c>
      <c r="J24" s="2">
        <v>3.25</v>
      </c>
      <c r="K24" s="2">
        <v>3.23</v>
      </c>
      <c r="L24" s="2">
        <v>3.54</v>
      </c>
      <c r="M24" s="2">
        <v>3.3</v>
      </c>
      <c r="N24" s="2">
        <v>3.66</v>
      </c>
      <c r="O24" s="2">
        <v>3.74</v>
      </c>
      <c r="P24" s="2">
        <v>3.84</v>
      </c>
      <c r="Q24" s="2">
        <v>3.34</v>
      </c>
      <c r="R24" s="2">
        <v>3.13</v>
      </c>
      <c r="S24" s="2"/>
      <c r="T24" s="2"/>
      <c r="U24" s="2"/>
      <c r="V24" s="2"/>
      <c r="W24" s="2"/>
      <c r="X24" s="2"/>
    </row>
    <row r="25" spans="1:24" x14ac:dyDescent="0.25">
      <c r="A25">
        <v>10631</v>
      </c>
      <c r="B25" t="s">
        <v>10</v>
      </c>
      <c r="C25">
        <v>14</v>
      </c>
      <c r="D25">
        <v>14</v>
      </c>
      <c r="E25" s="2">
        <f t="shared" si="0"/>
        <v>3.7242857142857142</v>
      </c>
      <c r="F25" s="2">
        <v>4.25</v>
      </c>
      <c r="G25" s="2">
        <v>3.84</v>
      </c>
      <c r="H25" s="2">
        <v>3.63</v>
      </c>
      <c r="I25" s="2">
        <v>4.21</v>
      </c>
      <c r="J25" s="2">
        <v>3.22</v>
      </c>
      <c r="K25" s="2">
        <v>3.96</v>
      </c>
      <c r="L25" s="2">
        <v>3.5</v>
      </c>
      <c r="M25" s="2">
        <v>4.03</v>
      </c>
      <c r="N25" s="2">
        <v>3.89</v>
      </c>
      <c r="O25" s="2">
        <v>3.29</v>
      </c>
      <c r="P25" s="2">
        <v>3.74</v>
      </c>
      <c r="Q25" s="2">
        <v>3.68</v>
      </c>
      <c r="R25" s="2">
        <v>3</v>
      </c>
      <c r="S25" s="2">
        <v>3.9</v>
      </c>
      <c r="T25" s="2"/>
      <c r="U25" s="2"/>
      <c r="V25" s="2"/>
      <c r="W25" s="2"/>
      <c r="X25" s="2"/>
    </row>
    <row r="26" spans="1:24" x14ac:dyDescent="0.25">
      <c r="A26">
        <v>10649</v>
      </c>
      <c r="B26" t="s">
        <v>10</v>
      </c>
      <c r="C26">
        <v>14</v>
      </c>
      <c r="D26">
        <v>14</v>
      </c>
      <c r="E26" s="2">
        <f t="shared" si="0"/>
        <v>3.9221428571428567</v>
      </c>
      <c r="F26" s="2">
        <v>4.1399999999999997</v>
      </c>
      <c r="G26" s="2">
        <v>4.08</v>
      </c>
      <c r="H26" s="2">
        <v>3.77</v>
      </c>
      <c r="I26" s="2">
        <v>4.04</v>
      </c>
      <c r="J26" s="2">
        <v>3.78</v>
      </c>
      <c r="K26" s="2">
        <v>4.2300000000000004</v>
      </c>
      <c r="L26" s="2">
        <v>4.05</v>
      </c>
      <c r="M26" s="2">
        <v>3.73</v>
      </c>
      <c r="N26" s="2">
        <v>3.98</v>
      </c>
      <c r="O26" s="2">
        <v>4.26</v>
      </c>
      <c r="P26" s="2">
        <v>4.07</v>
      </c>
      <c r="Q26" s="2">
        <v>3.89</v>
      </c>
      <c r="R26" s="2">
        <v>3.05</v>
      </c>
      <c r="S26" s="2">
        <v>3.84</v>
      </c>
      <c r="T26" s="2"/>
      <c r="U26" s="2"/>
      <c r="V26" s="2"/>
      <c r="W26" s="2"/>
      <c r="X26" s="2"/>
    </row>
    <row r="27" spans="1:24" x14ac:dyDescent="0.25">
      <c r="A27">
        <v>10650</v>
      </c>
      <c r="B27" t="s">
        <v>10</v>
      </c>
      <c r="C27">
        <v>15</v>
      </c>
      <c r="D27">
        <v>14</v>
      </c>
      <c r="E27" s="2">
        <f t="shared" si="0"/>
        <v>3.3578571428571431</v>
      </c>
      <c r="F27" s="2">
        <v>3.68</v>
      </c>
      <c r="G27" s="2">
        <v>3.61</v>
      </c>
      <c r="H27" s="2">
        <v>4.0999999999999996</v>
      </c>
      <c r="I27" s="2">
        <v>3.57</v>
      </c>
      <c r="J27" s="2">
        <v>3.03</v>
      </c>
      <c r="K27" s="2">
        <v>2.57</v>
      </c>
      <c r="L27" s="2">
        <v>3.15</v>
      </c>
      <c r="M27" s="2">
        <v>3.23</v>
      </c>
      <c r="N27" s="2">
        <v>3.71</v>
      </c>
      <c r="O27" s="2">
        <v>3.83</v>
      </c>
      <c r="P27" s="2">
        <v>3.39</v>
      </c>
      <c r="Q27" s="2">
        <v>3.68</v>
      </c>
      <c r="R27" s="2">
        <v>3.06</v>
      </c>
      <c r="S27" s="2">
        <v>2.4</v>
      </c>
      <c r="T27" s="2"/>
      <c r="U27" s="2"/>
      <c r="V27" s="2"/>
      <c r="W27" s="2"/>
      <c r="X27" s="2"/>
    </row>
    <row r="28" spans="1:24" x14ac:dyDescent="0.25">
      <c r="A28">
        <v>10651</v>
      </c>
      <c r="B28" t="s">
        <v>10</v>
      </c>
      <c r="C28">
        <v>11</v>
      </c>
      <c r="D28">
        <v>11</v>
      </c>
      <c r="E28" s="2">
        <f t="shared" si="0"/>
        <v>3.5727272727272723</v>
      </c>
      <c r="F28" s="2">
        <v>3.17</v>
      </c>
      <c r="G28" s="2">
        <v>3.45</v>
      </c>
      <c r="H28" s="2">
        <v>3.48</v>
      </c>
      <c r="I28" s="2">
        <v>3.63</v>
      </c>
      <c r="J28" s="2">
        <v>3.93</v>
      </c>
      <c r="K28" s="2">
        <v>3.59</v>
      </c>
      <c r="L28" s="2">
        <v>4.08</v>
      </c>
      <c r="M28" s="2">
        <v>3.52</v>
      </c>
      <c r="N28" s="2">
        <v>3.26</v>
      </c>
      <c r="O28" s="2">
        <v>3.6</v>
      </c>
      <c r="P28" s="2">
        <v>3.59</v>
      </c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>
        <v>10652</v>
      </c>
      <c r="B29" t="s">
        <v>10</v>
      </c>
      <c r="C29">
        <v>13</v>
      </c>
      <c r="D29">
        <v>13</v>
      </c>
      <c r="E29" s="2">
        <f t="shared" si="0"/>
        <v>3.6969230769230772</v>
      </c>
      <c r="F29" s="2">
        <v>3.94</v>
      </c>
      <c r="G29" s="2">
        <v>3.49</v>
      </c>
      <c r="H29" s="2">
        <v>3.87</v>
      </c>
      <c r="I29" s="2">
        <v>3.66</v>
      </c>
      <c r="J29" s="2">
        <v>3.94</v>
      </c>
      <c r="K29" s="2">
        <v>3.81</v>
      </c>
      <c r="L29" s="2">
        <v>3.87</v>
      </c>
      <c r="M29" s="2">
        <v>3.95</v>
      </c>
      <c r="N29" s="2">
        <v>3.18</v>
      </c>
      <c r="O29" s="2">
        <v>3.76</v>
      </c>
      <c r="P29" s="2">
        <v>3.93</v>
      </c>
      <c r="Q29" s="2">
        <v>3.5</v>
      </c>
      <c r="R29" s="2">
        <v>3.16</v>
      </c>
      <c r="S29" s="2"/>
      <c r="T29" s="2"/>
      <c r="U29" s="2"/>
      <c r="V29" s="2"/>
      <c r="W29" s="2"/>
      <c r="X29" s="2"/>
    </row>
    <row r="30" spans="1:24" x14ac:dyDescent="0.25">
      <c r="A30">
        <v>10620</v>
      </c>
      <c r="B30" t="s">
        <v>11</v>
      </c>
      <c r="C30">
        <v>10</v>
      </c>
      <c r="D30">
        <v>10</v>
      </c>
      <c r="E30" s="2">
        <f t="shared" si="0"/>
        <v>3.758</v>
      </c>
      <c r="F30" s="2">
        <v>3.54</v>
      </c>
      <c r="G30" s="2">
        <v>3.97</v>
      </c>
      <c r="H30" s="2">
        <v>3.94</v>
      </c>
      <c r="I30" s="2">
        <v>3.91</v>
      </c>
      <c r="J30" s="2">
        <v>3.43</v>
      </c>
      <c r="K30" s="2">
        <v>3.8</v>
      </c>
      <c r="L30" s="2">
        <v>3.55</v>
      </c>
      <c r="M30" s="2">
        <v>4.0599999999999996</v>
      </c>
      <c r="N30" s="2">
        <v>3.83</v>
      </c>
      <c r="O30" s="2">
        <v>3.55</v>
      </c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>
        <v>10621</v>
      </c>
      <c r="B31" t="s">
        <v>11</v>
      </c>
      <c r="C31">
        <v>6</v>
      </c>
      <c r="D31">
        <v>6</v>
      </c>
      <c r="E31" s="2">
        <f t="shared" si="0"/>
        <v>4.7433333333333332</v>
      </c>
      <c r="F31" s="2">
        <v>4.68</v>
      </c>
      <c r="G31" s="2">
        <v>5</v>
      </c>
      <c r="H31" s="2">
        <v>4.7300000000000004</v>
      </c>
      <c r="I31" s="2">
        <v>5.21</v>
      </c>
      <c r="J31" s="2">
        <v>5.1100000000000003</v>
      </c>
      <c r="K31" s="2">
        <v>3.73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>
        <v>10622</v>
      </c>
      <c r="B32" t="s">
        <v>11</v>
      </c>
      <c r="C32">
        <v>11</v>
      </c>
      <c r="D32">
        <v>11</v>
      </c>
      <c r="E32" s="2">
        <f t="shared" si="0"/>
        <v>2.8890909090909092</v>
      </c>
      <c r="F32" s="2">
        <v>2.54</v>
      </c>
      <c r="G32" s="2">
        <v>2.82</v>
      </c>
      <c r="H32" s="2">
        <v>2.93</v>
      </c>
      <c r="I32" s="2">
        <v>2.27</v>
      </c>
      <c r="J32" s="2">
        <v>3.47</v>
      </c>
      <c r="K32" s="2">
        <v>3.22</v>
      </c>
      <c r="L32" s="2">
        <v>2.7</v>
      </c>
      <c r="M32" s="2">
        <v>2.84</v>
      </c>
      <c r="N32" s="2">
        <v>2.75</v>
      </c>
      <c r="O32" s="2">
        <v>3.48</v>
      </c>
      <c r="P32" s="2">
        <v>2.76</v>
      </c>
      <c r="Q32" s="2"/>
      <c r="R32" s="2"/>
      <c r="S32" s="2"/>
      <c r="T32" s="2"/>
      <c r="U32" s="2"/>
      <c r="V32" s="2"/>
      <c r="W32" s="2"/>
      <c r="X32" s="2"/>
    </row>
    <row r="33" spans="1:25" x14ac:dyDescent="0.25">
      <c r="A33">
        <v>10635</v>
      </c>
      <c r="B33" t="s">
        <v>11</v>
      </c>
      <c r="C33">
        <v>11</v>
      </c>
      <c r="D33">
        <v>11</v>
      </c>
      <c r="E33" s="2">
        <f t="shared" si="0"/>
        <v>3.2327272727272724</v>
      </c>
      <c r="F33" s="2">
        <v>3.29</v>
      </c>
      <c r="G33" s="2">
        <v>3.48</v>
      </c>
      <c r="H33" s="2">
        <v>3.25</v>
      </c>
      <c r="I33" s="2">
        <v>3.19</v>
      </c>
      <c r="J33" s="2">
        <v>3.22</v>
      </c>
      <c r="K33" s="2">
        <v>3.09</v>
      </c>
      <c r="L33" s="2">
        <v>3.43</v>
      </c>
      <c r="M33" s="2">
        <v>3.22</v>
      </c>
      <c r="N33" s="2">
        <v>2.77</v>
      </c>
      <c r="O33" s="2">
        <v>3.3</v>
      </c>
      <c r="P33" s="2">
        <v>3.32</v>
      </c>
      <c r="Q33" s="2"/>
      <c r="R33" s="2"/>
      <c r="S33" s="2"/>
      <c r="T33" s="2"/>
      <c r="U33" s="2"/>
      <c r="V33" s="2"/>
      <c r="W33" s="2"/>
      <c r="X33" s="2"/>
    </row>
    <row r="34" spans="1:25" x14ac:dyDescent="0.25">
      <c r="A34">
        <v>10636</v>
      </c>
      <c r="B34" t="s">
        <v>11</v>
      </c>
      <c r="C34">
        <v>11</v>
      </c>
      <c r="D34">
        <v>11</v>
      </c>
      <c r="E34" s="2">
        <f t="shared" si="0"/>
        <v>3.8818181818181823</v>
      </c>
      <c r="F34" s="2">
        <v>3.84</v>
      </c>
      <c r="G34" s="2">
        <v>3.97</v>
      </c>
      <c r="H34" s="2">
        <v>3.42</v>
      </c>
      <c r="I34" s="2">
        <v>3.73</v>
      </c>
      <c r="J34" s="2">
        <v>4.05</v>
      </c>
      <c r="K34" s="2">
        <v>3.87</v>
      </c>
      <c r="L34" s="2">
        <v>3.8</v>
      </c>
      <c r="M34" s="2">
        <v>4.2</v>
      </c>
      <c r="N34" s="2">
        <v>3.96</v>
      </c>
      <c r="O34" s="2">
        <v>4.24</v>
      </c>
      <c r="P34" s="2">
        <v>3.62</v>
      </c>
      <c r="Q34" s="2"/>
      <c r="R34" s="2"/>
      <c r="S34" s="2"/>
      <c r="T34" s="2"/>
      <c r="U34" s="2"/>
      <c r="V34" s="2"/>
      <c r="W34" s="2"/>
      <c r="X34" s="2"/>
    </row>
    <row r="35" spans="1:25" x14ac:dyDescent="0.25">
      <c r="A35">
        <v>10637</v>
      </c>
      <c r="B35" t="s">
        <v>11</v>
      </c>
      <c r="C35">
        <v>16</v>
      </c>
      <c r="D35">
        <v>16</v>
      </c>
      <c r="E35" s="2">
        <f t="shared" si="0"/>
        <v>3.129375</v>
      </c>
      <c r="F35" s="2">
        <v>2.83</v>
      </c>
      <c r="G35" s="2">
        <v>3.02</v>
      </c>
      <c r="H35" s="2">
        <v>3.06</v>
      </c>
      <c r="I35" s="2">
        <v>3.09</v>
      </c>
      <c r="J35" s="2">
        <v>3.11</v>
      </c>
      <c r="K35" s="2">
        <v>3.53</v>
      </c>
      <c r="L35" s="2">
        <v>3.03</v>
      </c>
      <c r="M35" s="2">
        <v>2.96</v>
      </c>
      <c r="N35" s="2">
        <v>3.39</v>
      </c>
      <c r="O35" s="2">
        <v>3.22</v>
      </c>
      <c r="P35" s="2">
        <v>3.46</v>
      </c>
      <c r="Q35" s="2">
        <v>3.08</v>
      </c>
      <c r="R35" s="2">
        <v>2.94</v>
      </c>
      <c r="S35" s="2">
        <v>3.37</v>
      </c>
      <c r="T35" s="2">
        <v>3.53</v>
      </c>
      <c r="U35" s="2">
        <v>2.4500000000000002</v>
      </c>
      <c r="V35" s="2"/>
      <c r="W35" s="2"/>
      <c r="X35" s="2"/>
    </row>
    <row r="36" spans="1:25" x14ac:dyDescent="0.25">
      <c r="A36">
        <v>10657</v>
      </c>
      <c r="B36" t="s">
        <v>11</v>
      </c>
      <c r="C36">
        <v>13</v>
      </c>
      <c r="D36">
        <v>12</v>
      </c>
      <c r="E36" s="2">
        <f t="shared" si="0"/>
        <v>3.9091666666666662</v>
      </c>
      <c r="F36" s="2">
        <v>3.97</v>
      </c>
      <c r="G36" s="2">
        <v>4.25</v>
      </c>
      <c r="H36" s="2">
        <v>3.45</v>
      </c>
      <c r="I36" s="2">
        <v>4.1100000000000003</v>
      </c>
      <c r="J36" s="2">
        <v>3.72</v>
      </c>
      <c r="K36" s="2">
        <v>3.69</v>
      </c>
      <c r="L36" s="2">
        <v>3.65</v>
      </c>
      <c r="M36" s="2">
        <v>4.13</v>
      </c>
      <c r="N36" s="2">
        <v>4.38</v>
      </c>
      <c r="O36" s="2">
        <v>3.69</v>
      </c>
      <c r="P36" s="2">
        <v>4.29</v>
      </c>
      <c r="Q36" s="2">
        <v>3.58</v>
      </c>
      <c r="R36" s="2"/>
      <c r="S36" s="2"/>
      <c r="T36" s="2"/>
      <c r="U36" s="2"/>
      <c r="V36" s="2"/>
      <c r="W36" s="2"/>
      <c r="X36" s="2"/>
    </row>
    <row r="37" spans="1:25" x14ac:dyDescent="0.25">
      <c r="A37">
        <v>10658</v>
      </c>
      <c r="B37" t="s">
        <v>11</v>
      </c>
      <c r="C37">
        <v>13</v>
      </c>
      <c r="D37">
        <v>13</v>
      </c>
      <c r="E37" s="2">
        <f t="shared" si="0"/>
        <v>3.0053846153846155</v>
      </c>
      <c r="F37" s="2">
        <v>2.85</v>
      </c>
      <c r="G37" s="2">
        <v>2.68</v>
      </c>
      <c r="H37" s="2">
        <v>3.52</v>
      </c>
      <c r="I37" s="2">
        <v>3.2</v>
      </c>
      <c r="J37" s="2">
        <v>2.92</v>
      </c>
      <c r="K37" s="2">
        <v>2.65</v>
      </c>
      <c r="L37" s="2">
        <v>2.4300000000000002</v>
      </c>
      <c r="M37" s="2">
        <v>3.02</v>
      </c>
      <c r="N37" s="2">
        <v>3.29</v>
      </c>
      <c r="O37" s="2">
        <v>3.41</v>
      </c>
      <c r="P37" s="2">
        <v>3.13</v>
      </c>
      <c r="Q37" s="2">
        <v>2.98</v>
      </c>
      <c r="R37" s="2">
        <v>2.99</v>
      </c>
      <c r="S37" s="2"/>
      <c r="T37" s="2"/>
      <c r="U37" s="2"/>
      <c r="V37" s="2"/>
      <c r="W37" s="2"/>
      <c r="X37" s="2"/>
    </row>
    <row r="38" spans="1:25" x14ac:dyDescent="0.25">
      <c r="A38">
        <v>10659</v>
      </c>
      <c r="B38" t="s">
        <v>11</v>
      </c>
      <c r="C38">
        <v>14</v>
      </c>
      <c r="D38">
        <v>13</v>
      </c>
      <c r="E38" s="2">
        <f t="shared" si="0"/>
        <v>3.068461538461539</v>
      </c>
      <c r="F38" s="2">
        <v>3.13</v>
      </c>
      <c r="G38" s="2">
        <v>3.03</v>
      </c>
      <c r="H38" s="2">
        <v>2.86</v>
      </c>
      <c r="I38" s="2">
        <v>3.22</v>
      </c>
      <c r="J38" s="2">
        <v>3.51</v>
      </c>
      <c r="K38" s="2">
        <v>3.21</v>
      </c>
      <c r="L38" s="2">
        <v>2.96</v>
      </c>
      <c r="M38" s="2">
        <v>3.25</v>
      </c>
      <c r="N38" s="2">
        <v>2.74</v>
      </c>
      <c r="O38" s="2">
        <v>3.07</v>
      </c>
      <c r="P38" s="2">
        <v>2.96</v>
      </c>
      <c r="Q38" s="2">
        <v>2.31</v>
      </c>
      <c r="R38" s="2">
        <v>3.64</v>
      </c>
      <c r="S38" s="2"/>
      <c r="T38" s="2"/>
      <c r="U38" s="2"/>
      <c r="V38" s="2"/>
      <c r="W38" s="2"/>
      <c r="X38" s="2"/>
    </row>
    <row r="39" spans="1:25" x14ac:dyDescent="0.25">
      <c r="A39">
        <v>10660</v>
      </c>
      <c r="B39" t="s">
        <v>11</v>
      </c>
      <c r="C39">
        <v>14</v>
      </c>
      <c r="D39">
        <v>10</v>
      </c>
      <c r="E39" s="2">
        <f t="shared" si="0"/>
        <v>3.3609999999999998</v>
      </c>
      <c r="F39" s="2">
        <v>3.83</v>
      </c>
      <c r="G39" s="2">
        <v>3.44</v>
      </c>
      <c r="H39" s="2">
        <v>4.04</v>
      </c>
      <c r="I39" s="2">
        <v>3.8</v>
      </c>
      <c r="J39" s="2">
        <v>3.35</v>
      </c>
      <c r="K39" s="2">
        <v>3.11</v>
      </c>
      <c r="L39" s="2">
        <v>3.26</v>
      </c>
      <c r="M39" s="2">
        <v>2.78</v>
      </c>
      <c r="N39" s="2">
        <v>3.32</v>
      </c>
      <c r="O39" s="2">
        <v>2.68</v>
      </c>
      <c r="P39" s="2"/>
      <c r="Q39" s="2"/>
      <c r="R39" s="2"/>
      <c r="S39" s="2"/>
      <c r="T39" s="2"/>
      <c r="U39" s="2"/>
      <c r="V39" s="2"/>
      <c r="W39" s="2"/>
      <c r="X39" s="2"/>
      <c r="Y39" s="3" t="s">
        <v>6</v>
      </c>
    </row>
    <row r="40" spans="1:25" x14ac:dyDescent="0.25">
      <c r="A40">
        <v>10617</v>
      </c>
      <c r="B40" t="s">
        <v>12</v>
      </c>
      <c r="C40">
        <v>11</v>
      </c>
      <c r="D40">
        <v>11</v>
      </c>
      <c r="E40" s="2">
        <f t="shared" si="0"/>
        <v>3.5109090909090908</v>
      </c>
      <c r="F40" s="2">
        <v>3.26</v>
      </c>
      <c r="G40" s="2">
        <v>3.74</v>
      </c>
      <c r="H40" s="2">
        <v>3.44</v>
      </c>
      <c r="I40" s="2">
        <v>3.62</v>
      </c>
      <c r="J40" s="2">
        <v>3.47</v>
      </c>
      <c r="K40" s="2">
        <v>3.59</v>
      </c>
      <c r="L40" s="2">
        <v>3.67</v>
      </c>
      <c r="M40" s="2">
        <v>3.62</v>
      </c>
      <c r="N40" s="2">
        <v>3.06</v>
      </c>
      <c r="O40" s="2">
        <v>3.62</v>
      </c>
      <c r="P40" s="2">
        <v>3.53</v>
      </c>
      <c r="Q40" s="2"/>
      <c r="R40" s="2"/>
      <c r="S40" s="2"/>
      <c r="T40" s="2"/>
      <c r="U40" s="2"/>
      <c r="V40" s="2"/>
      <c r="W40" s="2"/>
      <c r="X40" s="2"/>
    </row>
    <row r="41" spans="1:25" x14ac:dyDescent="0.25">
      <c r="A41">
        <v>10618</v>
      </c>
      <c r="B41" t="s">
        <v>12</v>
      </c>
      <c r="C41">
        <v>4</v>
      </c>
      <c r="D41">
        <v>4</v>
      </c>
      <c r="E41" s="2">
        <f t="shared" si="0"/>
        <v>4.5375000000000005</v>
      </c>
      <c r="F41" s="2">
        <v>4.25</v>
      </c>
      <c r="G41" s="2">
        <v>4.4400000000000004</v>
      </c>
      <c r="H41" s="2">
        <v>4.76</v>
      </c>
      <c r="I41" s="2">
        <v>4.7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5" x14ac:dyDescent="0.25">
      <c r="A42">
        <v>10632</v>
      </c>
      <c r="B42" t="s">
        <v>12</v>
      </c>
      <c r="C42">
        <v>13</v>
      </c>
      <c r="D42">
        <v>13</v>
      </c>
      <c r="E42" s="2">
        <f t="shared" si="0"/>
        <v>3.5769230769230771</v>
      </c>
      <c r="F42" s="2">
        <v>4.04</v>
      </c>
      <c r="G42" s="2">
        <v>3.52</v>
      </c>
      <c r="H42" s="2">
        <v>3.35</v>
      </c>
      <c r="I42" s="2">
        <v>3.25</v>
      </c>
      <c r="J42" s="2">
        <v>3.98</v>
      </c>
      <c r="K42" s="2">
        <v>3.96</v>
      </c>
      <c r="L42" s="2">
        <v>3.71</v>
      </c>
      <c r="M42" s="2">
        <v>3.62</v>
      </c>
      <c r="N42" s="2">
        <v>3.28</v>
      </c>
      <c r="O42" s="2">
        <v>3.47</v>
      </c>
      <c r="P42" s="2">
        <v>3.86</v>
      </c>
      <c r="Q42" s="2">
        <v>3.42</v>
      </c>
      <c r="R42" s="2">
        <v>3.04</v>
      </c>
      <c r="S42" s="2"/>
      <c r="T42" s="2"/>
      <c r="U42" s="2"/>
      <c r="V42" s="2"/>
      <c r="W42" s="2"/>
      <c r="X42" s="2"/>
    </row>
    <row r="43" spans="1:25" x14ac:dyDescent="0.25">
      <c r="A43">
        <v>10633</v>
      </c>
      <c r="B43" t="s">
        <v>12</v>
      </c>
      <c r="C43">
        <v>15</v>
      </c>
      <c r="D43">
        <v>15</v>
      </c>
      <c r="E43" s="2">
        <f t="shared" si="0"/>
        <v>3.1799999999999997</v>
      </c>
      <c r="F43" s="2">
        <v>3.59</v>
      </c>
      <c r="G43" s="2">
        <v>3.27</v>
      </c>
      <c r="H43" s="2">
        <v>3.29</v>
      </c>
      <c r="I43" s="2">
        <v>3.27</v>
      </c>
      <c r="J43" s="2">
        <v>2.7</v>
      </c>
      <c r="K43" s="2">
        <v>3.36</v>
      </c>
      <c r="L43" s="2">
        <v>3.43</v>
      </c>
      <c r="M43" s="2">
        <v>2.98</v>
      </c>
      <c r="N43" s="2">
        <v>2.9</v>
      </c>
      <c r="O43" s="2">
        <v>2.75</v>
      </c>
      <c r="P43" s="2">
        <v>2.72</v>
      </c>
      <c r="Q43" s="2">
        <v>3.23</v>
      </c>
      <c r="R43" s="2">
        <v>3.47</v>
      </c>
      <c r="S43" s="2">
        <v>3.7</v>
      </c>
      <c r="T43" s="2">
        <v>3.04</v>
      </c>
      <c r="U43" s="2"/>
      <c r="V43" s="2"/>
      <c r="W43" s="2"/>
      <c r="X43" s="2"/>
    </row>
    <row r="44" spans="1:25" x14ac:dyDescent="0.25">
      <c r="A44">
        <v>10634</v>
      </c>
      <c r="B44" t="s">
        <v>12</v>
      </c>
      <c r="C44">
        <v>13</v>
      </c>
      <c r="D44">
        <v>13</v>
      </c>
      <c r="E44" s="2">
        <f t="shared" si="0"/>
        <v>3.2823076923076928</v>
      </c>
      <c r="F44" s="2">
        <v>3.3</v>
      </c>
      <c r="G44" s="2">
        <v>3.14</v>
      </c>
      <c r="H44" s="2">
        <v>2.78</v>
      </c>
      <c r="I44" s="2">
        <v>3.37</v>
      </c>
      <c r="J44" s="2">
        <v>3.68</v>
      </c>
      <c r="K44" s="2">
        <v>3.33</v>
      </c>
      <c r="L44" s="2">
        <v>3.67</v>
      </c>
      <c r="M44" s="2">
        <v>3.63</v>
      </c>
      <c r="N44" s="2">
        <v>3.44</v>
      </c>
      <c r="O44" s="2">
        <v>3.09</v>
      </c>
      <c r="P44" s="2">
        <v>3.24</v>
      </c>
      <c r="Q44" s="2">
        <v>3.23</v>
      </c>
      <c r="R44" s="2">
        <v>2.77</v>
      </c>
      <c r="S44" s="2"/>
      <c r="T44" s="2"/>
      <c r="U44" s="2"/>
    </row>
    <row r="45" spans="1:25" x14ac:dyDescent="0.25">
      <c r="A45">
        <v>10653</v>
      </c>
      <c r="B45" t="s">
        <v>12</v>
      </c>
      <c r="C45">
        <v>13</v>
      </c>
      <c r="D45">
        <v>13</v>
      </c>
      <c r="E45" s="2">
        <f t="shared" si="0"/>
        <v>3.7553846153846155</v>
      </c>
      <c r="F45" s="2">
        <v>3.82</v>
      </c>
      <c r="G45" s="2">
        <v>3.99</v>
      </c>
      <c r="H45" s="2">
        <v>4.12</v>
      </c>
      <c r="I45" s="2">
        <v>4.1100000000000003</v>
      </c>
      <c r="J45" s="2">
        <v>4.2699999999999996</v>
      </c>
      <c r="K45" s="2">
        <v>3.52</v>
      </c>
      <c r="L45" s="2">
        <v>4.21</v>
      </c>
      <c r="M45" s="2">
        <v>3.97</v>
      </c>
      <c r="N45" s="2">
        <v>3.65</v>
      </c>
      <c r="O45" s="2">
        <v>3.21</v>
      </c>
      <c r="P45" s="2">
        <v>4.03</v>
      </c>
      <c r="Q45" s="2">
        <v>3.1</v>
      </c>
      <c r="R45" s="2">
        <v>2.82</v>
      </c>
      <c r="S45" s="2"/>
      <c r="T45" s="2"/>
      <c r="U45" s="2"/>
    </row>
    <row r="46" spans="1:25" x14ac:dyDescent="0.25">
      <c r="A46">
        <v>10654</v>
      </c>
      <c r="B46" t="s">
        <v>12</v>
      </c>
      <c r="C46">
        <v>12</v>
      </c>
      <c r="D46">
        <v>12</v>
      </c>
      <c r="E46" s="2">
        <f t="shared" si="0"/>
        <v>3.7483333333333335</v>
      </c>
      <c r="F46" s="2">
        <v>3.44</v>
      </c>
      <c r="G46" s="2">
        <v>4.0999999999999996</v>
      </c>
      <c r="H46" s="2">
        <v>4.2300000000000004</v>
      </c>
      <c r="I46" s="2">
        <v>3.68</v>
      </c>
      <c r="J46" s="2">
        <v>3.94</v>
      </c>
      <c r="K46" s="2">
        <v>3.6</v>
      </c>
      <c r="L46" s="2">
        <v>3.92</v>
      </c>
      <c r="M46" s="2">
        <v>3.46</v>
      </c>
      <c r="N46" s="2">
        <v>3.36</v>
      </c>
      <c r="O46" s="2">
        <v>3.88</v>
      </c>
      <c r="P46" s="2">
        <v>3.68</v>
      </c>
      <c r="Q46" s="2">
        <v>3.69</v>
      </c>
      <c r="R46" s="2"/>
      <c r="S46" s="2"/>
      <c r="T46" s="2"/>
      <c r="U46" s="2"/>
    </row>
    <row r="47" spans="1:25" x14ac:dyDescent="0.25">
      <c r="A47">
        <v>10655</v>
      </c>
      <c r="B47" t="s">
        <v>12</v>
      </c>
      <c r="C47">
        <v>14</v>
      </c>
      <c r="D47">
        <v>14</v>
      </c>
      <c r="E47" s="2">
        <f t="shared" si="0"/>
        <v>3.1014285714285719</v>
      </c>
      <c r="F47" s="2">
        <v>3.35</v>
      </c>
      <c r="G47" s="2">
        <v>2.93</v>
      </c>
      <c r="H47" s="2">
        <v>2.85</v>
      </c>
      <c r="I47" s="2">
        <v>3.12</v>
      </c>
      <c r="J47" s="2">
        <v>3.4</v>
      </c>
      <c r="K47" s="2">
        <v>3.11</v>
      </c>
      <c r="L47" s="2">
        <v>3.01</v>
      </c>
      <c r="M47" s="2">
        <v>3.53</v>
      </c>
      <c r="N47" s="2">
        <v>3</v>
      </c>
      <c r="O47" s="2">
        <v>3.46</v>
      </c>
      <c r="P47" s="2">
        <v>3.06</v>
      </c>
      <c r="Q47" s="2">
        <v>2.92</v>
      </c>
      <c r="R47" s="2">
        <v>2.96</v>
      </c>
      <c r="S47" s="2">
        <v>2.72</v>
      </c>
      <c r="T47" s="2"/>
      <c r="U47" s="2"/>
    </row>
    <row r="48" spans="1:25" x14ac:dyDescent="0.25">
      <c r="A48">
        <v>10656</v>
      </c>
      <c r="B48" t="s">
        <v>12</v>
      </c>
      <c r="C48">
        <v>15</v>
      </c>
      <c r="D48">
        <v>15</v>
      </c>
      <c r="E48" s="2">
        <f t="shared" si="0"/>
        <v>2.5886666666666667</v>
      </c>
      <c r="F48" s="2">
        <v>3.04</v>
      </c>
      <c r="G48" s="2">
        <v>2.2400000000000002</v>
      </c>
      <c r="H48" s="2">
        <v>2.16</v>
      </c>
      <c r="I48" s="2">
        <v>2.73</v>
      </c>
      <c r="J48" s="2">
        <v>2.37</v>
      </c>
      <c r="K48" s="2">
        <v>2.93</v>
      </c>
      <c r="L48" s="2">
        <v>3.09</v>
      </c>
      <c r="M48" s="2">
        <v>3.07</v>
      </c>
      <c r="N48" s="2">
        <v>2.2000000000000002</v>
      </c>
      <c r="O48" s="2">
        <v>3.42</v>
      </c>
      <c r="P48" s="2">
        <v>2.62</v>
      </c>
      <c r="Q48" s="2">
        <v>2.0699999999999998</v>
      </c>
      <c r="R48" s="2">
        <v>2.4900000000000002</v>
      </c>
      <c r="S48" s="2">
        <v>2.15</v>
      </c>
      <c r="T48" s="2">
        <v>2.25</v>
      </c>
      <c r="U48" s="2"/>
    </row>
    <row r="49" spans="1:25" x14ac:dyDescent="0.25">
      <c r="A49">
        <v>10605</v>
      </c>
      <c r="B49" t="s">
        <v>13</v>
      </c>
      <c r="C49">
        <v>11</v>
      </c>
      <c r="D49">
        <v>11</v>
      </c>
      <c r="E49" s="2">
        <f t="shared" si="0"/>
        <v>3.9127272727272735</v>
      </c>
      <c r="F49" s="2">
        <v>4.0599999999999996</v>
      </c>
      <c r="G49" s="2">
        <v>3.79</v>
      </c>
      <c r="H49" s="2">
        <v>3.97</v>
      </c>
      <c r="I49" s="2">
        <v>3.8</v>
      </c>
      <c r="J49" s="2">
        <v>4.16</v>
      </c>
      <c r="K49" s="2">
        <v>4.1399999999999997</v>
      </c>
      <c r="L49" s="2">
        <v>4.01</v>
      </c>
      <c r="M49" s="2">
        <v>4.2699999999999996</v>
      </c>
      <c r="N49" s="2">
        <v>3.67</v>
      </c>
      <c r="O49" s="2">
        <v>3.89</v>
      </c>
      <c r="P49" s="2">
        <v>3.28</v>
      </c>
      <c r="Q49" s="2"/>
      <c r="R49" s="2"/>
      <c r="S49" s="2"/>
      <c r="T49" s="2"/>
      <c r="U49" s="2"/>
    </row>
    <row r="50" spans="1:25" x14ac:dyDescent="0.25">
      <c r="A50">
        <v>10606</v>
      </c>
      <c r="B50" t="s">
        <v>13</v>
      </c>
      <c r="C50">
        <v>12</v>
      </c>
      <c r="D50">
        <v>12</v>
      </c>
      <c r="E50" s="2">
        <f t="shared" si="0"/>
        <v>3.8074999999999997</v>
      </c>
      <c r="F50" s="2">
        <v>3.66</v>
      </c>
      <c r="G50" s="2">
        <v>3.92</v>
      </c>
      <c r="H50" s="2">
        <v>3.63</v>
      </c>
      <c r="I50" s="2">
        <v>3.83</v>
      </c>
      <c r="J50" s="2">
        <v>3.92</v>
      </c>
      <c r="K50" s="2">
        <v>3.57</v>
      </c>
      <c r="L50" s="2">
        <v>4.2</v>
      </c>
      <c r="M50" s="2">
        <v>3.66</v>
      </c>
      <c r="N50" s="2">
        <v>4.17</v>
      </c>
      <c r="O50" s="2">
        <v>3.69</v>
      </c>
      <c r="P50" s="2">
        <v>3.51</v>
      </c>
      <c r="Q50" s="2">
        <v>3.93</v>
      </c>
      <c r="R50" s="2"/>
      <c r="S50" s="2"/>
      <c r="T50" s="2"/>
      <c r="U50" s="2"/>
    </row>
    <row r="51" spans="1:25" x14ac:dyDescent="0.25">
      <c r="A51">
        <v>10607</v>
      </c>
      <c r="B51" t="s">
        <v>13</v>
      </c>
      <c r="C51">
        <v>12</v>
      </c>
      <c r="D51">
        <v>12</v>
      </c>
      <c r="E51" s="2">
        <f t="shared" si="0"/>
        <v>3.9216666666666655</v>
      </c>
      <c r="F51" s="2">
        <v>4.17</v>
      </c>
      <c r="G51" s="2">
        <v>4.03</v>
      </c>
      <c r="H51" s="2">
        <v>4.0999999999999996</v>
      </c>
      <c r="I51" s="2">
        <v>4.42</v>
      </c>
      <c r="J51" s="2">
        <v>2.88</v>
      </c>
      <c r="K51" s="2">
        <v>4.1100000000000003</v>
      </c>
      <c r="L51" s="2">
        <v>4.2</v>
      </c>
      <c r="M51" s="2">
        <v>4.1100000000000003</v>
      </c>
      <c r="N51" s="2">
        <v>3.87</v>
      </c>
      <c r="O51" s="2">
        <v>3.79</v>
      </c>
      <c r="P51" s="2">
        <v>3.51</v>
      </c>
      <c r="Q51" s="2">
        <v>3.87</v>
      </c>
      <c r="R51" s="2"/>
      <c r="S51" s="2"/>
      <c r="T51" s="2"/>
      <c r="U51" s="2"/>
    </row>
    <row r="52" spans="1:25" x14ac:dyDescent="0.25">
      <c r="A52">
        <v>10608</v>
      </c>
      <c r="B52" t="s">
        <v>13</v>
      </c>
      <c r="C52">
        <v>12</v>
      </c>
      <c r="D52">
        <v>12</v>
      </c>
      <c r="E52" s="2">
        <f t="shared" si="0"/>
        <v>4.105833333333333</v>
      </c>
      <c r="F52" s="2">
        <v>4.8499999999999996</v>
      </c>
      <c r="G52" s="2">
        <v>4.24</v>
      </c>
      <c r="H52" s="2">
        <v>3.97</v>
      </c>
      <c r="I52" s="2">
        <v>4.5599999999999996</v>
      </c>
      <c r="J52" s="2">
        <v>4.63</v>
      </c>
      <c r="K52" s="2">
        <v>4.1900000000000004</v>
      </c>
      <c r="L52" s="2">
        <v>4.7699999999999996</v>
      </c>
      <c r="M52" s="2">
        <v>4.42</v>
      </c>
      <c r="N52" s="2">
        <v>4.3</v>
      </c>
      <c r="O52" s="2">
        <v>3.92</v>
      </c>
      <c r="P52" s="2">
        <v>3.12</v>
      </c>
      <c r="Q52" s="2">
        <v>2.2999999999999998</v>
      </c>
      <c r="R52" s="2"/>
      <c r="S52" s="2"/>
      <c r="T52" s="2"/>
      <c r="U52" s="2"/>
      <c r="Y52" s="3" t="s">
        <v>4</v>
      </c>
    </row>
    <row r="53" spans="1:25" x14ac:dyDescent="0.25">
      <c r="A53">
        <v>10626</v>
      </c>
      <c r="B53" t="s">
        <v>13</v>
      </c>
      <c r="C53">
        <v>15</v>
      </c>
      <c r="D53">
        <v>15</v>
      </c>
      <c r="E53" s="2">
        <f t="shared" si="0"/>
        <v>3.3106666666666666</v>
      </c>
      <c r="F53" s="2">
        <v>3.44</v>
      </c>
      <c r="G53" s="2">
        <v>3.54</v>
      </c>
      <c r="H53" s="2">
        <v>2.94</v>
      </c>
      <c r="I53" s="2">
        <v>3.15</v>
      </c>
      <c r="J53" s="2">
        <v>2.61</v>
      </c>
      <c r="K53" s="2">
        <v>3.68</v>
      </c>
      <c r="L53" s="2">
        <v>3.63</v>
      </c>
      <c r="M53" s="2">
        <v>3</v>
      </c>
      <c r="N53" s="2">
        <v>3.84</v>
      </c>
      <c r="O53" s="2">
        <v>3.35</v>
      </c>
      <c r="P53" s="2">
        <v>3.49</v>
      </c>
      <c r="Q53" s="2">
        <v>3.22</v>
      </c>
      <c r="R53" s="2">
        <v>3.73</v>
      </c>
      <c r="S53" s="2">
        <v>2.93</v>
      </c>
      <c r="T53" s="2">
        <v>3.11</v>
      </c>
      <c r="U53" s="2"/>
    </row>
    <row r="54" spans="1:25" x14ac:dyDescent="0.25">
      <c r="A54">
        <v>10627</v>
      </c>
      <c r="B54" t="s">
        <v>13</v>
      </c>
      <c r="C54">
        <v>13</v>
      </c>
      <c r="D54">
        <v>13</v>
      </c>
      <c r="E54" s="2">
        <f t="shared" si="0"/>
        <v>3.6815384615384614</v>
      </c>
      <c r="F54" s="2">
        <v>3.82</v>
      </c>
      <c r="G54" s="2">
        <v>4.13</v>
      </c>
      <c r="H54" s="2">
        <v>3.54</v>
      </c>
      <c r="I54" s="2">
        <v>3.81</v>
      </c>
      <c r="J54" s="2">
        <v>3.85</v>
      </c>
      <c r="K54" s="2">
        <v>3.41</v>
      </c>
      <c r="L54" s="2">
        <v>3.86</v>
      </c>
      <c r="M54" s="2">
        <v>3.35</v>
      </c>
      <c r="N54" s="2">
        <v>4.0199999999999996</v>
      </c>
      <c r="O54" s="2">
        <v>3.99</v>
      </c>
      <c r="P54" s="2">
        <v>4.38</v>
      </c>
      <c r="Q54" s="2">
        <v>3.84</v>
      </c>
      <c r="R54" s="2">
        <v>1.86</v>
      </c>
      <c r="S54" s="2"/>
      <c r="T54" s="2"/>
      <c r="U54" s="2"/>
      <c r="Y54" s="3" t="s">
        <v>5</v>
      </c>
    </row>
    <row r="55" spans="1:25" x14ac:dyDescent="0.25">
      <c r="A55">
        <v>10641</v>
      </c>
      <c r="B55" t="s">
        <v>13</v>
      </c>
      <c r="C55">
        <v>12</v>
      </c>
      <c r="D55">
        <v>12</v>
      </c>
      <c r="E55" s="2">
        <f t="shared" si="0"/>
        <v>3.4891666666666672</v>
      </c>
      <c r="F55" s="2">
        <v>3.44</v>
      </c>
      <c r="G55" s="2">
        <v>3.4</v>
      </c>
      <c r="H55" s="2">
        <v>3.59</v>
      </c>
      <c r="I55" s="2">
        <v>3.3</v>
      </c>
      <c r="J55" s="2">
        <v>3.62</v>
      </c>
      <c r="K55" s="2">
        <v>3.46</v>
      </c>
      <c r="L55" s="2">
        <v>3.37</v>
      </c>
      <c r="M55" s="2">
        <v>3.56</v>
      </c>
      <c r="N55" s="2">
        <v>3.41</v>
      </c>
      <c r="O55" s="2">
        <v>3.72</v>
      </c>
      <c r="P55" s="2">
        <v>3.56</v>
      </c>
      <c r="Q55" s="2">
        <v>3.44</v>
      </c>
      <c r="R55" s="2"/>
      <c r="S55" s="2"/>
      <c r="T55" s="2"/>
      <c r="U55" s="2"/>
    </row>
    <row r="56" spans="1:25" x14ac:dyDescent="0.25">
      <c r="A56">
        <v>10643</v>
      </c>
      <c r="B56" t="s">
        <v>13</v>
      </c>
      <c r="C56">
        <v>16</v>
      </c>
      <c r="D56">
        <v>15</v>
      </c>
      <c r="E56" s="2">
        <f t="shared" si="0"/>
        <v>3.2633333333333341</v>
      </c>
      <c r="F56" s="2">
        <v>3.37</v>
      </c>
      <c r="G56" s="2">
        <v>3.35</v>
      </c>
      <c r="H56" s="2">
        <v>3.27</v>
      </c>
      <c r="I56" s="2">
        <v>2.56</v>
      </c>
      <c r="J56" s="2">
        <v>3</v>
      </c>
      <c r="K56" s="2">
        <v>3.44</v>
      </c>
      <c r="L56" s="2">
        <v>3.08</v>
      </c>
      <c r="M56" s="2">
        <v>3.66</v>
      </c>
      <c r="N56" s="2">
        <v>3.61</v>
      </c>
      <c r="O56" s="2">
        <v>3.79</v>
      </c>
      <c r="P56" s="2">
        <v>3.16</v>
      </c>
      <c r="Q56" s="2">
        <v>3.02</v>
      </c>
      <c r="R56" s="2">
        <v>3.12</v>
      </c>
      <c r="S56" s="2">
        <v>3.28</v>
      </c>
      <c r="T56" s="2">
        <v>3.24</v>
      </c>
      <c r="U56" s="2"/>
    </row>
    <row r="57" spans="1:25" x14ac:dyDescent="0.25">
      <c r="A57">
        <v>10644</v>
      </c>
      <c r="B57" t="s">
        <v>13</v>
      </c>
      <c r="C57">
        <v>7</v>
      </c>
      <c r="D57">
        <v>7</v>
      </c>
      <c r="E57" s="2">
        <f t="shared" si="0"/>
        <v>4.4871428571428567</v>
      </c>
      <c r="F57" s="2">
        <v>4.67</v>
      </c>
      <c r="G57" s="2">
        <v>4.38</v>
      </c>
      <c r="H57" s="2">
        <v>4.3099999999999996</v>
      </c>
      <c r="I57" s="2">
        <v>4.58</v>
      </c>
      <c r="J57" s="2">
        <v>4.7300000000000004</v>
      </c>
      <c r="K57" s="2">
        <v>4.49</v>
      </c>
      <c r="L57" s="2">
        <v>4.25</v>
      </c>
      <c r="M57" s="2"/>
      <c r="N57" s="2"/>
      <c r="O57" s="2"/>
      <c r="P57" s="2"/>
      <c r="Q57" s="2"/>
      <c r="R57" s="2"/>
      <c r="S57" s="2"/>
      <c r="T57" s="2"/>
      <c r="U5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Harlie (NIH/NIEHS) [F]</dc:creator>
  <cp:lastModifiedBy>Berke, Julie (NIH/NIEHS) [C]</cp:lastModifiedBy>
  <dcterms:created xsi:type="dcterms:W3CDTF">2019-01-29T16:00:28Z</dcterms:created>
  <dcterms:modified xsi:type="dcterms:W3CDTF">2021-12-03T19:32:28Z</dcterms:modified>
</cp:coreProperties>
</file>